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showInkAnnotation="0" autoCompressPictures="0"/>
  <mc:AlternateContent xmlns:mc="http://schemas.openxmlformats.org/markup-compatibility/2006">
    <mc:Choice Requires="x15">
      <x15ac:absPath xmlns:x15ac="http://schemas.microsoft.com/office/spreadsheetml/2010/11/ac" url="http://projects.aihw.gov.au/PRJ01986/Publications/2023 data update-release of December 2022 nKPI data/Archived content/"/>
    </mc:Choice>
  </mc:AlternateContent>
  <xr:revisionPtr revIDLastSave="0" documentId="13_ncr:1_{2DC5BA2B-54CB-4CE8-90DE-17217CBC495F}" xr6:coauthVersionLast="47" xr6:coauthVersionMax="47" xr10:uidLastSave="{00000000-0000-0000-0000-000000000000}"/>
  <bookViews>
    <workbookView xWindow="-28920" yWindow="-120" windowWidth="29040" windowHeight="15840" xr2:uid="{00000000-000D-0000-FFFF-FFFF0000000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 name="Table S1.37" sheetId="39" r:id="rId39"/>
    <sheet name="Table S1.38" sheetId="40" r:id="rId40"/>
    <sheet name="Table S1.39" sheetId="41" r:id="rId41"/>
    <sheet name="Table S1.40" sheetId="42" r:id="rId42"/>
    <sheet name="Table S1.41" sheetId="43" r:id="rId43"/>
    <sheet name="Table S1.42" sheetId="44" r:id="rId44"/>
    <sheet name="Table S1.43" sheetId="45" r:id="rId45"/>
    <sheet name="Table S1.44" sheetId="46" r:id="rId46"/>
    <sheet name="Table S1.45" sheetId="47" r:id="rId47"/>
    <sheet name="Table S1.46" sheetId="48" r:id="rId48"/>
    <sheet name="Table S1.47" sheetId="49" r:id="rId49"/>
    <sheet name="Table S1.48" sheetId="50" r:id="rId50"/>
    <sheet name="Table S1.49" sheetId="51" r:id="rId51"/>
    <sheet name="Table S1.50" sheetId="52" r:id="rId52"/>
    <sheet name="Table S1.51" sheetId="53" r:id="rId53"/>
    <sheet name="Table S1.52" sheetId="54" r:id="rId54"/>
    <sheet name="Table S1.53" sheetId="55" r:id="rId55"/>
    <sheet name="Table S1.54" sheetId="56" r:id="rId56"/>
    <sheet name="Table S1.55" sheetId="57" r:id="rId57"/>
    <sheet name="Table S1.56" sheetId="58" r:id="rId58"/>
    <sheet name="Table S1.57" sheetId="59" r:id="rId59"/>
  </sheets>
  <definedNames>
    <definedName name="_xlnm.Print_Area" localSheetId="1">'Explanatory notes'!$A$2:$L$212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2" i="2" l="1"/>
  <c r="A211" i="2"/>
  <c r="A210" i="2"/>
  <c r="A209" i="2"/>
  <c r="A208" i="2"/>
  <c r="A6" i="2"/>
  <c r="A85" i="1"/>
  <c r="A84" i="1"/>
  <c r="A83" i="1"/>
  <c r="A82" i="1"/>
  <c r="A81" i="1"/>
  <c r="A80" i="1"/>
  <c r="A79" i="1"/>
  <c r="A78" i="1"/>
  <c r="A77" i="1"/>
  <c r="A76" i="1"/>
  <c r="A75" i="1"/>
  <c r="A74" i="1"/>
  <c r="A73" i="1"/>
  <c r="A72" i="1"/>
  <c r="A71" i="1"/>
  <c r="A70" i="1"/>
  <c r="A69" i="1"/>
  <c r="A67" i="1"/>
  <c r="A66" i="1"/>
  <c r="A65" i="1"/>
  <c r="A64" i="1"/>
  <c r="A63" i="1"/>
  <c r="A62" i="1"/>
  <c r="A61" i="1"/>
  <c r="A60" i="1"/>
  <c r="A59" i="1"/>
  <c r="A58" i="1"/>
  <c r="A57" i="1"/>
  <c r="A56" i="1"/>
  <c r="A55" i="1"/>
  <c r="A54" i="1"/>
  <c r="A53" i="1"/>
  <c r="A52" i="1"/>
  <c r="A51" i="1"/>
  <c r="A49" i="1"/>
  <c r="A48" i="1"/>
  <c r="A47" i="1"/>
  <c r="A45" i="1"/>
  <c r="A44" i="1"/>
  <c r="A43" i="1"/>
  <c r="A41" i="1"/>
  <c r="A40" i="1"/>
  <c r="A39" i="1"/>
  <c r="A38" i="1"/>
  <c r="A37" i="1"/>
  <c r="A36" i="1"/>
  <c r="A35" i="1"/>
  <c r="A34" i="1"/>
  <c r="A33" i="1"/>
  <c r="A32" i="1"/>
  <c r="A31" i="1"/>
  <c r="A30" i="1"/>
  <c r="A29" i="1"/>
  <c r="A28" i="1"/>
  <c r="A27" i="1"/>
  <c r="A26" i="1"/>
  <c r="A25" i="1"/>
</calcChain>
</file>

<file path=xl/sharedStrings.xml><?xml version="1.0" encoding="utf-8"?>
<sst xmlns="http://schemas.openxmlformats.org/spreadsheetml/2006/main" count="4744" uniqueCount="323">
  <si>
    <t/>
  </si>
  <si>
    <t>Aboriginal and Torres Strait Islander specific primary health care: results from the OSR and nKPI collections</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</si>
  <si>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</si>
  <si>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</si>
  <si>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</si>
  <si>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</si>
  <si>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</si>
  <si>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PI13: First antenatal visit</t>
  </si>
  <si>
    <t>PI01: Birthweight recorded</t>
  </si>
  <si>
    <t>PI02: Birthweight result</t>
  </si>
  <si>
    <t>PI11: Smoking status of women who gave birth within the previous 12 months</t>
  </si>
  <si>
    <t>PI03: Indigenous health assessment aged 0–14</t>
  </si>
  <si>
    <t>This page contains information to aid in the interpretation of data, and should be used in conjunction with the Technical notes contained</t>
  </si>
  <si>
    <t>in the accompanying report</t>
  </si>
  <si>
    <r>
      <rPr>
        <b/>
        <sz val="10"/>
        <color rgb="FF000000"/>
        <rFont val="Palatino Linotype"/>
        <family val="1"/>
      </rPr>
      <t>Number of organisations included in analysis, by indicator, June 2017–June 2022</t>
    </r>
  </si>
  <si>
    <t>Indicator</t>
  </si>
  <si>
    <t>June
2017</t>
  </si>
  <si>
    <t>December
2017</t>
  </si>
  <si>
    <t>June
2018</t>
  </si>
  <si>
    <t>December
2018</t>
  </si>
  <si>
    <t>June
2019</t>
  </si>
  <si>
    <t>December
2019</t>
  </si>
  <si>
    <t>June
2020</t>
  </si>
  <si>
    <t>December
2020</t>
  </si>
  <si>
    <t>June
2021</t>
  </si>
  <si>
    <t>December
2021</t>
  </si>
  <si>
    <t>June
2022</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</si>
  <si>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</si>
  <si>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</si>
  <si>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</si>
  <si>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i/>
        <sz val="7"/>
        <color rgb="FF000000"/>
        <rFont val="Arial"/>
        <family val="2"/>
      </rPr>
      <t>Source: </t>
    </r>
    <r>
      <rPr>
        <sz val="7"/>
        <color rgb="FF000000"/>
        <rFont val="Arial"/>
        <family val="2"/>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</si>
  <si>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</si>
  <si>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</si>
  <si>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</si>
  <si>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</si>
  <si>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family val="2"/>
      </rPr>
      <t>Indicator changes</t>
    </r>
  </si>
  <si>
    <r>
      <rPr>
        <b/>
        <sz val="11"/>
        <color rgb="FF000000"/>
        <rFont val="Arial"/>
        <family val="2"/>
      </rPr>
      <t>From December 2020,</t>
    </r>
    <r>
      <rPr>
        <sz val="11"/>
        <color rgb="FF000000"/>
        <rFont val="Arial"/>
        <family val="2"/>
      </rPr>
      <t> changes were made to four indicators (PI03, PI07, PI14 and PI22) and one was retired (PI08).</t>
    </r>
  </si>
  <si>
    <t>●    PI03 Indigenous health assessments: addition of the 5–14 age group and disaggregation by sex for children, addition</t>
  </si>
  <si>
    <t>      of the 15–24 age group for adults, 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</si>
  <si>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</si>
  <si>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</si>
  <si>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</si>
  <si>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</si>
  <si>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</si>
  <si>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</si>
  <si>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</si>
  <si>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</si>
  <si>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      and time interval for accepted tests changed to be within the previous 5 years or where the test occurred on or</t>
  </si>
  <si>
    <t>      after 01 December 2017.</t>
  </si>
  <si>
    <r>
      <rPr>
        <b/>
        <sz val="11"/>
        <color rgb="FF000000"/>
        <rFont val="Arial"/>
        <family val="2"/>
      </rPr>
      <t>From June 2021,</t>
    </r>
    <r>
      <rPr>
        <sz val="11"/>
        <color rgb="FF000000"/>
        <rFont val="Arial"/>
        <family val="2"/>
      </rPr>
      <t> changes were made to seven indicators (PI01, PI02, PI09, PI10, PI11, PI13 and PI24) and one</t>
    </r>
  </si>
  <si>
    <t>●    PI01 Birthweight recorded: adjusted to include only babies born in the previous 12 months who had more than one visit.</t>
  </si>
  <si>
    <t>●    PI02 Birthweight result: adjusted to include only babies born in the previous 12 months who had more than</t>
  </si>
  <si>
    <t>      one visit and multiple births are now included.</t>
  </si>
  <si>
    <t>●    PI04 Child immunisation: this indicator has been retired and is no longer collected.</t>
  </si>
  <si>
    <t>●    PI09 Smoking status recorded: addition of the 11–14 age group.</t>
  </si>
  <si>
    <t>●    PI10 Smoking status result: addition of the 11–14 age group.</t>
  </si>
  <si>
    <t>●    PI11 Smoking status of women who gave birth within the previous 12 months: adjusted to include only the</t>
  </si>
  <si>
    <t>      latest smoking status recorded prior to the completion of the latest pregnancy. Age groups changed to be</t>
  </si>
  <si>
    <t>      'less than 20', '20–34' and '35 and older'.</t>
  </si>
  <si>
    <t>●    PI13 First antenatal visit: gestational age at first visit changed to 'before 11 weeks', '11–13 weeks',</t>
  </si>
  <si>
    <t>      '14–19 weeks' and '20 weeks or later'.</t>
  </si>
  <si>
    <t>●    PI24 Blood pressure result: target blood pressure value changed to 'less than or equal to 140/90mmHg'.</t>
  </si>
  <si>
    <t>●    PI12 Body Mass Index: addition of the 18–24 age group and addition of the BMI categories ‘underweight (&lt;18.50)’,</t>
  </si>
  <si>
    <t>      ‘normal weight (18.50–24.99)’ and ‘not calculated’.</t>
  </si>
  <si>
    <t>      and addition of the client group 'type 2 diabetes and/or CVD'.</t>
  </si>
  <si>
    <t>●    PI19 Kidney function test result: lowest age group changed to 18–24, changed to collect the categories 'normal', 'low',</t>
  </si>
  <si>
    <t>      'moderate' and 'high' risk and addition of the client group 'type 2 diabetes and/or CVD'.</t>
  </si>
  <si>
    <r>
      <rPr>
        <b/>
        <sz val="14"/>
        <color rgb="FF000000"/>
        <rFont val="Arial"/>
        <family val="2"/>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</si>
  <si>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</si>
  <si>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</si>
  <si>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</si>
  <si>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</si>
  <si>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</si>
  <si>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</si>
  <si>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</si>
  <si>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</si>
  <si>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</si>
  <si>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</si>
  <si>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family val="2"/>
      </rPr>
      <t>Data exclusions</t>
    </r>
  </si>
  <si>
    <r>
      <rPr>
        <i/>
        <sz val="13"/>
        <color rgb="FF000000"/>
        <rFont val="Arial"/>
        <family val="2"/>
      </rPr>
      <t>General issues</t>
    </r>
  </si>
  <si>
    <r>
      <rPr>
        <b/>
        <sz val="11"/>
        <color rgb="FF000000"/>
        <rFont val="Arial"/>
        <family val="2"/>
      </rPr>
      <t>For organisations using MMEx</t>
    </r>
    <r>
      <rPr>
        <sz val="11"/>
        <color rgb="FF000000"/>
        <rFont val="Arial"/>
        <family val="2"/>
      </rPr>
      <t> data quality issues were identified which affected data submitted in</t>
    </r>
  </si>
  <si>
    <t>collections from June 2019 and earlier for the following indicators: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</si>
  <si>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</si>
  <si>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</si>
  <si>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</si>
  <si>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family val="2"/>
      </rPr>
      <t>Maternal and child health indicators</t>
    </r>
  </si>
  <si>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</si>
  <si>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</si>
  <si>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</si>
  <si>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</si>
  <si>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</si>
  <si>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Birthweight</t>
    </r>
    <r>
      <rPr>
        <sz val="11"/>
        <color rgb="FF000000"/>
        <rFont val="Arial"/>
        <family val="2"/>
      </rPr>
      <t> data for PI01 and PI02 for June 2021 for organisations using MMEx were excluded due to data quality issues.</t>
    </r>
  </si>
  <si>
    <r>
      <rPr>
        <b/>
        <sz val="14"/>
        <color rgb="FF000000"/>
        <rFont val="Arial"/>
        <family val="2"/>
      </rPr>
      <t>Other considerations</t>
    </r>
  </si>
  <si>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</si>
  <si>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</si>
  <si>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Indigenous</t>
  </si>
  <si>
    <t>health assessments for children. In the case of child health checks, children may receive comprehensive health checks</t>
  </si>
  <si>
    <t>provided within a model of care that does not suit or allow for the check to be claimed as an MBS item. Indigenous</t>
  </si>
  <si>
    <t>health checks are counted in Communicare at a point in the process before its submission. Only claims explicitly</t>
  </si>
  <si>
    <t>discarded after a rejection are subsequently excluded (DMA 2017). The impact of this has not been 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</si>
  <si>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</si>
  <si>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</si>
  <si>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</si>
  <si>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</si>
  <si>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</si>
  <si>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</si>
  <si>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</si>
  <si>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</si>
  <si>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</si>
  <si>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</si>
  <si>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</si>
  <si>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From December 2015 onwards,</t>
    </r>
    <r>
      <rPr>
        <sz val="11"/>
        <color rgb="FF000000"/>
        <rFont val="Arial"/>
        <family val="2"/>
      </rPr>
      <t> organisations funded by the Northern Territory Government}</t>
    </r>
    <r>
      <rPr>
        <sz val="11"/>
        <color rgb="FF000000"/>
        <rFont val="Arial"/>
        <family val="2"/>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</si>
  <si>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</si>
  <si>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</si>
  <si>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</si>
  <si>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</si>
  <si>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</si>
  <si>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PI05: Glycated haemoglobin (HbA1c) result recorded</t>
  </si>
  <si>
    <t>●    PI07: GP/Chronic Disease Management Plan</t>
  </si>
  <si>
    <t>●    PI09: Smoking status recorded</t>
  </si>
  <si>
    <t>●    PI14: Immunised against influenza</t>
  </si>
  <si>
    <t>●    PI16: Alcohol consumption status recorded</t>
  </si>
  <si>
    <t>●    PI22: Cervical screening</t>
  </si>
  <si>
    <r>
      <rPr>
        <b/>
        <sz val="11"/>
        <color rgb="FF000000"/>
        <rFont val="Arial"/>
        <family val="2"/>
      </rPr>
      <t>In December 2020,</t>
    </r>
    <r>
      <rPr>
        <sz val="11"/>
        <color rgb="FF000000"/>
        <rFont val="Arial"/>
        <family val="2"/>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</si>
  <si>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</si>
  <si>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family val="2"/>
      </rPr>
      <t>There are a range of different organisations</t>
    </r>
    <r>
      <rPr>
        <sz val="11"/>
        <color rgb="FF000000"/>
        <rFont val="Arial"/>
        <family val="2"/>
      </rPr>
      <t> reporting data to the nKPI. For example, organisations vary in their size,</t>
    </r>
  </si>
  <si>
    <t>remoteness and governance arrangements.</t>
  </si>
  <si>
    <r>
      <rPr>
        <b/>
        <sz val="11"/>
        <color rgb="FF000000"/>
        <rFont val="Arial"/>
        <family val="2"/>
      </rPr>
      <t>Variations between periods</t>
    </r>
    <r>
      <rPr>
        <sz val="11"/>
        <color rgb="FF000000"/>
        <rFont val="Arial"/>
        <family val="2"/>
      </rPr>
      <t> prior to and during the coronavirus disease 2019 (COVID-19) pandemic (the pandemic)</t>
    </r>
  </si>
  <si>
    <t>likely reflect a combination of factors, including:</t>
  </si>
  <si>
    <t>●    the temporary change from mandatory to voluntary reporting for June 2020, December 2020 and June 2021</t>
  </si>
  <si>
    <t>      (and the associated decrease in the number of reporting organisations)</t>
  </si>
  <si>
    <t>●    changes in organisation or client behaviour as a result of the pandemic (such as reluctance of clients</t>
  </si>
  <si>
    <t>      to attend or use telehealth, or restrictions on travel for clients and staff)</t>
  </si>
  <si>
    <t>●    general changes in the types or characteristics of reporting organisations (for example, the organisations</t>
  </si>
  <si>
    <t>      reporting to the collection vary each period, an organisation may close or open a site, or an organisation may</t>
  </si>
  <si>
    <t>      change their internal data recording processes).</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</si>
  <si>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</si>
  <si>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</si>
  <si>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</si>
  <si>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a client and counted in the nKPIs if they attended more than once, even if their parents are not regular</t>
  </si>
  <si>
    <t>clients of the organisation. Prior to June 2021, babies were included even if they only attended once. This</t>
  </si>
  <si>
    <t>might have led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</si>
  <si>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</si>
  <si>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are included in the data from June 2021 onwards. Prior to this multiple births were included by</t>
    </r>
  </si>
  <si>
    <t>some CIS, but not others.</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</si>
  <si>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</si>
  <si>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</si>
  <si>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</si>
  <si>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</si>
  <si>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family val="2"/>
      </rPr>
      <t>Smoking status of women who gave birth in the previous 12 months</t>
    </r>
    <r>
      <rPr>
        <sz val="11"/>
        <color rgb="FF000000"/>
        <rFont val="Arial"/>
        <family val="2"/>
      </rPr>
      <t> was modified in June 2021 to include only</t>
    </r>
  </si>
  <si>
    <t>the most recent smoking status recorded prior to the completion of the latest pregnancy. Where smoking status does</t>
  </si>
  <si>
    <t>not have an assessment date assigned within the CIS, smoking status is not counted. Prior to this if smoking status</t>
  </si>
  <si>
    <t>did not have an assessment date assigned within the CIS, it was treated as current. This change improves the estimate</t>
  </si>
  <si>
    <t>of smoking during pregnancy, however, women who smoked at the beginning of pregnancy, then quit would be counted as</t>
  </si>
  <si>
    <t>ex-smokers.</t>
  </si>
  <si>
    <r>
      <rPr>
        <b/>
        <sz val="14"/>
        <color rgb="FF000000"/>
        <rFont val="Arial"/>
        <family val="2"/>
      </rPr>
      <t>Data suppression</t>
    </r>
  </si>
  <si>
    <t>Some data in these tables are suppressed because of small numbers, confidentiality or other concerns about the quality</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</si>
  <si>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</si>
  <si>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</si>
  <si>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</si>
  <si>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</si>
  <si>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</si>
  <si>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r>
      <rPr>
        <b/>
        <sz val="14"/>
        <color rgb="FF000000"/>
        <rFont val="Arial"/>
        <family val="2"/>
      </rPr>
      <t>Symbols</t>
    </r>
  </si>
  <si>
    <t>n.p.    not published</t>
  </si>
  <si>
    <t>—      rounded to zero including null cells</t>
  </si>
  <si>
    <r>
      <rPr>
        <b/>
        <sz val="14"/>
        <color rgb="FF000000"/>
        <rFont val="Arial"/>
        <family val="2"/>
      </rPr>
      <t>References</t>
    </r>
  </si>
  <si>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</si>
  <si>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</si>
  <si>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</si>
  <si>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</si>
  <si>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</si>
  <si>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</si>
  <si>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</si>
  <si>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</si>
  <si>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</si>
  <si>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</si>
  <si>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</si>
  <si>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</si>
  <si>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</si>
  <si>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</si>
  <si>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</si>
  <si>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</si>
  <si>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</si>
  <si>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Total</t>
  </si>
  <si>
    <t>Per cent</t>
  </si>
  <si>
    <t>Before 11 weeks</t>
  </si>
  <si>
    <t>June 2021</t>
  </si>
  <si>
    <t>December 2021</t>
  </si>
  <si>
    <t>June 2022</t>
  </si>
  <si>
    <t>11 to 13 weeks</t>
  </si>
  <si>
    <t>14 to 19 weeks</t>
  </si>
  <si>
    <t>20 weeks or greater</t>
  </si>
  <si>
    <t>No visit</t>
  </si>
  <si>
    <t>—</t>
  </si>
  <si>
    <t>Numerator</t>
  </si>
  <si>
    <t>Denominator</t>
  </si>
  <si>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</si>
  <si>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</si>
  <si>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</si>
  <si>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</si>
  <si>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</si>
  <si>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</si>
  <si>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</si>
  <si>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t>Table S1.3: Indigenous regular clients who gave birth within the previous 12 months and who had gestational age recorded at their first antenatal visit, by timing of first antenatal visit, reporting period and organisation type</t>
  </si>
  <si>
    <t>ACCHO</t>
  </si>
  <si>
    <t>Non-ACCHO</t>
  </si>
  <si>
    <t>Table S1.4: Indigenous regular clients who gave birth within the previous 12 months and who had gestational age recorded at their first antenatal visit, by timing of first antenatal visit, age group and reporting period</t>
  </si>
  <si>
    <t>Timing of first
antenatal visit</t>
  </si>
  <si>
    <t>Reporting period</t>
  </si>
  <si>
    <t>&lt;20</t>
  </si>
  <si>
    <t>20–34</t>
  </si>
  <si>
    <t>35 and over</t>
  </si>
  <si>
    <t>Table S1.5: Indigenous regular clients who gave birth within the previous 12 months and who had gestational age recorded at their first antenatal visit, by timing of first antenatal visit, age group and reporting period, New South Wales/Australian Capital Territory</t>
  </si>
  <si>
    <t>Table S1.6: Indigenous regular clients who gave birth within the previous 12 months and who had gestational age recorded at their first antenatal visit, by timing of first antenatal visit, age group and reporting period, Victoria/Tasmania</t>
  </si>
  <si>
    <t>Table S1.7: Indigenous regular clients who gave birth within the previous 12 months and who had gestational age recorded at their first antenatal visit, by timing of first antenatal visit, age group and reporting period, Queensland</t>
  </si>
  <si>
    <t>Table S1.8: Indigenous regular clients who gave birth within the previous 12 months and who had gestational age recorded at their first antenatal visit, by timing of first antenatal visit, age group and reporting period, Western Australia</t>
  </si>
  <si>
    <t>Table S1.9: Indigenous regular clients who gave birth within the previous 12 months and who had gestational age recorded at their first antenatal visit, by timing of first antenatal visit, age group and reporting period, South Australia</t>
  </si>
  <si>
    <t>n.p.</t>
  </si>
  <si>
    <t>Table S1.10: Indigenous regular clients who gave birth within the previous 12 months and who had gestational age recorded at their first antenatal visit, by timing of first antenatal visit, age group and reporting period, Northern Territory</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</si>
  <si>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Major cities</t>
    </r>
  </si>
  <si>
    <r>
      <t>Table S1.12: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Inner regional</t>
    </r>
  </si>
  <si>
    <r>
      <t>Table S1.13: Indigenous regular clients who gave birth within the previous 12 months and who had gestational age recorded at their first antenatal visit, by timing of first antenatal visit, age group and reporting period, </t>
    </r>
    <r>
      <rPr>
        <b/>
        <i/>
        <sz val="10"/>
        <color rgb="FF000000"/>
        <rFont val="Palatino Linotype"/>
        <family val="1"/>
      </rPr>
      <t>Outer regional</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</si>
  <si>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Remote</t>
    </r>
  </si>
  <si>
    <r>
      <t>Table S1.15: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Very remote</t>
    </r>
  </si>
  <si>
    <t>Table S1.18: Indigenous babies born in the previous year whose birthweight had been recorded at the primary health care organisation, by reporting period and state and territory</t>
  </si>
  <si>
    <t>June 2017</t>
  </si>
  <si>
    <t>December 2017</t>
  </si>
  <si>
    <t>June 2018</t>
  </si>
  <si>
    <t>December 2018</t>
  </si>
  <si>
    <t>June 2019</t>
  </si>
  <si>
    <t>December 2019</t>
  </si>
  <si>
    <t>June 2020</t>
  </si>
  <si>
    <t>December 2020</t>
  </si>
  <si>
    <t>Table S1.19: Indigenous babies born in the previous year whose birthweight had been recorded at the primary health care organisation, by reporting period and remoteness area</t>
  </si>
  <si>
    <t>Very
remote</t>
  </si>
  <si>
    <t>1,240</t>
  </si>
  <si>
    <t>Table S1.20: Indigenous babies born in the previous year whose birthweight had been recorded at the primary health care organisation, by reporting period and organisation type</t>
  </si>
  <si>
    <t>Table S1.21: Indigenous babies born within the previous 12 months whose birthweight results were categorised as low, normal or high, by birthweight result, reporting period and state and territory</t>
  </si>
  <si>
    <t>Birth weight</t>
  </si>
  <si>
    <t>Low</t>
  </si>
  <si>
    <t>Normal</t>
  </si>
  <si>
    <t>High</t>
  </si>
  <si>
    <t>Table S1.22: Indigenous babies born within the previous 12 months whose birthweight results were categorised as low, normal or high, by birthweight result, reporting period and remoteness area</t>
  </si>
  <si>
    <t>Table S1.23: Indigenous babies born within the previous 12 months whose birthweight results were categorised as low, normal or high, by birthweight result, reporting period and organisation type</t>
  </si>
  <si>
    <t>Table S1.24: Indigenous regular clients who gave birth within the previous 12 months and whose smoking status had been recorded as current smoker, ex-smoker or never smoked, by reporting period and state and territory</t>
  </si>
  <si>
    <t>Smoking status</t>
  </si>
  <si>
    <t>Current smoker</t>
  </si>
  <si>
    <t>Ex-smoker</t>
  </si>
  <si>
    <t>Never smoked</t>
  </si>
  <si>
    <t>Table S1.25: Indigenous regular clients who gave birth within the previous 12 months and whose smoking status had been recorded as current smoker, ex-smoker or never smoked, reporting period and remoteness area</t>
  </si>
  <si>
    <t>Table S1.26: Indigenous regular clients who gave birth within the previous 12 months and whose smoking status had been recorded as current smoker, ex-smoker or never smoked, by reporting period and organisation type</t>
  </si>
  <si>
    <t>Table S1.27: Indigenous regular clients who gave birth within the previous 12 months and whose smoking status had been recorded as current smoker, ex-smoker or never smoked, by age group and reporting period</t>
  </si>
  <si>
    <t>Table S1.28: Indigenous regular clients who gave birth within the previous 12 months and whose smoking status had been recorded as current smoker, ex-smoker or never smoked, by age group and reporting period, New South Wales/Australian Capital Territory</t>
  </si>
  <si>
    <t>Table S1.29: Indigenous regular clients who gave birth within the previous 12 months and whose smoking status had been recorded as current smoker, ex-smoker or never smoked, by age group and reporting period, Victoria/Tasmania</t>
  </si>
  <si>
    <t>Table S1.30: Indigenous regular clients who gave birth within the previous 12 months and whose smoking status had been recorded as current smoker, ex-smoker or never smoked, by age group and reporting period, Queensland</t>
  </si>
  <si>
    <t>Table S1.31: Indigenous regular clients who gave birth within the previous 12 months and whose smoking status had been recorded as current smoker, ex-smoker or never smoked, by age group and reporting period, Western Australia</t>
  </si>
  <si>
    <t>Table S1.32: Indigenous regular clients who gave birth within the previous 12 months and whose smoking status had been recorded as current smoker, ex-smoker or never smoked, by age group and reporting period, South Australia</t>
  </si>
  <si>
    <t>Table S1.33: Indigenous regular clients who gave birth within the previous 12 months and whose smoking status had been recorded as current smoker, ex-smoker or never smoked, by age group and reporting period, Northern Territory</t>
  </si>
  <si>
    <r>
      <t>Table S1.34: Indigenous regular clients who gave birth within the previous 12 months and whose smoking status had been recorded as current smoker, ex-smoker or never smoked, by age group and reporting period,</t>
    </r>
    <r>
      <rPr>
        <b/>
        <i/>
        <sz val="10"/>
        <color rgb="FF000000"/>
        <rFont val="Palatino Linotype"/>
        <family val="1"/>
      </rPr>
      <t> Major cities</t>
    </r>
  </si>
  <si>
    <r>
      <t>Table S1.35: Indigenous regular clients who gave birth within the previous 12 months and whose smoking status had been recorded as current smoker, ex-smoker or never smoked, by age group and reporting period,</t>
    </r>
    <r>
      <rPr>
        <b/>
        <i/>
        <sz val="10"/>
        <color rgb="FF000000"/>
        <rFont val="Palatino Linotype"/>
        <family val="1"/>
      </rPr>
      <t> Inner regional</t>
    </r>
  </si>
  <si>
    <t>1,084</t>
  </si>
  <si>
    <r>
      <t>Table S1.36: Indigenous regular clients who gave birth within the previous 12 months and whose smoking status had been recorded as current smoker, ex-smoker or never smoked, by age group and reporting period,</t>
    </r>
    <r>
      <rPr>
        <b/>
        <i/>
        <sz val="10"/>
        <color rgb="FF000000"/>
        <rFont val="Palatino Linotype"/>
        <family val="1"/>
      </rPr>
      <t> Outer regional</t>
    </r>
  </si>
  <si>
    <r>
      <t>Table S1.37: Indigenous regular clients who gave birth within the previous 12 months and whose smoking status had been recorded as current smoker, ex-smoker or never smoked, by age group and reporting period,</t>
    </r>
    <r>
      <rPr>
        <b/>
        <i/>
        <sz val="10"/>
        <color rgb="FF000000"/>
        <rFont val="Palatino Linotype"/>
        <family val="1"/>
      </rPr>
      <t> Remote</t>
    </r>
  </si>
  <si>
    <r>
      <t>Table S1.38: Indigenous regular clients who gave birth within the previous 12 months and whose smoking status had been recorded as current smoker, ex-smoker or never smoked, by age group and reporting period,</t>
    </r>
    <r>
      <rPr>
        <b/>
        <i/>
        <sz val="10"/>
        <color rgb="FF000000"/>
        <rFont val="Palatino Linotype"/>
        <family val="1"/>
      </rPr>
      <t> Very remote</t>
    </r>
  </si>
  <si>
    <t>Table S1.41: Indigenous regular clients aged 0–14 who had an Indigenous health assessment within the previous 12 months, by reporting period and state and territory</t>
  </si>
  <si>
    <t>1,278</t>
  </si>
  <si>
    <t>Table S1.42: Indigenous regular clients aged 0–14 who had an Indigenous health assessment within the previous 12 months, by reporting period and remoteness area</t>
  </si>
  <si>
    <t>Table S1.43: Indigenous regular clients aged 0–14 who had an Indigenous health assessment within the previous 12 months, by reporting period and organisation type</t>
  </si>
  <si>
    <t>Table S1.44: Indigenous regular clients aged 0–14 who had an Indigenous health assessment within the previous 12 months, by age group, sex and reporting period</t>
  </si>
  <si>
    <t>0–4</t>
  </si>
  <si>
    <t>5–14</t>
  </si>
  <si>
    <t>Male</t>
  </si>
  <si>
    <t>Female</t>
  </si>
  <si>
    <t/>
  </si>
  <si>
    <t>Table S1.45: Indigenous regular clients aged 0–14 who had an Indigenous health assessment within the previous 12 months, by age group, sex and reporting period, New South Wales/Australian Capital Territory</t>
  </si>
  <si>
    <t>Table S1.46: Indigenous regular clients aged 0–14 who had an Indigenous health assessment within the previous 12 months, by age group, sex and reporting period, Victoria/Tasmania</t>
  </si>
  <si>
    <t>Table S1.47: Indigenous regular clients aged 0–14 who had an Indigenous health assessment within the previous 12 months, by age group, sex and reporting period, Queensland</t>
  </si>
  <si>
    <t>Table S1.48: Indigenous regular clients aged 0–14 who had an Indigenous health assessment within the previous 12 months, by age group, sex and reporting period, Western Australia</t>
  </si>
  <si>
    <t>Table S1.49: Indigenous regular clients aged 0–14 who had an Indigenous health assessment within the previous 12 months, by age group, sex and reporting period, South Australia</t>
  </si>
  <si>
    <t>Table S1.50: Indigenous regular clients aged 0–14 who had an Indigenous health assessment within the previous 12 months, by age group, sex and reporting period, Northern Territory</t>
  </si>
  <si>
    <r>
      <t>Table S1.51: Indigenous regular clients aged 0–14 who had an Indigenous health assessment within the previous 12 months, by age group, sex and reporting period,</t>
    </r>
    <r>
      <rPr>
        <b/>
        <i/>
        <sz val="10"/>
        <color rgb="FF000000"/>
        <rFont val="Palatino Linotype"/>
        <family val="1"/>
      </rPr>
      <t> Major cities</t>
    </r>
  </si>
  <si>
    <r>
      <t>Table S1.52: Indigenous regular clients aged 0–14 who had an Indigenous health assessment within the previous 12 months, by age group, sex and reporting period,</t>
    </r>
    <r>
      <rPr>
        <b/>
        <i/>
        <sz val="10"/>
        <color rgb="FF000000"/>
        <rFont val="Palatino Linotype"/>
        <family val="1"/>
      </rPr>
      <t> Inner regional</t>
    </r>
  </si>
  <si>
    <r>
      <t>Table S1.53: Indigenous regular clients aged 0–14 who had an Indigenous health assessment within the previous 12 months, by age group, sex and reporting period,</t>
    </r>
    <r>
      <rPr>
        <b/>
        <i/>
        <sz val="10"/>
        <color rgb="FF000000"/>
        <rFont val="Palatino Linotype"/>
        <family val="1"/>
      </rPr>
      <t> Outer regional</t>
    </r>
  </si>
  <si>
    <r>
      <t>Table S1.54: Indigenous regular clients aged 0–14 who had an Indigenous health assessment within the previous 12 months, by age group, sex and reporting period,</t>
    </r>
    <r>
      <rPr>
        <b/>
        <i/>
        <sz val="10"/>
        <color rgb="FF000000"/>
        <rFont val="Palatino Linotype"/>
        <family val="1"/>
      </rPr>
      <t> Remote</t>
    </r>
  </si>
  <si>
    <r>
      <t>Table S1.55: Indigenous regular clients aged 0–14 who had an Indigenous health assessment within the previous 12 months, by age group, sex and reporting period,</t>
    </r>
    <r>
      <rPr>
        <b/>
        <i/>
        <sz val="10"/>
        <color rgb="FF000000"/>
        <rFont val="Palatino Linotype"/>
        <family val="1"/>
      </rPr>
      <t> Very remote</t>
    </r>
  </si>
  <si>
    <t>Supplementary nKPI data tables – maternal and child health indicators</t>
  </si>
  <si>
    <t>●    PI09 – Smoking status recorded</t>
  </si>
  <si>
    <t>●    PI10 – Smoking status result</t>
  </si>
  <si>
    <t>●    PI11 – Smoking status of women who gave birth within the previous 12 months</t>
  </si>
  <si>
    <t>●    PI16 – Alcohol consumption recorded</t>
  </si>
  <si>
    <t>●    PI17 – AUDIT-C (alcohol consumption) results.</t>
  </si>
  <si>
    <t>●    PI03: Indigenous health assessment – child</t>
  </si>
  <si>
    <t>●    PI15: Immunised against influenza – clients with type 2 diabetes or COPD</t>
  </si>
  <si>
    <t>●    PI23: Blood pressure result recorded – clients with type 2 diabetes.</t>
  </si>
  <si>
    <t>regular client definition does not apply to these indicators – from June 2021 onwards, the baby is considered</t>
  </si>
  <si>
    <r>
      <rPr>
        <b/>
        <sz val="8"/>
        <color rgb="FF000000"/>
        <rFont val="Arial"/>
        <family val="2"/>
      </rPr>
      <t>PI03:</t>
    </r>
    <r>
      <rPr>
        <sz val="8"/>
        <color rgb="FF000000"/>
        <rFont val="Arial"/>
        <family val="2"/>
      </rPr>
      <t> Indigenous health assessment – child</t>
    </r>
  </si>
  <si>
    <t>These changes are:</t>
  </si>
  <si>
    <t>was retired (PI04). These changes are:</t>
  </si>
  <si>
    <r>
      <rPr>
        <b/>
        <sz val="11"/>
        <color rgb="FF000000"/>
        <rFont val="Arial"/>
        <family val="2"/>
      </rPr>
      <t>From December 2021,</t>
    </r>
    <r>
      <rPr>
        <sz val="11"/>
        <color rgb="FF000000"/>
        <rFont val="Arial"/>
        <family val="2"/>
      </rPr>
      <t xml:space="preserve"> changes were made to one indicator (PI12), one indicator had changes but was excluded </t>
    </r>
  </si>
  <si>
    <t>from reporting while further modifications were made (PI18), one indicator was not collected while modifications</t>
  </si>
  <si>
    <t>were made (PI19), and one was retired (PI15). These changes are:</t>
  </si>
  <si>
    <r>
      <rPr>
        <b/>
        <sz val="11"/>
        <color rgb="FF000000"/>
        <rFont val="Arial"/>
        <family val="2"/>
      </rPr>
      <t>From June 2022,</t>
    </r>
    <r>
      <rPr>
        <sz val="11"/>
        <color rgb="FF000000"/>
        <rFont val="Arial"/>
        <family val="2"/>
      </rPr>
      <t> changes were made to 2 indicators (PI18 and PI19). These changes are:</t>
    </r>
  </si>
  <si>
    <t>Table S1.16: Indigenous regular clients who gave birth within the previous 12 months and who had gestational age recorded at their first antenatal visit, by timing of first antenatal visit, age group and reporting period, organisation type – ACCHO</t>
  </si>
  <si>
    <t>Table S1.17: Indigenous regular clients who gave birth within the previous 12 months and who had gestational age recorded at their first antenatal visit, by timing of first antenatal visit, age group and reporting period, organisation type – non-ACCHO</t>
  </si>
  <si>
    <t>Table S1.39: Indigenous regular clients who gave birth within the previous 12 months and whose smoking status had been recorded as current smoker, ex-smoker or never smoked, by age group and reporting period, organisation type – ACCHO</t>
  </si>
  <si>
    <t>Table S1.40: Indigenous regular clients who gave birth within the previous 12 months and whose smoking status had been recorded as current smoker, ex-smoker or never smoked, by age group and reporting period, organisation type – non-ACCHO</t>
  </si>
  <si>
    <t>Table S1.56: Indigenous regular clients aged 0–14 who had an Indigenous health assessment within the previous 12 months, by age group, sex and reporting period, organisation type – ACCHO</t>
  </si>
  <si>
    <t>Table S1.57: Indigenous regular clients aged 0–14 who had an Indigenous health assessment within the previous 12 months, by age group, sex and reporting period, organisation type – non-ACCHO</t>
  </si>
  <si>
    <t>●    PI18 Kidney function test recorded: age range expanded to capture all ages, addition of the category ‘neither eGFR nor ACR’</t>
  </si>
  <si>
    <r>
      <rPr>
        <b/>
        <sz val="8"/>
        <color rgb="FF000000"/>
        <rFont val="Arial"/>
        <family val="2"/>
      </rPr>
      <t>PI11:</t>
    </r>
    <r>
      <rPr>
        <sz val="8"/>
        <color rgb="FF000000"/>
        <rFont val="Arial"/>
        <family val="2"/>
      </rPr>
      <t> Smoking status of women who gave birth in the previous 12 months</t>
    </r>
  </si>
  <si>
    <t>●    PI18 Kidney function test recorded: lowest age group changed to 18–24.</t>
  </si>
  <si>
    <t>Note: In June 2021, specifications changed for this indicator and data from that point on cannot be compared with previous periods. Data prior to this date are not presented but can be can be found at &lt;https://www.aihw.gov.au/reports/indigenous-australians/indigenous-primary-health-care-results-osr-nkpi/archived-content&gt;. Please see explanatory notes for more details.</t>
  </si>
  <si>
    <t>Source: AIHW analysis of nKPI data collection.</t>
  </si>
  <si>
    <t>Note: In June 2021, specifications changed for this indicator and data from that point on cannot be compared with previous periods. Data prior to this date are not presented but can be can be found at &lt;https://www.aihw.gov.au/reports/indigenous-australians/indigenous-primary-health-care-results-osr-nkpi/archived-content&gt;. Please see explanatory notes for more details..</t>
  </si>
  <si>
    <t>Note: In June 2021, specifications changed for this indicator. Data prior to this date have been shaded to denote a break in series, however, data can be compared between periods with caution (after taking into account change to specification). Please see explanatory notes for more details.</t>
  </si>
  <si>
    <t>Note: In June 2021, specifications changed for this indicator and data from that point on cannot be compared with previous periods. Data prior to this date have been shaded to denote a break in series. Please see explanatory notes for more details.</t>
  </si>
  <si>
    <t>Note:  In June 2021, specifications changed for this indicator. Data prior to this date are not presented and cannot be compared to previous periods for ages less than 20 or the total. Data prior to this date for ages 20 and over can be compared with caution (after taking into account changes to the time period for the inclusion of smoking status results) and can be can be found at &lt;https://www.aihw.gov.au/reports/indigenous-australians/indigenous-primary-health-care-results-osr-nkpi/archived-content&gt;. Please see explanatory notes for more details.</t>
  </si>
  <si>
    <t>Note: In December 2020, specifications changed for this indicator and data from that point on cannot be compared with previous periods. Data prior to this date have been shaded to denote a break in series. Please see explanatory notes for more details.</t>
  </si>
  <si>
    <t>Note: In December 2020, specifications changed for this indicator. Data prior to this date are not presented and cannot be compared to previous periods for ages 5–14 or the total. Data prior to this date for ages 0–4 can be compared with caution (after taking into account changes to the included MBS items) and can be can be found at &lt;https://www.aihw.gov.au/reports/indigenous-australians/indigenous-primary-health-care-results-osr-nkpi/archived-content&gt;. Please see explanatory notes for more details.</t>
  </si>
  <si>
    <t>Gestational age not recorded</t>
  </si>
  <si>
    <t>Archived data tables</t>
  </si>
  <si>
    <t>A more recent version of the web report and associated data tables is available on the AIHW website: https://www.aihw.gov.au/reports/indigenous-australians/indigenous-primary-health-care-results-osr-nkpi/contents/about</t>
  </si>
  <si>
    <r>
      <t xml:space="preserve">These data tables were published as part of the 17 January 2023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</si>
</sst>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numFmt numFmtId="165" formatCode="##########0"/>
    <numFmt numFmtId="166" formatCode="##################0"/>
    <numFmt numFmtId="167" formatCode="############0"/>
    <numFmt numFmtId="168" formatCode="######0.0"/>
    <numFmt numFmtId="169" formatCode="########0"/>
    <numFmt numFmtId="170" formatCode="#####0"/>
    <numFmt numFmtId="171" formatCode="#############0"/>
  </numFmts>
  <fonts count="24"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b/>
      <i/>
      <sz val="8"/>
      <color rgb="FF000000"/>
      <name val="Arial"/>
      <family val="2"/>
    </font>
    <font>
      <i/>
      <sz val="11"/>
      <color rgb="FF000000"/>
      <name val="Arial"/>
      <family val="2"/>
    </font>
    <font>
      <i/>
      <sz val="7"/>
      <color rgb="FF000000"/>
      <name val="Arial"/>
      <family val="2"/>
    </font>
    <font>
      <b/>
      <sz val="14"/>
      <color rgb="FF000000"/>
      <name val="Arial"/>
      <family val="2"/>
    </font>
    <font>
      <i/>
      <sz val="13"/>
      <color rgb="FF000000"/>
      <name val="Arial"/>
      <family val="2"/>
    </font>
    <font>
      <b/>
      <i/>
      <sz val="10"/>
      <color rgb="FF000000"/>
      <name val="Palatino Linotype"/>
      <family val="1"/>
    </font>
    <font>
      <sz val="8"/>
      <color rgb="FF000000"/>
      <name val="Arial"/>
      <family val="2"/>
    </font>
    <font>
      <sz val="11"/>
      <color rgb="FF000000"/>
      <name val="Arial"/>
      <family val="2"/>
    </font>
    <font>
      <sz val="10"/>
      <color rgb="FF000000"/>
      <name val="Calibri"/>
      <family val="2"/>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6">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rgb="FFDCDCDC"/>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53">
    <xf numFmtId="0" fontId="0" fillId="2" borderId="0" xfId="0" applyFill="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3"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right"/>
    </xf>
    <xf numFmtId="164" fontId="1" fillId="2" borderId="3" xfId="0" applyNumberFormat="1" applyFont="1" applyFill="1" applyBorder="1" applyAlignment="1">
      <alignment horizontal="right"/>
    </xf>
    <xf numFmtId="0" fontId="5" fillId="2" borderId="1" xfId="0" applyFont="1" applyFill="1" applyBorder="1" applyAlignment="1">
      <alignment horizontal="left"/>
    </xf>
    <xf numFmtId="0" fontId="6" fillId="2" borderId="2" xfId="0"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0" fontId="9" fillId="2" borderId="1" xfId="0" applyFont="1" applyFill="1" applyBorder="1" applyAlignment="1">
      <alignment horizontal="left"/>
    </xf>
    <xf numFmtId="0" fontId="10" fillId="2" borderId="2" xfId="0" applyFont="1" applyFill="1" applyBorder="1" applyAlignment="1">
      <alignment horizontal="right" wrapText="1"/>
    </xf>
    <xf numFmtId="0" fontId="10" fillId="2" borderId="2" xfId="0" applyFont="1" applyFill="1" applyBorder="1" applyAlignment="1">
      <alignment horizontal="right"/>
    </xf>
    <xf numFmtId="0" fontId="6" fillId="2" borderId="2" xfId="0" applyFont="1" applyFill="1" applyBorder="1" applyAlignment="1">
      <alignment horizontal="left" wrapText="1"/>
    </xf>
    <xf numFmtId="169"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7" fontId="1" fillId="4" borderId="1" xfId="0" applyNumberFormat="1" applyFont="1" applyFill="1" applyBorder="1" applyAlignment="1">
      <alignment horizontal="left"/>
    </xf>
    <xf numFmtId="168" fontId="1" fillId="4" borderId="1" xfId="0" applyNumberFormat="1" applyFont="1" applyFill="1" applyBorder="1" applyAlignment="1">
      <alignment horizontal="right"/>
    </xf>
    <xf numFmtId="0" fontId="1" fillId="2" borderId="3" xfId="0" applyFont="1" applyFill="1" applyBorder="1" applyAlignment="1">
      <alignment horizontal="left"/>
    </xf>
    <xf numFmtId="164" fontId="1" fillId="4" borderId="1" xfId="0" applyNumberFormat="1" applyFont="1" applyFill="1" applyBorder="1" applyAlignment="1">
      <alignment horizontal="right"/>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3" xfId="0" applyNumberFormat="1" applyFont="1" applyFill="1" applyBorder="1" applyAlignment="1">
      <alignment horizontal="left"/>
    </xf>
    <xf numFmtId="3" fontId="1" fillId="2" borderId="1" xfId="0" applyNumberFormat="1" applyFont="1" applyFill="1" applyBorder="1" applyAlignment="1">
      <alignment horizontal="right"/>
    </xf>
    <xf numFmtId="3" fontId="1" fillId="2" borderId="3" xfId="0" applyNumberFormat="1" applyFont="1" applyFill="1" applyBorder="1" applyAlignment="1">
      <alignment horizontal="right"/>
    </xf>
    <xf numFmtId="3" fontId="1" fillId="4" borderId="1" xfId="0" applyNumberFormat="1" applyFont="1" applyFill="1" applyBorder="1" applyAlignment="1">
      <alignment horizontal="right"/>
    </xf>
    <xf numFmtId="0" fontId="16" fillId="2" borderId="3" xfId="0" applyFont="1" applyFill="1" applyBorder="1" applyAlignment="1">
      <alignment horizontal="left" wrapText="1"/>
    </xf>
    <xf numFmtId="0" fontId="17" fillId="2" borderId="1" xfId="0" applyFont="1" applyFill="1" applyBorder="1" applyAlignment="1">
      <alignment horizontal="left"/>
    </xf>
    <xf numFmtId="0" fontId="0" fillId="2" borderId="1" xfId="0" applyFill="1" applyBorder="1" applyAlignment="1">
      <alignment horizontal="left"/>
    </xf>
    <xf numFmtId="0" fontId="18" fillId="2" borderId="0" xfId="0" applyFont="1" applyFill="1" applyAlignment="1">
      <alignment horizontal="left"/>
    </xf>
    <xf numFmtId="0" fontId="19" fillId="5" borderId="0" xfId="0" applyFont="1" applyFill="1"/>
    <xf numFmtId="0" fontId="20" fillId="5" borderId="0" xfId="0" applyFont="1" applyFill="1"/>
    <xf numFmtId="0" fontId="22" fillId="5" borderId="0" xfId="0" applyFont="1" applyFill="1"/>
    <xf numFmtId="0" fontId="23" fillId="0" borderId="0" xfId="0" applyFont="1"/>
    <xf numFmtId="0" fontId="7" fillId="2" borderId="4" xfId="0" applyFont="1" applyFill="1" applyBorder="1" applyAlignment="1">
      <alignment horizontal="left" wrapText="1"/>
    </xf>
    <xf numFmtId="0" fontId="0" fillId="2" borderId="0" xfId="0" applyFill="1" applyAlignment="1">
      <alignment horizontal="left"/>
    </xf>
    <xf numFmtId="166"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65" fontId="1" fillId="2" borderId="3" xfId="0" applyNumberFormat="1" applyFont="1" applyFill="1" applyBorder="1" applyAlignment="1">
      <alignment horizontal="left" vertical="top"/>
    </xf>
    <xf numFmtId="0" fontId="8" fillId="2" borderId="1" xfId="0" applyFont="1" applyFill="1" applyBorder="1" applyAlignment="1">
      <alignment horizontal="left" wrapText="1"/>
    </xf>
    <xf numFmtId="0" fontId="18" fillId="2" borderId="0" xfId="0" applyFont="1" applyFill="1" applyAlignment="1">
      <alignment horizontal="left"/>
    </xf>
    <xf numFmtId="0" fontId="7" fillId="2" borderId="1" xfId="0" applyFont="1" applyFill="1" applyBorder="1" applyAlignment="1">
      <alignment horizontal="left" wrapText="1"/>
    </xf>
    <xf numFmtId="170" fontId="1" fillId="2" borderId="3" xfId="0" applyNumberFormat="1" applyFont="1" applyFill="1" applyBorder="1" applyAlignment="1">
      <alignment horizontal="left" vertical="top"/>
    </xf>
    <xf numFmtId="171" fontId="1" fillId="2" borderId="3" xfId="0" applyNumberFormat="1" applyFont="1" applyFill="1" applyBorder="1" applyAlignment="1">
      <alignment horizontal="left" vertical="top"/>
    </xf>
    <xf numFmtId="0" fontId="6" fillId="2" borderId="4" xfId="0"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6466667</xdr:colOff>
      <xdr:row>9</xdr:row>
      <xdr:rowOff>152199</xdr:rowOff>
    </xdr:to>
    <xdr:pic>
      <xdr:nvPicPr>
        <xdr:cNvPr id="3" name="Picture 2">
          <a:extLst>
            <a:ext uri="{FF2B5EF4-FFF2-40B4-BE49-F238E27FC236}">
              <a16:creationId xmlns:a16="http://schemas.microsoft.com/office/drawing/2014/main" id="{4F7D666E-8877-CB8E-E380-4BB3B2091EE0}"/>
            </a:ext>
          </a:extLst>
        </xdr:cNvPr>
        <xdr:cNvPicPr>
          <a:picLocks noChangeAspect="1"/>
        </xdr:cNvPicPr>
      </xdr:nvPicPr>
      <xdr:blipFill>
        <a:blip xmlns:r="http://schemas.openxmlformats.org/officeDocument/2006/relationships" r:embed="rId1"/>
        <a:stretch>
          <a:fillRect/>
        </a:stretch>
      </xdr:blipFill>
      <xdr:spPr>
        <a:xfrm>
          <a:off x="0" y="0"/>
          <a:ext cx="6466667" cy="1609524"/>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contents/abou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A85"/>
  <sheetViews>
    <sheetView tabSelected="1" zoomScaleNormal="100" workbookViewId="0"/>
  </sheetViews>
  <sheetFormatPr defaultColWidth="11.42578125" defaultRowHeight="12.95" customHeight="1" x14ac:dyDescent="0.2"/>
  <cols>
    <col min="1" max="1" width="250.7109375" bestFit="1" customWidth="1"/>
  </cols>
  <sheetData>
    <row r="10" spans="1:1" ht="12.75" x14ac:dyDescent="0.2"/>
    <row r="11" spans="1:1" ht="18" x14ac:dyDescent="0.25">
      <c r="A11" s="38" t="s">
        <v>320</v>
      </c>
    </row>
    <row r="12" spans="1:1" ht="14.25" x14ac:dyDescent="0.2">
      <c r="A12" s="39" t="s">
        <v>322</v>
      </c>
    </row>
    <row r="13" spans="1:1" ht="14.25" x14ac:dyDescent="0.2">
      <c r="A13" s="40" t="s">
        <v>321</v>
      </c>
    </row>
    <row r="14" spans="1:1" ht="12.75" x14ac:dyDescent="0.2">
      <c r="A14" s="1" t="s">
        <v>0</v>
      </c>
    </row>
    <row r="15" spans="1:1" ht="27" customHeight="1" x14ac:dyDescent="0.35">
      <c r="A15" s="2" t="s">
        <v>1</v>
      </c>
    </row>
    <row r="16" spans="1:1" ht="27" customHeight="1" x14ac:dyDescent="0.35">
      <c r="A16" s="2" t="s">
        <v>285</v>
      </c>
    </row>
    <row r="17" spans="1:1" ht="12.95" customHeight="1" x14ac:dyDescent="0.2">
      <c r="A17" s="1" t="s">
        <v>0</v>
      </c>
    </row>
    <row r="18" spans="1:1" ht="15.95" customHeight="1" x14ac:dyDescent="0.2">
      <c r="A18" s="3" t="s">
        <v>2</v>
      </c>
    </row>
    <row r="19" spans="1:1" ht="15.95" customHeight="1" x14ac:dyDescent="0.2">
      <c r="A19" s="3" t="s">
        <v>3</v>
      </c>
    </row>
    <row r="20" spans="1:1" ht="15.95" customHeight="1" x14ac:dyDescent="0.2">
      <c r="A20" s="3" t="s">
        <v>4</v>
      </c>
    </row>
    <row r="21" spans="1:1" ht="12.95" customHeight="1" x14ac:dyDescent="0.2">
      <c r="A21" s="1" t="s">
        <v>0</v>
      </c>
    </row>
    <row r="22" spans="1:1" ht="27" customHeight="1" x14ac:dyDescent="0.35">
      <c r="A22" s="2" t="s">
        <v>5</v>
      </c>
    </row>
    <row r="23" spans="1:1" ht="17.100000000000001" customHeight="1" x14ac:dyDescent="0.25">
      <c r="A23" s="4" t="s">
        <v>6</v>
      </c>
    </row>
    <row r="24" spans="1:1" ht="15.95" customHeight="1" x14ac:dyDescent="0.25">
      <c r="A24" s="5" t="s">
        <v>7</v>
      </c>
    </row>
    <row r="25" spans="1:1" ht="17.100000000000001" customHeight="1" x14ac:dyDescent="0.25">
      <c r="A25" s="4" t="str">
        <f>'Table S1.1'!A2</f>
        <v>Table S1.1: Indigenous regular clients who gave birth within the previous 12 months and who had gestational age recorded at their first antenatal visit, by timing of first antenatal visit, reporting period and state and territory</v>
      </c>
    </row>
    <row r="26" spans="1:1" ht="17.100000000000001" customHeight="1" x14ac:dyDescent="0.25">
      <c r="A26" s="4" t="str">
        <f>'Table S1.2'!A2</f>
        <v>Table S1.2: Indigenous regular clients who gave birth within the previous 12 months and who had gestational age recorded at their first antenatal visit, by timing of first antenatal visit, reporting period and remoteness area</v>
      </c>
    </row>
    <row r="27" spans="1:1" ht="17.100000000000001" customHeight="1" x14ac:dyDescent="0.25">
      <c r="A27" s="4" t="str">
        <f>'Table S1.3'!A2</f>
        <v>Table S1.3: Indigenous regular clients who gave birth within the previous 12 months and who had gestational age recorded at their first antenatal visit, by timing of first antenatal visit, reporting period and organisation type</v>
      </c>
    </row>
    <row r="28" spans="1:1" ht="17.100000000000001" customHeight="1" x14ac:dyDescent="0.25">
      <c r="A28" s="4" t="str">
        <f>'Table S1.4'!A2</f>
        <v>Table S1.4: Indigenous regular clients who gave birth within the previous 12 months and who had gestational age recorded at their first antenatal visit, by timing of first antenatal visit, age group and reporting period</v>
      </c>
    </row>
    <row r="29" spans="1:1" ht="17.100000000000001" customHeight="1" x14ac:dyDescent="0.25">
      <c r="A29" s="4" t="str">
        <f>'Table S1.5'!A2</f>
        <v>Table S1.5: Indigenous regular clients who gave birth within the previous 12 months and who had gestational age recorded at their first antenatal visit, by timing of first antenatal visit, age group and reporting period, New South Wales/Australian Capital Territory</v>
      </c>
    </row>
    <row r="30" spans="1:1" ht="17.100000000000001" customHeight="1" x14ac:dyDescent="0.25">
      <c r="A30" s="4" t="str">
        <f>'Table S1.6'!A2</f>
        <v>Table S1.6: Indigenous regular clients who gave birth within the previous 12 months and who had gestational age recorded at their first antenatal visit, by timing of first antenatal visit, age group and reporting period, Victoria/Tasmania</v>
      </c>
    </row>
    <row r="31" spans="1:1" ht="17.100000000000001" customHeight="1" x14ac:dyDescent="0.25">
      <c r="A31" s="4" t="str">
        <f>'Table S1.7'!A2</f>
        <v>Table S1.7: Indigenous regular clients who gave birth within the previous 12 months and who had gestational age recorded at their first antenatal visit, by timing of first antenatal visit, age group and reporting period, Queensland</v>
      </c>
    </row>
    <row r="32" spans="1:1" ht="17.100000000000001" customHeight="1" x14ac:dyDescent="0.25">
      <c r="A32" s="4" t="str">
        <f>'Table S1.8'!A2</f>
        <v>Table S1.8: Indigenous regular clients who gave birth within the previous 12 months and who had gestational age recorded at their first antenatal visit, by timing of first antenatal visit, age group and reporting period, Western Australia</v>
      </c>
    </row>
    <row r="33" spans="1:1" ht="17.100000000000001" customHeight="1" x14ac:dyDescent="0.25">
      <c r="A33" s="4" t="str">
        <f>'Table S1.9'!A2</f>
        <v>Table S1.9: Indigenous regular clients who gave birth within the previous 12 months and who had gestational age recorded at their first antenatal visit, by timing of first antenatal visit, age group and reporting period, South Australia</v>
      </c>
    </row>
    <row r="34" spans="1:1" ht="17.100000000000001" customHeight="1" x14ac:dyDescent="0.25">
      <c r="A34" s="4" t="str">
        <f>'Table S1.10'!A2</f>
        <v>Table S1.10: Indigenous regular clients who gave birth within the previous 12 months and who had gestational age recorded at their first antenatal visit, by timing of first antenatal visit, age group and reporting period, Northern Territory</v>
      </c>
    </row>
    <row r="35" spans="1:1" ht="17.100000000000001" customHeight="1" x14ac:dyDescent="0.25">
      <c r="A35" s="4" t="str">
        <f>'Table S1.11'!A2</f>
        <v>Table S1.11: Indigenous regular clients who gave birth within the previous 12 months and who had gestational age recorded at their first antenatal visit, by timing of first antenatal visit, age group and reporting period, Major cities</v>
      </c>
    </row>
    <row r="36" spans="1:1" ht="17.100000000000001" customHeight="1" x14ac:dyDescent="0.25">
      <c r="A36" s="4" t="str">
        <f>'Table S1.12'!A2</f>
        <v>Table S1.12: Indigenous regular clients who gave birth within the previous 12 months and who had gestational age recorded at their first antenatal visit, by timing of first antenatal visit, age group and reporting period, Inner regional</v>
      </c>
    </row>
    <row r="37" spans="1:1" ht="17.100000000000001" customHeight="1" x14ac:dyDescent="0.25">
      <c r="A37" s="4" t="str">
        <f>'Table S1.13'!A2</f>
        <v>Table S1.13: Indigenous regular clients who gave birth within the previous 12 months and who had gestational age recorded at their first antenatal visit, by timing of first antenatal visit, age group and reporting period, Outer regional</v>
      </c>
    </row>
    <row r="38" spans="1:1" ht="17.100000000000001" customHeight="1" x14ac:dyDescent="0.25">
      <c r="A38" s="4" t="str">
        <f>'Table S1.14'!A2</f>
        <v>Table S1.14: Indigenous regular clients who gave birth within the previous 12 months and who had gestational age recorded at their first antenatal visit, by timing of first antenatal visit, age group and reporting period, Remote</v>
      </c>
    </row>
    <row r="39" spans="1:1" ht="17.100000000000001" customHeight="1" x14ac:dyDescent="0.25">
      <c r="A39" s="4" t="str">
        <f>'Table S1.15'!A2</f>
        <v>Table S1.15: Indigenous regular clients who gave birth within the previous 12 months and who had gestational age recorded at their first antenatal visit, by timing of first antenatal visit, age group and reporting period, Very remote</v>
      </c>
    </row>
    <row r="40" spans="1:1" ht="17.100000000000001" customHeight="1" x14ac:dyDescent="0.25">
      <c r="A40" s="4" t="str">
        <f>'Table S1.16'!A2</f>
        <v>Table S1.16: Indigenous regular clients who gave birth within the previous 12 months and who had gestational age recorded at their first antenatal visit, by timing of first antenatal visit, age group and reporting period, organisation type – ACCHO</v>
      </c>
    </row>
    <row r="41" spans="1:1" ht="17.100000000000001" customHeight="1" x14ac:dyDescent="0.25">
      <c r="A41" s="4" t="str">
        <f>'Table S1.17'!A2</f>
        <v>Table S1.17: Indigenous regular clients who gave birth within the previous 12 months and who had gestational age recorded at their first antenatal visit, by timing of first antenatal visit, age group and reporting period, organisation type – non-ACCHO</v>
      </c>
    </row>
    <row r="42" spans="1:1" ht="15.95" customHeight="1" x14ac:dyDescent="0.25">
      <c r="A42" s="5" t="s">
        <v>8</v>
      </c>
    </row>
    <row r="43" spans="1:1" ht="17.100000000000001" customHeight="1" x14ac:dyDescent="0.25">
      <c r="A43" s="4" t="str">
        <f>'Table S1.18'!A2</f>
        <v>Table S1.18: Indigenous babies born in the previous year whose birthweight had been recorded at the primary health care organisation, by reporting period and state and territory</v>
      </c>
    </row>
    <row r="44" spans="1:1" ht="17.100000000000001" customHeight="1" x14ac:dyDescent="0.25">
      <c r="A44" s="4" t="str">
        <f>'Table S1.19'!A2</f>
        <v>Table S1.19: Indigenous babies born in the previous year whose birthweight had been recorded at the primary health care organisation, by reporting period and remoteness area</v>
      </c>
    </row>
    <row r="45" spans="1:1" ht="17.100000000000001" customHeight="1" x14ac:dyDescent="0.25">
      <c r="A45" s="4" t="str">
        <f>'Table S1.20'!A2</f>
        <v>Table S1.20: Indigenous babies born in the previous year whose birthweight had been recorded at the primary health care organisation, by reporting period and organisation type</v>
      </c>
    </row>
    <row r="46" spans="1:1" ht="15.95" customHeight="1" x14ac:dyDescent="0.25">
      <c r="A46" s="5" t="s">
        <v>9</v>
      </c>
    </row>
    <row r="47" spans="1:1" ht="17.100000000000001" customHeight="1" x14ac:dyDescent="0.25">
      <c r="A47" s="4" t="str">
        <f>'Table S1.21'!A2</f>
        <v>Table S1.21: Indigenous babies born within the previous 12 months whose birthweight results were categorised as low, normal or high, by birthweight result, reporting period and state and territory</v>
      </c>
    </row>
    <row r="48" spans="1:1" ht="17.100000000000001" customHeight="1" x14ac:dyDescent="0.25">
      <c r="A48" s="4" t="str">
        <f>'Table S1.22'!A2</f>
        <v>Table S1.22: Indigenous babies born within the previous 12 months whose birthweight results were categorised as low, normal or high, by birthweight result, reporting period and remoteness area</v>
      </c>
    </row>
    <row r="49" spans="1:1" ht="17.100000000000001" customHeight="1" x14ac:dyDescent="0.25">
      <c r="A49" s="4" t="str">
        <f>'Table S1.23'!A2</f>
        <v>Table S1.23: Indigenous babies born within the previous 12 months whose birthweight results were categorised as low, normal or high, by birthweight result, reporting period and organisation type</v>
      </c>
    </row>
    <row r="50" spans="1:1" ht="15.95" customHeight="1" x14ac:dyDescent="0.25">
      <c r="A50" s="5" t="s">
        <v>10</v>
      </c>
    </row>
    <row r="51" spans="1:1" ht="17.100000000000001" customHeight="1" x14ac:dyDescent="0.25">
      <c r="A51" s="4" t="str">
        <f>'Table S1.24'!A2</f>
        <v>Table S1.24: Indigenous regular clients who gave birth within the previous 12 months and whose smoking status had been recorded as current smoker, ex-smoker or never smoked, by reporting period and state and territory</v>
      </c>
    </row>
    <row r="52" spans="1:1" ht="17.100000000000001" customHeight="1" x14ac:dyDescent="0.25">
      <c r="A52" s="4" t="str">
        <f>'Table S1.25'!A2</f>
        <v>Table S1.25: Indigenous regular clients who gave birth within the previous 12 months and whose smoking status had been recorded as current smoker, ex-smoker or never smoked, reporting period and remoteness area</v>
      </c>
    </row>
    <row r="53" spans="1:1" ht="17.100000000000001" customHeight="1" x14ac:dyDescent="0.25">
      <c r="A53" s="4" t="str">
        <f>'Table S1.26'!A2</f>
        <v>Table S1.26: Indigenous regular clients who gave birth within the previous 12 months and whose smoking status had been recorded as current smoker, ex-smoker or never smoked, by reporting period and organisation type</v>
      </c>
    </row>
    <row r="54" spans="1:1" ht="17.100000000000001" customHeight="1" x14ac:dyDescent="0.25">
      <c r="A54" s="4" t="str">
        <f>'Table S1.27'!A2</f>
        <v>Table S1.27: Indigenous regular clients who gave birth within the previous 12 months and whose smoking status had been recorded as current smoker, ex-smoker or never smoked, by age group and reporting period</v>
      </c>
    </row>
    <row r="55" spans="1:1" ht="17.100000000000001" customHeight="1" x14ac:dyDescent="0.25">
      <c r="A55" s="4" t="str">
        <f>'Table S1.28'!A2</f>
        <v>Table S1.28: Indigenous regular clients who gave birth within the previous 12 months and whose smoking status had been recorded as current smoker, ex-smoker or never smoked, by age group and reporting period, New South Wales/Australian Capital Territory</v>
      </c>
    </row>
    <row r="56" spans="1:1" ht="17.100000000000001" customHeight="1" x14ac:dyDescent="0.25">
      <c r="A56" s="4" t="str">
        <f>'Table S1.29'!A2</f>
        <v>Table S1.29: Indigenous regular clients who gave birth within the previous 12 months and whose smoking status had been recorded as current smoker, ex-smoker or never smoked, by age group and reporting period, Victoria/Tasmania</v>
      </c>
    </row>
    <row r="57" spans="1:1" ht="17.100000000000001" customHeight="1" x14ac:dyDescent="0.25">
      <c r="A57" s="4" t="str">
        <f>'Table S1.30'!A2</f>
        <v>Table S1.30: Indigenous regular clients who gave birth within the previous 12 months and whose smoking status had been recorded as current smoker, ex-smoker or never smoked, by age group and reporting period, Queensland</v>
      </c>
    </row>
    <row r="58" spans="1:1" ht="17.100000000000001" customHeight="1" x14ac:dyDescent="0.25">
      <c r="A58" s="4" t="str">
        <f>'Table S1.31'!A2</f>
        <v>Table S1.31: Indigenous regular clients who gave birth within the previous 12 months and whose smoking status had been recorded as current smoker, ex-smoker or never smoked, by age group and reporting period, Western Australia</v>
      </c>
    </row>
    <row r="59" spans="1:1" ht="17.100000000000001" customHeight="1" x14ac:dyDescent="0.25">
      <c r="A59" s="4" t="str">
        <f>'Table S1.32'!A2</f>
        <v>Table S1.32: Indigenous regular clients who gave birth within the previous 12 months and whose smoking status had been recorded as current smoker, ex-smoker or never smoked, by age group and reporting period, South Australia</v>
      </c>
    </row>
    <row r="60" spans="1:1" ht="17.100000000000001" customHeight="1" x14ac:dyDescent="0.25">
      <c r="A60" s="4" t="str">
        <f>'Table S1.33'!A2</f>
        <v>Table S1.33: Indigenous regular clients who gave birth within the previous 12 months and whose smoking status had been recorded as current smoker, ex-smoker or never smoked, by age group and reporting period, Northern Territory</v>
      </c>
    </row>
    <row r="61" spans="1:1" ht="17.100000000000001" customHeight="1" x14ac:dyDescent="0.25">
      <c r="A61" s="4" t="str">
        <f>'Table S1.34'!A2</f>
        <v>Table S1.34: Indigenous regular clients who gave birth within the previous 12 months and whose smoking status had been recorded as current smoker, ex-smoker or never smoked, by age group and reporting period, Major cities</v>
      </c>
    </row>
    <row r="62" spans="1:1" ht="17.100000000000001" customHeight="1" x14ac:dyDescent="0.25">
      <c r="A62" s="4" t="str">
        <f>'Table S1.35'!A2</f>
        <v>Table S1.35: Indigenous regular clients who gave birth within the previous 12 months and whose smoking status had been recorded as current smoker, ex-smoker or never smoked, by age group and reporting period, Inner regional</v>
      </c>
    </row>
    <row r="63" spans="1:1" ht="17.100000000000001" customHeight="1" x14ac:dyDescent="0.25">
      <c r="A63" s="4" t="str">
        <f>'Table S1.36'!A2</f>
        <v>Table S1.36: Indigenous regular clients who gave birth within the previous 12 months and whose smoking status had been recorded as current smoker, ex-smoker or never smoked, by age group and reporting period, Outer regional</v>
      </c>
    </row>
    <row r="64" spans="1:1" ht="17.100000000000001" customHeight="1" x14ac:dyDescent="0.25">
      <c r="A64" s="4" t="str">
        <f>'Table S1.37'!A2</f>
        <v>Table S1.37: Indigenous regular clients who gave birth within the previous 12 months and whose smoking status had been recorded as current smoker, ex-smoker or never smoked, by age group and reporting period, Remote</v>
      </c>
    </row>
    <row r="65" spans="1:1" ht="17.100000000000001" customHeight="1" x14ac:dyDescent="0.25">
      <c r="A65" s="4" t="str">
        <f>'Table S1.38'!A2</f>
        <v>Table S1.38: Indigenous regular clients who gave birth within the previous 12 months and whose smoking status had been recorded as current smoker, ex-smoker or never smoked, by age group and reporting period, Very remote</v>
      </c>
    </row>
    <row r="66" spans="1:1" ht="17.100000000000001" customHeight="1" x14ac:dyDescent="0.25">
      <c r="A66" s="4" t="str">
        <f>'Table S1.39'!A2</f>
        <v>Table S1.39: Indigenous regular clients who gave birth within the previous 12 months and whose smoking status had been recorded as current smoker, ex-smoker or never smoked, by age group and reporting period, organisation type – ACCHO</v>
      </c>
    </row>
    <row r="67" spans="1:1" ht="17.100000000000001" customHeight="1" x14ac:dyDescent="0.25">
      <c r="A67" s="4" t="str">
        <f>'Table S1.40'!A2</f>
        <v>Table S1.40: Indigenous regular clients who gave birth within the previous 12 months and whose smoking status had been recorded as current smoker, ex-smoker or never smoked, by age group and reporting period, organisation type – non-ACCHO</v>
      </c>
    </row>
    <row r="68" spans="1:1" ht="15.95" customHeight="1" x14ac:dyDescent="0.25">
      <c r="A68" s="5" t="s">
        <v>11</v>
      </c>
    </row>
    <row r="69" spans="1:1" ht="17.100000000000001" customHeight="1" x14ac:dyDescent="0.25">
      <c r="A69" s="4" t="str">
        <f>'Table S1.41'!A2</f>
        <v>Table S1.41: Indigenous regular clients aged 0–14 who had an Indigenous health assessment within the previous 12 months, by reporting period and state and territory</v>
      </c>
    </row>
    <row r="70" spans="1:1" ht="17.100000000000001" customHeight="1" x14ac:dyDescent="0.25">
      <c r="A70" s="4" t="str">
        <f>'Table S1.42'!A2</f>
        <v>Table S1.42: Indigenous regular clients aged 0–14 who had an Indigenous health assessment within the previous 12 months, by reporting period and remoteness area</v>
      </c>
    </row>
    <row r="71" spans="1:1" ht="17.100000000000001" customHeight="1" x14ac:dyDescent="0.25">
      <c r="A71" s="4" t="str">
        <f>'Table S1.43'!A2</f>
        <v>Table S1.43: Indigenous regular clients aged 0–14 who had an Indigenous health assessment within the previous 12 months, by reporting period and organisation type</v>
      </c>
    </row>
    <row r="72" spans="1:1" ht="17.100000000000001" customHeight="1" x14ac:dyDescent="0.25">
      <c r="A72" s="4" t="str">
        <f>'Table S1.44'!A2</f>
        <v>Table S1.44: Indigenous regular clients aged 0–14 who had an Indigenous health assessment within the previous 12 months, by age group, sex and reporting period</v>
      </c>
    </row>
    <row r="73" spans="1:1" ht="17.100000000000001" customHeight="1" x14ac:dyDescent="0.25">
      <c r="A73" s="4" t="str">
        <f>'Table S1.45'!A2</f>
        <v>Table S1.45: Indigenous regular clients aged 0–14 who had an Indigenous health assessment within the previous 12 months, by age group, sex and reporting period, New South Wales/Australian Capital Territory</v>
      </c>
    </row>
    <row r="74" spans="1:1" ht="17.100000000000001" customHeight="1" x14ac:dyDescent="0.25">
      <c r="A74" s="4" t="str">
        <f>'Table S1.46'!A2</f>
        <v>Table S1.46: Indigenous regular clients aged 0–14 who had an Indigenous health assessment within the previous 12 months, by age group, sex and reporting period, Victoria/Tasmania</v>
      </c>
    </row>
    <row r="75" spans="1:1" ht="17.100000000000001" customHeight="1" x14ac:dyDescent="0.25">
      <c r="A75" s="4" t="str">
        <f>'Table S1.47'!A2</f>
        <v>Table S1.47: Indigenous regular clients aged 0–14 who had an Indigenous health assessment within the previous 12 months, by age group, sex and reporting period, Queensland</v>
      </c>
    </row>
    <row r="76" spans="1:1" ht="17.100000000000001" customHeight="1" x14ac:dyDescent="0.25">
      <c r="A76" s="4" t="str">
        <f>'Table S1.48'!A2</f>
        <v>Table S1.48: Indigenous regular clients aged 0–14 who had an Indigenous health assessment within the previous 12 months, by age group, sex and reporting period, Western Australia</v>
      </c>
    </row>
    <row r="77" spans="1:1" ht="17.100000000000001" customHeight="1" x14ac:dyDescent="0.25">
      <c r="A77" s="4" t="str">
        <f>'Table S1.49'!A2</f>
        <v>Table S1.49: Indigenous regular clients aged 0–14 who had an Indigenous health assessment within the previous 12 months, by age group, sex and reporting period, South Australia</v>
      </c>
    </row>
    <row r="78" spans="1:1" ht="17.100000000000001" customHeight="1" x14ac:dyDescent="0.25">
      <c r="A78" s="4" t="str">
        <f>'Table S1.50'!A2</f>
        <v>Table S1.50: Indigenous regular clients aged 0–14 who had an Indigenous health assessment within the previous 12 months, by age group, sex and reporting period, Northern Territory</v>
      </c>
    </row>
    <row r="79" spans="1:1" ht="17.100000000000001" customHeight="1" x14ac:dyDescent="0.25">
      <c r="A79" s="4" t="str">
        <f>'Table S1.51'!A2</f>
        <v>Table S1.51: Indigenous regular clients aged 0–14 who had an Indigenous health assessment within the previous 12 months, by age group, sex and reporting period, Major cities</v>
      </c>
    </row>
    <row r="80" spans="1:1" ht="17.100000000000001" customHeight="1" x14ac:dyDescent="0.25">
      <c r="A80" s="4" t="str">
        <f>'Table S1.52'!A2</f>
        <v>Table S1.52: Indigenous regular clients aged 0–14 who had an Indigenous health assessment within the previous 12 months, by age group, sex and reporting period, Inner regional</v>
      </c>
    </row>
    <row r="81" spans="1:1" ht="17.100000000000001" customHeight="1" x14ac:dyDescent="0.25">
      <c r="A81" s="4" t="str">
        <f>'Table S1.53'!A2</f>
        <v>Table S1.53: Indigenous regular clients aged 0–14 who had an Indigenous health assessment within the previous 12 months, by age group, sex and reporting period, Outer regional</v>
      </c>
    </row>
    <row r="82" spans="1:1" ht="17.100000000000001" customHeight="1" x14ac:dyDescent="0.25">
      <c r="A82" s="4" t="str">
        <f>'Table S1.54'!A2</f>
        <v>Table S1.54: Indigenous regular clients aged 0–14 who had an Indigenous health assessment within the previous 12 months, by age group, sex and reporting period, Remote</v>
      </c>
    </row>
    <row r="83" spans="1:1" ht="17.100000000000001" customHeight="1" x14ac:dyDescent="0.25">
      <c r="A83" s="4" t="str">
        <f>'Table S1.55'!A2</f>
        <v>Table S1.55: Indigenous regular clients aged 0–14 who had an Indigenous health assessment within the previous 12 months, by age group, sex and reporting period, Very remote</v>
      </c>
    </row>
    <row r="84" spans="1:1" ht="17.100000000000001" customHeight="1" x14ac:dyDescent="0.25">
      <c r="A84" s="4" t="str">
        <f>'Table S1.56'!A2</f>
        <v>Table S1.56: Indigenous regular clients aged 0–14 who had an Indigenous health assessment within the previous 12 months, by age group, sex and reporting period, organisation type – ACCHO</v>
      </c>
    </row>
    <row r="85" spans="1:1" ht="17.100000000000001" customHeight="1" x14ac:dyDescent="0.25">
      <c r="A85" s="4" t="str">
        <f>'Table S1.57'!A2</f>
        <v>Table S1.57: Indigenous regular clients aged 0–14 who had an Indigenous health assessment within the previous 12 months, by age group, sex and reporting period, organisation type – non-ACCHO</v>
      </c>
    </row>
  </sheetData>
  <hyperlinks>
    <hyperlink ref="A23" location="'Explanatory notes'!A1" display="#'Explanatory notes'!A1" xr:uid="{00000000-0004-0000-0000-000000000000}"/>
    <hyperlink ref="A25" location="='Table S1.1'!A1" display="#='Table S1.1'!A1" xr:uid="{00000000-0004-0000-0000-000001000000}"/>
    <hyperlink ref="A26" location="='Table S1.2'!A1" display="#='Table S1.2'!A1" xr:uid="{00000000-0004-0000-0000-000002000000}"/>
    <hyperlink ref="A27" location="='Table S1.3'!A1" display="#='Table S1.3'!A1" xr:uid="{00000000-0004-0000-0000-000003000000}"/>
    <hyperlink ref="A28" location="='Table S1.4'!A1" display="#='Table S1.4'!A1" xr:uid="{00000000-0004-0000-0000-000004000000}"/>
    <hyperlink ref="A29" location="='Table S1.5'!A1" display="#='Table S1.5'!A1" xr:uid="{00000000-0004-0000-0000-000005000000}"/>
    <hyperlink ref="A30" location="='Table S1.6'!A1" display="#='Table S1.6'!A1" xr:uid="{00000000-0004-0000-0000-000006000000}"/>
    <hyperlink ref="A31" location="='Table S1.7'!A1" display="#='Table S1.7'!A1" xr:uid="{00000000-0004-0000-0000-000007000000}"/>
    <hyperlink ref="A32" location="='Table S1.8'!A1" display="#='Table S1.8'!A1" xr:uid="{00000000-0004-0000-0000-000008000000}"/>
    <hyperlink ref="A33" location="='Table S1.9'!A1" display="#='Table S1.9'!A1" xr:uid="{00000000-0004-0000-0000-000009000000}"/>
    <hyperlink ref="A34" location="='Table S1.10'!A1" display="#='Table S1.10'!A1" xr:uid="{00000000-0004-0000-0000-00000A000000}"/>
    <hyperlink ref="A35" location="='Table S1.11'!A1" display="#='Table S1.11'!A1" xr:uid="{00000000-0004-0000-0000-00000B000000}"/>
    <hyperlink ref="A36" location="='Table S1.12'!A1" display="#='Table S1.12'!A1" xr:uid="{00000000-0004-0000-0000-00000C000000}"/>
    <hyperlink ref="A37" location="='Table S1.13'!A1" display="#='Table S1.13'!A1" xr:uid="{00000000-0004-0000-0000-00000D000000}"/>
    <hyperlink ref="A38" location="='Table S1.14'!A1" display="#='Table S1.14'!A1" xr:uid="{00000000-0004-0000-0000-00000E000000}"/>
    <hyperlink ref="A39" location="='Table S1.15'!A1" display="#='Table S1.15'!A1" xr:uid="{00000000-0004-0000-0000-00000F000000}"/>
    <hyperlink ref="A40" location="='Table S1.16'!A1" display="#='Table S1.16'!A1" xr:uid="{00000000-0004-0000-0000-000010000000}"/>
    <hyperlink ref="A41" location="='Table S1.17'!A1" display="#='Table S1.17'!A1" xr:uid="{00000000-0004-0000-0000-000011000000}"/>
    <hyperlink ref="A43" location="='Table S1.18'!A1" display="#='Table S1.18'!A1" xr:uid="{00000000-0004-0000-0000-000012000000}"/>
    <hyperlink ref="A44" location="='Table S1.19'!A1" display="#='Table S1.19'!A1" xr:uid="{00000000-0004-0000-0000-000013000000}"/>
    <hyperlink ref="A45" location="='Table S1.20'!A1" display="#='Table S1.20'!A1" xr:uid="{00000000-0004-0000-0000-000014000000}"/>
    <hyperlink ref="A47" location="='Table S1.21'!A1" display="#='Table S1.21'!A1" xr:uid="{00000000-0004-0000-0000-000015000000}"/>
    <hyperlink ref="A48" location="='Table S1.22'!A1" display="#='Table S1.22'!A1" xr:uid="{00000000-0004-0000-0000-000016000000}"/>
    <hyperlink ref="A49" location="='Table S1.23'!A1" display="#='Table S1.23'!A1" xr:uid="{00000000-0004-0000-0000-000017000000}"/>
    <hyperlink ref="A51" location="='Table S1.24'!A1" display="#='Table S1.24'!A1" xr:uid="{00000000-0004-0000-0000-000018000000}"/>
    <hyperlink ref="A52" location="='Table S1.25'!A1" display="#='Table S1.25'!A1" xr:uid="{00000000-0004-0000-0000-000019000000}"/>
    <hyperlink ref="A53" location="='Table S1.26'!A1" display="#='Table S1.26'!A1" xr:uid="{00000000-0004-0000-0000-00001A000000}"/>
    <hyperlink ref="A54" location="='Table S1.27'!A1" display="#='Table S1.27'!A1" xr:uid="{00000000-0004-0000-0000-00001B000000}"/>
    <hyperlink ref="A55" location="='Table S1.28'!A1" display="#='Table S1.28'!A1" xr:uid="{00000000-0004-0000-0000-00001C000000}"/>
    <hyperlink ref="A56" location="='Table S1.29'!A1" display="#='Table S1.29'!A1" xr:uid="{00000000-0004-0000-0000-00001D000000}"/>
    <hyperlink ref="A57" location="='Table S1.30'!A1" display="#='Table S1.30'!A1" xr:uid="{00000000-0004-0000-0000-00001E000000}"/>
    <hyperlink ref="A58" location="='Table S1.31'!A1" display="#='Table S1.31'!A1" xr:uid="{00000000-0004-0000-0000-00001F000000}"/>
    <hyperlink ref="A59" location="='Table S1.32'!A1" display="#='Table S1.32'!A1" xr:uid="{00000000-0004-0000-0000-000020000000}"/>
    <hyperlink ref="A60" location="='Table S1.33'!A1" display="#='Table S1.33'!A1" xr:uid="{00000000-0004-0000-0000-000021000000}"/>
    <hyperlink ref="A61" location="='Table S1.34'!A1" display="#='Table S1.34'!A1" xr:uid="{00000000-0004-0000-0000-000022000000}"/>
    <hyperlink ref="A62" location="='Table S1.35'!A1" display="#='Table S1.35'!A1" xr:uid="{00000000-0004-0000-0000-000023000000}"/>
    <hyperlink ref="A63" location="='Table S1.36'!A1" display="#='Table S1.36'!A1" xr:uid="{00000000-0004-0000-0000-000024000000}"/>
    <hyperlink ref="A64" location="='Table S1.37'!A1" display="#='Table S1.37'!A1" xr:uid="{00000000-0004-0000-0000-000025000000}"/>
    <hyperlink ref="A65" location="='Table S1.38'!A1" display="#='Table S1.38'!A1" xr:uid="{00000000-0004-0000-0000-000026000000}"/>
    <hyperlink ref="A66" location="='Table S1.39'!A1" display="#='Table S1.39'!A1" xr:uid="{00000000-0004-0000-0000-000027000000}"/>
    <hyperlink ref="A67" location="='Table S1.40'!A1" display="#='Table S1.40'!A1" xr:uid="{00000000-0004-0000-0000-000028000000}"/>
    <hyperlink ref="A69" location="='Table S1.41'!A1" display="#='Table S1.41'!A1" xr:uid="{00000000-0004-0000-0000-000029000000}"/>
    <hyperlink ref="A70" location="='Table S1.42'!A1" display="#='Table S1.42'!A1" xr:uid="{00000000-0004-0000-0000-00002A000000}"/>
    <hyperlink ref="A71" location="='Table S1.43'!A1" display="#='Table S1.43'!A1" xr:uid="{00000000-0004-0000-0000-00002B000000}"/>
    <hyperlink ref="A72" location="='Table S1.44'!A1" display="#='Table S1.44'!A1" xr:uid="{00000000-0004-0000-0000-00002C000000}"/>
    <hyperlink ref="A73" location="='Table S1.45'!A1" display="#='Table S1.45'!A1" xr:uid="{00000000-0004-0000-0000-00002D000000}"/>
    <hyperlink ref="A74" location="='Table S1.46'!A1" display="#='Table S1.46'!A1" xr:uid="{00000000-0004-0000-0000-00002E000000}"/>
    <hyperlink ref="A75" location="='Table S1.47'!A1" display="#='Table S1.47'!A1" xr:uid="{00000000-0004-0000-0000-00002F000000}"/>
    <hyperlink ref="A76" location="='Table S1.48'!A1" display="#='Table S1.48'!A1" xr:uid="{00000000-0004-0000-0000-000030000000}"/>
    <hyperlink ref="A77" location="='Table S1.49'!A1" display="#='Table S1.49'!A1" xr:uid="{00000000-0004-0000-0000-000031000000}"/>
    <hyperlink ref="A78" location="='Table S1.50'!A1" display="#='Table S1.50'!A1" xr:uid="{00000000-0004-0000-0000-000032000000}"/>
    <hyperlink ref="A79" location="='Table S1.51'!A1" display="#='Table S1.51'!A1" xr:uid="{00000000-0004-0000-0000-000033000000}"/>
    <hyperlink ref="A80" location="='Table S1.52'!A1" display="#='Table S1.52'!A1" xr:uid="{00000000-0004-0000-0000-000034000000}"/>
    <hyperlink ref="A81" location="='Table S1.53'!A1" display="#='Table S1.53'!A1" xr:uid="{00000000-0004-0000-0000-000035000000}"/>
    <hyperlink ref="A82" location="='Table S1.54'!A1" display="#='Table S1.54'!A1" xr:uid="{00000000-0004-0000-0000-000036000000}"/>
    <hyperlink ref="A83" location="='Table S1.55'!A1" display="#='Table S1.55'!A1" xr:uid="{00000000-0004-0000-0000-000037000000}"/>
    <hyperlink ref="A84" location="='Table S1.56'!A1" display="#='Table S1.56'!A1" xr:uid="{00000000-0004-0000-0000-000038000000}"/>
    <hyperlink ref="A85" location="='Table S1.57'!A1" display="#='Table S1.57'!A1" xr:uid="{00000000-0004-0000-0000-000039000000}"/>
    <hyperlink ref="A13" r:id="rId1" xr:uid="{985A2FCC-C839-4FE7-886A-92C6F5921259}"/>
  </hyperlinks>
  <pageMargins left="0.01" right="0.01" top="0.5" bottom="0.5" header="0" footer="0"/>
  <pageSetup orientation="landscape"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215</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32.700000000000003</v>
      </c>
      <c r="E5" s="14">
        <v>38.1</v>
      </c>
      <c r="F5" s="14">
        <v>34.1</v>
      </c>
      <c r="G5" s="14">
        <v>37.1</v>
      </c>
    </row>
    <row r="6" spans="1:7" ht="12" customHeight="1" x14ac:dyDescent="0.2">
      <c r="A6" s="45"/>
      <c r="B6" s="45"/>
      <c r="C6" s="13" t="s">
        <v>187</v>
      </c>
      <c r="D6" s="14">
        <v>26.1</v>
      </c>
      <c r="E6" s="14">
        <v>41.3</v>
      </c>
      <c r="F6" s="14">
        <v>29.4</v>
      </c>
      <c r="G6" s="14">
        <v>38.5</v>
      </c>
    </row>
    <row r="7" spans="1:7" ht="12" customHeight="1" x14ac:dyDescent="0.2">
      <c r="A7" s="45"/>
      <c r="B7" s="45"/>
      <c r="C7" s="15" t="s">
        <v>188</v>
      </c>
      <c r="D7" s="16">
        <v>27.3</v>
      </c>
      <c r="E7" s="16">
        <v>43.2</v>
      </c>
      <c r="F7" s="16">
        <v>34.200000000000003</v>
      </c>
      <c r="G7" s="16">
        <v>40.799999999999997</v>
      </c>
    </row>
    <row r="8" spans="1:7" ht="12" customHeight="1" x14ac:dyDescent="0.2">
      <c r="A8" s="45"/>
      <c r="B8" s="44" t="s">
        <v>189</v>
      </c>
      <c r="C8" s="13" t="s">
        <v>186</v>
      </c>
      <c r="D8" s="14">
        <v>10.6</v>
      </c>
      <c r="E8" s="14">
        <v>10.4</v>
      </c>
      <c r="F8" s="14">
        <v>9.4</v>
      </c>
      <c r="G8" s="14">
        <v>10.3</v>
      </c>
    </row>
    <row r="9" spans="1:7" ht="12" customHeight="1" x14ac:dyDescent="0.2">
      <c r="A9" s="45"/>
      <c r="B9" s="45"/>
      <c r="C9" s="13" t="s">
        <v>187</v>
      </c>
      <c r="D9" s="14">
        <v>7.6</v>
      </c>
      <c r="E9" s="14">
        <v>10.5</v>
      </c>
      <c r="F9" s="14">
        <v>11.8</v>
      </c>
      <c r="G9" s="14">
        <v>10.3</v>
      </c>
    </row>
    <row r="10" spans="1:7" ht="12" customHeight="1" x14ac:dyDescent="0.2">
      <c r="A10" s="45"/>
      <c r="B10" s="45"/>
      <c r="C10" s="15" t="s">
        <v>188</v>
      </c>
      <c r="D10" s="16">
        <v>11.4</v>
      </c>
      <c r="E10" s="16">
        <v>9.3000000000000007</v>
      </c>
      <c r="F10" s="16">
        <v>9.6</v>
      </c>
      <c r="G10" s="16">
        <v>9.5</v>
      </c>
    </row>
    <row r="11" spans="1:7" ht="12" customHeight="1" x14ac:dyDescent="0.2">
      <c r="A11" s="45"/>
      <c r="B11" s="44" t="s">
        <v>190</v>
      </c>
      <c r="C11" s="13" t="s">
        <v>186</v>
      </c>
      <c r="D11" s="14">
        <v>18.3</v>
      </c>
      <c r="E11" s="14">
        <v>16.399999999999999</v>
      </c>
      <c r="F11" s="14">
        <v>17.600000000000001</v>
      </c>
      <c r="G11" s="14">
        <v>16.7</v>
      </c>
    </row>
    <row r="12" spans="1:7" ht="12" customHeight="1" x14ac:dyDescent="0.2">
      <c r="A12" s="45"/>
      <c r="B12" s="45"/>
      <c r="C12" s="13" t="s">
        <v>187</v>
      </c>
      <c r="D12" s="14">
        <v>20.7</v>
      </c>
      <c r="E12" s="14">
        <v>12.1</v>
      </c>
      <c r="F12" s="14">
        <v>14.1</v>
      </c>
      <c r="G12" s="14">
        <v>13.3</v>
      </c>
    </row>
    <row r="13" spans="1:7" ht="12" customHeight="1" x14ac:dyDescent="0.2">
      <c r="A13" s="45"/>
      <c r="B13" s="45"/>
      <c r="C13" s="15" t="s">
        <v>188</v>
      </c>
      <c r="D13" s="16">
        <v>12.5</v>
      </c>
      <c r="E13" s="16">
        <v>13.2</v>
      </c>
      <c r="F13" s="16">
        <v>15.1</v>
      </c>
      <c r="G13" s="16">
        <v>13.3</v>
      </c>
    </row>
    <row r="14" spans="1:7" ht="12" customHeight="1" x14ac:dyDescent="0.2">
      <c r="A14" s="45"/>
      <c r="B14" s="44" t="s">
        <v>191</v>
      </c>
      <c r="C14" s="13" t="s">
        <v>186</v>
      </c>
      <c r="D14" s="14">
        <v>23.1</v>
      </c>
      <c r="E14" s="14">
        <v>20.8</v>
      </c>
      <c r="F14" s="14">
        <v>20</v>
      </c>
      <c r="G14" s="14">
        <v>21</v>
      </c>
    </row>
    <row r="15" spans="1:7" ht="12" customHeight="1" x14ac:dyDescent="0.2">
      <c r="A15" s="45"/>
      <c r="B15" s="45"/>
      <c r="C15" s="13" t="s">
        <v>187</v>
      </c>
      <c r="D15" s="14">
        <v>31.5</v>
      </c>
      <c r="E15" s="14">
        <v>18.899999999999999</v>
      </c>
      <c r="F15" s="14">
        <v>32.9</v>
      </c>
      <c r="G15" s="14">
        <v>21.7</v>
      </c>
    </row>
    <row r="16" spans="1:7" ht="12" customHeight="1" x14ac:dyDescent="0.2">
      <c r="A16" s="45"/>
      <c r="B16" s="45"/>
      <c r="C16" s="15" t="s">
        <v>188</v>
      </c>
      <c r="D16" s="16">
        <v>35.200000000000003</v>
      </c>
      <c r="E16" s="16">
        <v>19.899999999999999</v>
      </c>
      <c r="F16" s="16">
        <v>30.1</v>
      </c>
      <c r="G16" s="16">
        <v>22.4</v>
      </c>
    </row>
    <row r="17" spans="1:7" ht="12" customHeight="1" x14ac:dyDescent="0.2">
      <c r="A17" s="45"/>
      <c r="B17" s="44" t="s">
        <v>319</v>
      </c>
      <c r="C17" s="13" t="s">
        <v>186</v>
      </c>
      <c r="D17" s="14">
        <v>13.5</v>
      </c>
      <c r="E17" s="14">
        <v>11.8</v>
      </c>
      <c r="F17" s="14">
        <v>17.600000000000001</v>
      </c>
      <c r="G17" s="14">
        <v>12.5</v>
      </c>
    </row>
    <row r="18" spans="1:7" ht="12" customHeight="1" x14ac:dyDescent="0.2">
      <c r="A18" s="45"/>
      <c r="B18" s="45"/>
      <c r="C18" s="13" t="s">
        <v>187</v>
      </c>
      <c r="D18" s="14">
        <v>13</v>
      </c>
      <c r="E18" s="14">
        <v>15.6</v>
      </c>
      <c r="F18" s="14">
        <v>11.8</v>
      </c>
      <c r="G18" s="14">
        <v>14.9</v>
      </c>
    </row>
    <row r="19" spans="1:7" ht="12" customHeight="1" x14ac:dyDescent="0.2">
      <c r="A19" s="45"/>
      <c r="B19" s="45"/>
      <c r="C19" s="15" t="s">
        <v>188</v>
      </c>
      <c r="D19" s="16">
        <v>12.5</v>
      </c>
      <c r="E19" s="16">
        <v>12.1</v>
      </c>
      <c r="F19" s="16">
        <v>11</v>
      </c>
      <c r="G19" s="16">
        <v>12</v>
      </c>
    </row>
    <row r="20" spans="1:7" ht="12" customHeight="1" x14ac:dyDescent="0.2">
      <c r="A20" s="45"/>
      <c r="B20" s="44" t="s">
        <v>192</v>
      </c>
      <c r="C20" s="13" t="s">
        <v>186</v>
      </c>
      <c r="D20" s="14">
        <v>1.9</v>
      </c>
      <c r="E20" s="14">
        <v>2.5</v>
      </c>
      <c r="F20" s="14">
        <v>1.2</v>
      </c>
      <c r="G20" s="14">
        <v>2.2999999999999998</v>
      </c>
    </row>
    <row r="21" spans="1:7" ht="12" customHeight="1" x14ac:dyDescent="0.2">
      <c r="A21" s="45"/>
      <c r="B21" s="45"/>
      <c r="C21" s="13" t="s">
        <v>187</v>
      </c>
      <c r="D21" s="14">
        <v>1.1000000000000001</v>
      </c>
      <c r="E21" s="14">
        <v>1.6</v>
      </c>
      <c r="F21" s="17" t="s">
        <v>193</v>
      </c>
      <c r="G21" s="14">
        <v>1.4</v>
      </c>
    </row>
    <row r="22" spans="1:7" ht="12" customHeight="1" x14ac:dyDescent="0.2">
      <c r="A22" s="45"/>
      <c r="B22" s="45"/>
      <c r="C22" s="15" t="s">
        <v>188</v>
      </c>
      <c r="D22" s="16">
        <v>1.1000000000000001</v>
      </c>
      <c r="E22" s="16">
        <v>2.2999999999999998</v>
      </c>
      <c r="F22" s="22" t="s">
        <v>193</v>
      </c>
      <c r="G22" s="16">
        <v>2</v>
      </c>
    </row>
    <row r="23" spans="1:7" ht="12" customHeight="1" x14ac:dyDescent="0.2">
      <c r="A23" s="46" t="s">
        <v>194</v>
      </c>
      <c r="B23" s="44" t="s">
        <v>185</v>
      </c>
      <c r="C23" s="13" t="s">
        <v>186</v>
      </c>
      <c r="D23" s="9">
        <v>34</v>
      </c>
      <c r="E23" s="9">
        <v>274</v>
      </c>
      <c r="F23" s="9">
        <v>29</v>
      </c>
      <c r="G23" s="9">
        <v>337</v>
      </c>
    </row>
    <row r="24" spans="1:7" ht="12" customHeight="1" x14ac:dyDescent="0.2">
      <c r="A24" s="45"/>
      <c r="B24" s="45"/>
      <c r="C24" s="13" t="s">
        <v>187</v>
      </c>
      <c r="D24" s="9">
        <v>24</v>
      </c>
      <c r="E24" s="9">
        <v>276</v>
      </c>
      <c r="F24" s="9">
        <v>25</v>
      </c>
      <c r="G24" s="9">
        <v>325</v>
      </c>
    </row>
    <row r="25" spans="1:7" ht="12" customHeight="1" x14ac:dyDescent="0.2">
      <c r="A25" s="45"/>
      <c r="B25" s="45"/>
      <c r="C25" s="15" t="s">
        <v>188</v>
      </c>
      <c r="D25" s="10">
        <v>24</v>
      </c>
      <c r="E25" s="10">
        <v>297</v>
      </c>
      <c r="F25" s="10">
        <v>25</v>
      </c>
      <c r="G25" s="10">
        <v>346</v>
      </c>
    </row>
    <row r="26" spans="1:7" ht="12" customHeight="1" x14ac:dyDescent="0.2">
      <c r="A26" s="45"/>
      <c r="B26" s="44" t="s">
        <v>189</v>
      </c>
      <c r="C26" s="13" t="s">
        <v>186</v>
      </c>
      <c r="D26" s="9">
        <v>11</v>
      </c>
      <c r="E26" s="9">
        <v>75</v>
      </c>
      <c r="F26" s="9">
        <v>8</v>
      </c>
      <c r="G26" s="9">
        <v>94</v>
      </c>
    </row>
    <row r="27" spans="1:7" ht="12" customHeight="1" x14ac:dyDescent="0.2">
      <c r="A27" s="45"/>
      <c r="B27" s="45"/>
      <c r="C27" s="13" t="s">
        <v>187</v>
      </c>
      <c r="D27" s="9">
        <v>7</v>
      </c>
      <c r="E27" s="9">
        <v>70</v>
      </c>
      <c r="F27" s="9">
        <v>10</v>
      </c>
      <c r="G27" s="9">
        <v>87</v>
      </c>
    </row>
    <row r="28" spans="1:7" ht="12" customHeight="1" x14ac:dyDescent="0.2">
      <c r="A28" s="45"/>
      <c r="B28" s="45"/>
      <c r="C28" s="15" t="s">
        <v>188</v>
      </c>
      <c r="D28" s="10">
        <v>10</v>
      </c>
      <c r="E28" s="10">
        <v>64</v>
      </c>
      <c r="F28" s="10">
        <v>7</v>
      </c>
      <c r="G28" s="10">
        <v>81</v>
      </c>
    </row>
    <row r="29" spans="1:7" ht="12" customHeight="1" x14ac:dyDescent="0.2">
      <c r="A29" s="45"/>
      <c r="B29" s="44" t="s">
        <v>190</v>
      </c>
      <c r="C29" s="13" t="s">
        <v>186</v>
      </c>
      <c r="D29" s="9">
        <v>19</v>
      </c>
      <c r="E29" s="9">
        <v>118</v>
      </c>
      <c r="F29" s="9">
        <v>15</v>
      </c>
      <c r="G29" s="9">
        <v>152</v>
      </c>
    </row>
    <row r="30" spans="1:7" ht="12" customHeight="1" x14ac:dyDescent="0.2">
      <c r="A30" s="45"/>
      <c r="B30" s="45"/>
      <c r="C30" s="13" t="s">
        <v>187</v>
      </c>
      <c r="D30" s="9">
        <v>19</v>
      </c>
      <c r="E30" s="9">
        <v>81</v>
      </c>
      <c r="F30" s="9">
        <v>12</v>
      </c>
      <c r="G30" s="9">
        <v>112</v>
      </c>
    </row>
    <row r="31" spans="1:7" ht="12" customHeight="1" x14ac:dyDescent="0.2">
      <c r="A31" s="45"/>
      <c r="B31" s="45"/>
      <c r="C31" s="15" t="s">
        <v>188</v>
      </c>
      <c r="D31" s="10">
        <v>11</v>
      </c>
      <c r="E31" s="10">
        <v>91</v>
      </c>
      <c r="F31" s="10">
        <v>11</v>
      </c>
      <c r="G31" s="10">
        <v>113</v>
      </c>
    </row>
    <row r="32" spans="1:7" ht="12" customHeight="1" x14ac:dyDescent="0.2">
      <c r="A32" s="45"/>
      <c r="B32" s="44" t="s">
        <v>191</v>
      </c>
      <c r="C32" s="13" t="s">
        <v>186</v>
      </c>
      <c r="D32" s="9">
        <v>24</v>
      </c>
      <c r="E32" s="9">
        <v>150</v>
      </c>
      <c r="F32" s="9">
        <v>17</v>
      </c>
      <c r="G32" s="9">
        <v>191</v>
      </c>
    </row>
    <row r="33" spans="1:7" ht="12" customHeight="1" x14ac:dyDescent="0.2">
      <c r="A33" s="45"/>
      <c r="B33" s="45"/>
      <c r="C33" s="13" t="s">
        <v>187</v>
      </c>
      <c r="D33" s="9">
        <v>29</v>
      </c>
      <c r="E33" s="9">
        <v>126</v>
      </c>
      <c r="F33" s="9">
        <v>28</v>
      </c>
      <c r="G33" s="9">
        <v>183</v>
      </c>
    </row>
    <row r="34" spans="1:7" ht="12" customHeight="1" x14ac:dyDescent="0.2">
      <c r="A34" s="45"/>
      <c r="B34" s="45"/>
      <c r="C34" s="15" t="s">
        <v>188</v>
      </c>
      <c r="D34" s="10">
        <v>31</v>
      </c>
      <c r="E34" s="10">
        <v>137</v>
      </c>
      <c r="F34" s="10">
        <v>22</v>
      </c>
      <c r="G34" s="10">
        <v>190</v>
      </c>
    </row>
    <row r="35" spans="1:7" ht="12" customHeight="1" x14ac:dyDescent="0.2">
      <c r="A35" s="45"/>
      <c r="B35" s="44" t="s">
        <v>319</v>
      </c>
      <c r="C35" s="13" t="s">
        <v>186</v>
      </c>
      <c r="D35" s="9">
        <v>14</v>
      </c>
      <c r="E35" s="9">
        <v>85</v>
      </c>
      <c r="F35" s="9">
        <v>15</v>
      </c>
      <c r="G35" s="9">
        <v>114</v>
      </c>
    </row>
    <row r="36" spans="1:7" ht="12" customHeight="1" x14ac:dyDescent="0.2">
      <c r="A36" s="45"/>
      <c r="B36" s="45"/>
      <c r="C36" s="13" t="s">
        <v>187</v>
      </c>
      <c r="D36" s="9">
        <v>12</v>
      </c>
      <c r="E36" s="9">
        <v>104</v>
      </c>
      <c r="F36" s="9">
        <v>10</v>
      </c>
      <c r="G36" s="9">
        <v>126</v>
      </c>
    </row>
    <row r="37" spans="1:7" ht="12" customHeight="1" x14ac:dyDescent="0.2">
      <c r="A37" s="45"/>
      <c r="B37" s="45"/>
      <c r="C37" s="15" t="s">
        <v>188</v>
      </c>
      <c r="D37" s="10">
        <v>11</v>
      </c>
      <c r="E37" s="10">
        <v>83</v>
      </c>
      <c r="F37" s="10">
        <v>8</v>
      </c>
      <c r="G37" s="10">
        <v>102</v>
      </c>
    </row>
    <row r="38" spans="1:7" ht="12" customHeight="1" x14ac:dyDescent="0.2">
      <c r="A38" s="45"/>
      <c r="B38" s="44" t="s">
        <v>192</v>
      </c>
      <c r="C38" s="13" t="s">
        <v>186</v>
      </c>
      <c r="D38" s="9">
        <v>2</v>
      </c>
      <c r="E38" s="9">
        <v>18</v>
      </c>
      <c r="F38" s="9">
        <v>1</v>
      </c>
      <c r="G38" s="9">
        <v>21</v>
      </c>
    </row>
    <row r="39" spans="1:7" ht="12" customHeight="1" x14ac:dyDescent="0.2">
      <c r="A39" s="45"/>
      <c r="B39" s="45"/>
      <c r="C39" s="13" t="s">
        <v>187</v>
      </c>
      <c r="D39" s="9">
        <v>1</v>
      </c>
      <c r="E39" s="9">
        <v>11</v>
      </c>
      <c r="F39" s="9" t="s">
        <v>193</v>
      </c>
      <c r="G39" s="9">
        <v>12</v>
      </c>
    </row>
    <row r="40" spans="1:7" ht="12" customHeight="1" x14ac:dyDescent="0.2">
      <c r="A40" s="45"/>
      <c r="B40" s="45"/>
      <c r="C40" s="15" t="s">
        <v>188</v>
      </c>
      <c r="D40" s="10">
        <v>1</v>
      </c>
      <c r="E40" s="10">
        <v>16</v>
      </c>
      <c r="F40" s="10" t="s">
        <v>193</v>
      </c>
      <c r="G40" s="10">
        <v>17</v>
      </c>
    </row>
    <row r="41" spans="1:7" ht="12" customHeight="1" x14ac:dyDescent="0.2">
      <c r="A41" s="46" t="s">
        <v>195</v>
      </c>
      <c r="B41" s="44" t="s">
        <v>185</v>
      </c>
      <c r="C41" s="13" t="s">
        <v>186</v>
      </c>
      <c r="D41" s="9">
        <v>104</v>
      </c>
      <c r="E41" s="9">
        <v>720</v>
      </c>
      <c r="F41" s="9">
        <v>85</v>
      </c>
      <c r="G41" s="9">
        <v>909</v>
      </c>
    </row>
    <row r="42" spans="1:7" ht="12" customHeight="1" x14ac:dyDescent="0.2">
      <c r="A42" s="45"/>
      <c r="B42" s="45"/>
      <c r="C42" s="13" t="s">
        <v>187</v>
      </c>
      <c r="D42" s="9">
        <v>92</v>
      </c>
      <c r="E42" s="9">
        <v>668</v>
      </c>
      <c r="F42" s="9">
        <v>85</v>
      </c>
      <c r="G42" s="9">
        <v>845</v>
      </c>
    </row>
    <row r="43" spans="1:7" ht="12" customHeight="1" x14ac:dyDescent="0.2">
      <c r="A43" s="45"/>
      <c r="B43" s="45"/>
      <c r="C43" s="15" t="s">
        <v>188</v>
      </c>
      <c r="D43" s="10">
        <v>88</v>
      </c>
      <c r="E43" s="10">
        <v>688</v>
      </c>
      <c r="F43" s="10">
        <v>73</v>
      </c>
      <c r="G43" s="10">
        <v>849</v>
      </c>
    </row>
    <row r="44" spans="1:7" ht="12" customHeight="1" x14ac:dyDescent="0.2">
      <c r="A44" s="45"/>
      <c r="B44" s="44" t="s">
        <v>189</v>
      </c>
      <c r="C44" s="13" t="s">
        <v>186</v>
      </c>
      <c r="D44" s="9">
        <v>104</v>
      </c>
      <c r="E44" s="9">
        <v>720</v>
      </c>
      <c r="F44" s="9">
        <v>85</v>
      </c>
      <c r="G44" s="9">
        <v>909</v>
      </c>
    </row>
    <row r="45" spans="1:7" ht="12" customHeight="1" x14ac:dyDescent="0.2">
      <c r="A45" s="45"/>
      <c r="B45" s="45"/>
      <c r="C45" s="13" t="s">
        <v>187</v>
      </c>
      <c r="D45" s="9">
        <v>92</v>
      </c>
      <c r="E45" s="9">
        <v>668</v>
      </c>
      <c r="F45" s="9">
        <v>85</v>
      </c>
      <c r="G45" s="9">
        <v>845</v>
      </c>
    </row>
    <row r="46" spans="1:7" ht="12" customHeight="1" x14ac:dyDescent="0.2">
      <c r="A46" s="45"/>
      <c r="B46" s="45"/>
      <c r="C46" s="15" t="s">
        <v>188</v>
      </c>
      <c r="D46" s="10">
        <v>88</v>
      </c>
      <c r="E46" s="10">
        <v>688</v>
      </c>
      <c r="F46" s="10">
        <v>73</v>
      </c>
      <c r="G46" s="10">
        <v>849</v>
      </c>
    </row>
    <row r="47" spans="1:7" ht="12" customHeight="1" x14ac:dyDescent="0.2">
      <c r="A47" s="45"/>
      <c r="B47" s="44" t="s">
        <v>190</v>
      </c>
      <c r="C47" s="13" t="s">
        <v>186</v>
      </c>
      <c r="D47" s="9">
        <v>104</v>
      </c>
      <c r="E47" s="9">
        <v>720</v>
      </c>
      <c r="F47" s="9">
        <v>85</v>
      </c>
      <c r="G47" s="9">
        <v>909</v>
      </c>
    </row>
    <row r="48" spans="1:7" ht="12" customHeight="1" x14ac:dyDescent="0.2">
      <c r="A48" s="45"/>
      <c r="B48" s="45"/>
      <c r="C48" s="13" t="s">
        <v>187</v>
      </c>
      <c r="D48" s="9">
        <v>92</v>
      </c>
      <c r="E48" s="9">
        <v>668</v>
      </c>
      <c r="F48" s="9">
        <v>85</v>
      </c>
      <c r="G48" s="9">
        <v>845</v>
      </c>
    </row>
    <row r="49" spans="1:7" ht="12" customHeight="1" x14ac:dyDescent="0.2">
      <c r="A49" s="45"/>
      <c r="B49" s="45"/>
      <c r="C49" s="15" t="s">
        <v>188</v>
      </c>
      <c r="D49" s="10">
        <v>88</v>
      </c>
      <c r="E49" s="10">
        <v>688</v>
      </c>
      <c r="F49" s="10">
        <v>73</v>
      </c>
      <c r="G49" s="10">
        <v>849</v>
      </c>
    </row>
    <row r="50" spans="1:7" ht="12" customHeight="1" x14ac:dyDescent="0.2">
      <c r="A50" s="45"/>
      <c r="B50" s="44" t="s">
        <v>191</v>
      </c>
      <c r="C50" s="13" t="s">
        <v>186</v>
      </c>
      <c r="D50" s="9">
        <v>104</v>
      </c>
      <c r="E50" s="9">
        <v>720</v>
      </c>
      <c r="F50" s="9">
        <v>85</v>
      </c>
      <c r="G50" s="9">
        <v>909</v>
      </c>
    </row>
    <row r="51" spans="1:7" ht="12" customHeight="1" x14ac:dyDescent="0.2">
      <c r="A51" s="45"/>
      <c r="B51" s="45"/>
      <c r="C51" s="13" t="s">
        <v>187</v>
      </c>
      <c r="D51" s="9">
        <v>92</v>
      </c>
      <c r="E51" s="9">
        <v>668</v>
      </c>
      <c r="F51" s="9">
        <v>85</v>
      </c>
      <c r="G51" s="9">
        <v>845</v>
      </c>
    </row>
    <row r="52" spans="1:7" ht="12" customHeight="1" x14ac:dyDescent="0.2">
      <c r="A52" s="45"/>
      <c r="B52" s="45"/>
      <c r="C52" s="15" t="s">
        <v>188</v>
      </c>
      <c r="D52" s="10">
        <v>88</v>
      </c>
      <c r="E52" s="10">
        <v>688</v>
      </c>
      <c r="F52" s="10">
        <v>73</v>
      </c>
      <c r="G52" s="10">
        <v>849</v>
      </c>
    </row>
    <row r="53" spans="1:7" ht="12" customHeight="1" x14ac:dyDescent="0.2">
      <c r="A53" s="45"/>
      <c r="B53" s="44" t="s">
        <v>319</v>
      </c>
      <c r="C53" s="13" t="s">
        <v>186</v>
      </c>
      <c r="D53" s="9">
        <v>104</v>
      </c>
      <c r="E53" s="9">
        <v>720</v>
      </c>
      <c r="F53" s="9">
        <v>85</v>
      </c>
      <c r="G53" s="9">
        <v>909</v>
      </c>
    </row>
    <row r="54" spans="1:7" ht="12" customHeight="1" x14ac:dyDescent="0.2">
      <c r="A54" s="45"/>
      <c r="B54" s="45"/>
      <c r="C54" s="13" t="s">
        <v>187</v>
      </c>
      <c r="D54" s="9">
        <v>92</v>
      </c>
      <c r="E54" s="9">
        <v>668</v>
      </c>
      <c r="F54" s="9">
        <v>85</v>
      </c>
      <c r="G54" s="9">
        <v>845</v>
      </c>
    </row>
    <row r="55" spans="1:7" ht="12" customHeight="1" x14ac:dyDescent="0.2">
      <c r="A55" s="45"/>
      <c r="B55" s="45"/>
      <c r="C55" s="15" t="s">
        <v>188</v>
      </c>
      <c r="D55" s="10">
        <v>88</v>
      </c>
      <c r="E55" s="10">
        <v>688</v>
      </c>
      <c r="F55" s="10">
        <v>73</v>
      </c>
      <c r="G55" s="10">
        <v>849</v>
      </c>
    </row>
    <row r="56" spans="1:7" ht="12" customHeight="1" x14ac:dyDescent="0.2">
      <c r="A56" s="45"/>
      <c r="B56" s="44" t="s">
        <v>192</v>
      </c>
      <c r="C56" s="13" t="s">
        <v>186</v>
      </c>
      <c r="D56" s="9">
        <v>104</v>
      </c>
      <c r="E56" s="9">
        <v>720</v>
      </c>
      <c r="F56" s="9">
        <v>85</v>
      </c>
      <c r="G56" s="9">
        <v>909</v>
      </c>
    </row>
    <row r="57" spans="1:7" ht="12" customHeight="1" x14ac:dyDescent="0.2">
      <c r="A57" s="45"/>
      <c r="B57" s="45"/>
      <c r="C57" s="13" t="s">
        <v>187</v>
      </c>
      <c r="D57" s="9">
        <v>92</v>
      </c>
      <c r="E57" s="9">
        <v>668</v>
      </c>
      <c r="F57" s="9">
        <v>85</v>
      </c>
      <c r="G57" s="9">
        <v>845</v>
      </c>
    </row>
    <row r="58" spans="1:7" ht="12" customHeight="1" x14ac:dyDescent="0.2">
      <c r="A58" s="45"/>
      <c r="B58" s="45"/>
      <c r="C58" s="15" t="s">
        <v>188</v>
      </c>
      <c r="D58" s="10">
        <v>88</v>
      </c>
      <c r="E58" s="10">
        <v>688</v>
      </c>
      <c r="F58" s="10">
        <v>73</v>
      </c>
      <c r="G58" s="10">
        <v>849</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900-000000000000}"/>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216</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44.1</v>
      </c>
      <c r="E5" s="14">
        <v>44.1</v>
      </c>
      <c r="F5" s="14">
        <v>34.5</v>
      </c>
      <c r="G5" s="14">
        <v>43.3</v>
      </c>
    </row>
    <row r="6" spans="1:7" ht="12" customHeight="1" x14ac:dyDescent="0.2">
      <c r="A6" s="45"/>
      <c r="B6" s="45"/>
      <c r="C6" s="13" t="s">
        <v>187</v>
      </c>
      <c r="D6" s="14">
        <v>37.799999999999997</v>
      </c>
      <c r="E6" s="14">
        <v>35.799999999999997</v>
      </c>
      <c r="F6" s="14">
        <v>37.9</v>
      </c>
      <c r="G6" s="14">
        <v>36.200000000000003</v>
      </c>
    </row>
    <row r="7" spans="1:7" ht="12" customHeight="1" x14ac:dyDescent="0.2">
      <c r="A7" s="45"/>
      <c r="B7" s="45"/>
      <c r="C7" s="15" t="s">
        <v>188</v>
      </c>
      <c r="D7" s="16">
        <v>29.4</v>
      </c>
      <c r="E7" s="16">
        <v>42.5</v>
      </c>
      <c r="F7" s="16">
        <v>41.7</v>
      </c>
      <c r="G7" s="16">
        <v>41</v>
      </c>
    </row>
    <row r="8" spans="1:7" ht="12" customHeight="1" x14ac:dyDescent="0.2">
      <c r="A8" s="45"/>
      <c r="B8" s="44" t="s">
        <v>189</v>
      </c>
      <c r="C8" s="13" t="s">
        <v>186</v>
      </c>
      <c r="D8" s="14">
        <v>11.8</v>
      </c>
      <c r="E8" s="14">
        <v>8.1999999999999993</v>
      </c>
      <c r="F8" s="14">
        <v>6.9</v>
      </c>
      <c r="G8" s="14">
        <v>8.5</v>
      </c>
    </row>
    <row r="9" spans="1:7" ht="12" customHeight="1" x14ac:dyDescent="0.2">
      <c r="A9" s="45"/>
      <c r="B9" s="45"/>
      <c r="C9" s="13" t="s">
        <v>187</v>
      </c>
      <c r="D9" s="14">
        <v>16.2</v>
      </c>
      <c r="E9" s="14">
        <v>20.5</v>
      </c>
      <c r="F9" s="14">
        <v>10.3</v>
      </c>
      <c r="G9" s="14">
        <v>19.2</v>
      </c>
    </row>
    <row r="10" spans="1:7" ht="12" customHeight="1" x14ac:dyDescent="0.2">
      <c r="A10" s="45"/>
      <c r="B10" s="45"/>
      <c r="C10" s="15" t="s">
        <v>188</v>
      </c>
      <c r="D10" s="16">
        <v>17.600000000000001</v>
      </c>
      <c r="E10" s="16">
        <v>17.7</v>
      </c>
      <c r="F10" s="22" t="s">
        <v>193</v>
      </c>
      <c r="G10" s="16">
        <v>16.399999999999999</v>
      </c>
    </row>
    <row r="11" spans="1:7" ht="12" customHeight="1" x14ac:dyDescent="0.2">
      <c r="A11" s="45"/>
      <c r="B11" s="44" t="s">
        <v>190</v>
      </c>
      <c r="C11" s="13" t="s">
        <v>186</v>
      </c>
      <c r="D11" s="14">
        <v>17.600000000000001</v>
      </c>
      <c r="E11" s="14">
        <v>13.6</v>
      </c>
      <c r="F11" s="14">
        <v>10.3</v>
      </c>
      <c r="G11" s="14">
        <v>13.7</v>
      </c>
    </row>
    <row r="12" spans="1:7" ht="12" customHeight="1" x14ac:dyDescent="0.2">
      <c r="A12" s="45"/>
      <c r="B12" s="45"/>
      <c r="C12" s="13" t="s">
        <v>187</v>
      </c>
      <c r="D12" s="14">
        <v>10.8</v>
      </c>
      <c r="E12" s="14">
        <v>11.8</v>
      </c>
      <c r="F12" s="14">
        <v>10.3</v>
      </c>
      <c r="G12" s="14">
        <v>11.6</v>
      </c>
    </row>
    <row r="13" spans="1:7" ht="12" customHeight="1" x14ac:dyDescent="0.2">
      <c r="A13" s="45"/>
      <c r="B13" s="45"/>
      <c r="C13" s="15" t="s">
        <v>188</v>
      </c>
      <c r="D13" s="16">
        <v>8.8000000000000007</v>
      </c>
      <c r="E13" s="16">
        <v>10.199999999999999</v>
      </c>
      <c r="F13" s="16">
        <v>16.7</v>
      </c>
      <c r="G13" s="16">
        <v>10.5</v>
      </c>
    </row>
    <row r="14" spans="1:7" ht="12" customHeight="1" x14ac:dyDescent="0.2">
      <c r="A14" s="45"/>
      <c r="B14" s="44" t="s">
        <v>191</v>
      </c>
      <c r="C14" s="13" t="s">
        <v>186</v>
      </c>
      <c r="D14" s="14">
        <v>20.6</v>
      </c>
      <c r="E14" s="14">
        <v>17.600000000000001</v>
      </c>
      <c r="F14" s="14">
        <v>24.1</v>
      </c>
      <c r="G14" s="14">
        <v>18.399999999999999</v>
      </c>
    </row>
    <row r="15" spans="1:7" ht="12" customHeight="1" x14ac:dyDescent="0.2">
      <c r="A15" s="45"/>
      <c r="B15" s="45"/>
      <c r="C15" s="13" t="s">
        <v>187</v>
      </c>
      <c r="D15" s="14">
        <v>29.7</v>
      </c>
      <c r="E15" s="14">
        <v>17.7</v>
      </c>
      <c r="F15" s="14">
        <v>17.2</v>
      </c>
      <c r="G15" s="14">
        <v>18.899999999999999</v>
      </c>
    </row>
    <row r="16" spans="1:7" ht="12" customHeight="1" x14ac:dyDescent="0.2">
      <c r="A16" s="45"/>
      <c r="B16" s="45"/>
      <c r="C16" s="15" t="s">
        <v>188</v>
      </c>
      <c r="D16" s="16">
        <v>32.4</v>
      </c>
      <c r="E16" s="16">
        <v>15.8</v>
      </c>
      <c r="F16" s="16">
        <v>12.5</v>
      </c>
      <c r="G16" s="16">
        <v>17.3</v>
      </c>
    </row>
    <row r="17" spans="1:7" ht="12" customHeight="1" x14ac:dyDescent="0.2">
      <c r="A17" s="45"/>
      <c r="B17" s="44" t="s">
        <v>319</v>
      </c>
      <c r="C17" s="13" t="s">
        <v>186</v>
      </c>
      <c r="D17" s="14">
        <v>5.9</v>
      </c>
      <c r="E17" s="14">
        <v>16.5</v>
      </c>
      <c r="F17" s="14">
        <v>24.1</v>
      </c>
      <c r="G17" s="14">
        <v>16.100000000000001</v>
      </c>
    </row>
    <row r="18" spans="1:7" ht="12" customHeight="1" x14ac:dyDescent="0.2">
      <c r="A18" s="45"/>
      <c r="B18" s="45"/>
      <c r="C18" s="13" t="s">
        <v>187</v>
      </c>
      <c r="D18" s="17" t="s">
        <v>217</v>
      </c>
      <c r="E18" s="17" t="s">
        <v>217</v>
      </c>
      <c r="F18" s="17" t="s">
        <v>217</v>
      </c>
      <c r="G18" s="14">
        <v>13.8</v>
      </c>
    </row>
    <row r="19" spans="1:7" ht="12" customHeight="1" x14ac:dyDescent="0.2">
      <c r="A19" s="45"/>
      <c r="B19" s="45"/>
      <c r="C19" s="15" t="s">
        <v>188</v>
      </c>
      <c r="D19" s="22" t="s">
        <v>217</v>
      </c>
      <c r="E19" s="22" t="s">
        <v>217</v>
      </c>
      <c r="F19" s="22" t="s">
        <v>217</v>
      </c>
      <c r="G19" s="16">
        <v>14.5</v>
      </c>
    </row>
    <row r="20" spans="1:7" ht="12" customHeight="1" x14ac:dyDescent="0.2">
      <c r="A20" s="45"/>
      <c r="B20" s="44" t="s">
        <v>192</v>
      </c>
      <c r="C20" s="13" t="s">
        <v>186</v>
      </c>
      <c r="D20" s="17" t="s">
        <v>193</v>
      </c>
      <c r="E20" s="17" t="s">
        <v>193</v>
      </c>
      <c r="F20" s="17" t="s">
        <v>193</v>
      </c>
      <c r="G20" s="17" t="s">
        <v>193</v>
      </c>
    </row>
    <row r="21" spans="1:7" ht="12" customHeight="1" x14ac:dyDescent="0.2">
      <c r="A21" s="45"/>
      <c r="B21" s="45"/>
      <c r="C21" s="13" t="s">
        <v>187</v>
      </c>
      <c r="D21" s="17" t="s">
        <v>217</v>
      </c>
      <c r="E21" s="17" t="s">
        <v>217</v>
      </c>
      <c r="F21" s="17" t="s">
        <v>217</v>
      </c>
      <c r="G21" s="14">
        <v>0.3</v>
      </c>
    </row>
    <row r="22" spans="1:7" ht="12" customHeight="1" x14ac:dyDescent="0.2">
      <c r="A22" s="45"/>
      <c r="B22" s="45"/>
      <c r="C22" s="15" t="s">
        <v>188</v>
      </c>
      <c r="D22" s="22" t="s">
        <v>217</v>
      </c>
      <c r="E22" s="22" t="s">
        <v>217</v>
      </c>
      <c r="F22" s="22" t="s">
        <v>217</v>
      </c>
      <c r="G22" s="16">
        <v>0.3</v>
      </c>
    </row>
    <row r="23" spans="1:7" ht="12" customHeight="1" x14ac:dyDescent="0.2">
      <c r="A23" s="46" t="s">
        <v>194</v>
      </c>
      <c r="B23" s="44" t="s">
        <v>185</v>
      </c>
      <c r="C23" s="13" t="s">
        <v>186</v>
      </c>
      <c r="D23" s="9">
        <v>15</v>
      </c>
      <c r="E23" s="9">
        <v>123</v>
      </c>
      <c r="F23" s="9">
        <v>10</v>
      </c>
      <c r="G23" s="9">
        <v>148</v>
      </c>
    </row>
    <row r="24" spans="1:7" ht="12" customHeight="1" x14ac:dyDescent="0.2">
      <c r="A24" s="45"/>
      <c r="B24" s="45"/>
      <c r="C24" s="13" t="s">
        <v>187</v>
      </c>
      <c r="D24" s="9">
        <v>14</v>
      </c>
      <c r="E24" s="9">
        <v>103</v>
      </c>
      <c r="F24" s="9">
        <v>11</v>
      </c>
      <c r="G24" s="9">
        <v>128</v>
      </c>
    </row>
    <row r="25" spans="1:7" ht="12" customHeight="1" x14ac:dyDescent="0.2">
      <c r="A25" s="45"/>
      <c r="B25" s="45"/>
      <c r="C25" s="15" t="s">
        <v>188</v>
      </c>
      <c r="D25" s="10">
        <v>10</v>
      </c>
      <c r="E25" s="10">
        <v>113</v>
      </c>
      <c r="F25" s="10">
        <v>10</v>
      </c>
      <c r="G25" s="10">
        <v>133</v>
      </c>
    </row>
    <row r="26" spans="1:7" ht="12" customHeight="1" x14ac:dyDescent="0.2">
      <c r="A26" s="45"/>
      <c r="B26" s="44" t="s">
        <v>189</v>
      </c>
      <c r="C26" s="13" t="s">
        <v>186</v>
      </c>
      <c r="D26" s="9">
        <v>4</v>
      </c>
      <c r="E26" s="9">
        <v>23</v>
      </c>
      <c r="F26" s="9">
        <v>2</v>
      </c>
      <c r="G26" s="9">
        <v>29</v>
      </c>
    </row>
    <row r="27" spans="1:7" ht="12" customHeight="1" x14ac:dyDescent="0.2">
      <c r="A27" s="45"/>
      <c r="B27" s="45"/>
      <c r="C27" s="13" t="s">
        <v>187</v>
      </c>
      <c r="D27" s="9">
        <v>6</v>
      </c>
      <c r="E27" s="9">
        <v>59</v>
      </c>
      <c r="F27" s="9">
        <v>3</v>
      </c>
      <c r="G27" s="9">
        <v>68</v>
      </c>
    </row>
    <row r="28" spans="1:7" ht="12" customHeight="1" x14ac:dyDescent="0.2">
      <c r="A28" s="45"/>
      <c r="B28" s="45"/>
      <c r="C28" s="15" t="s">
        <v>188</v>
      </c>
      <c r="D28" s="10">
        <v>6</v>
      </c>
      <c r="E28" s="10">
        <v>47</v>
      </c>
      <c r="F28" s="10" t="s">
        <v>193</v>
      </c>
      <c r="G28" s="10">
        <v>53</v>
      </c>
    </row>
    <row r="29" spans="1:7" ht="12" customHeight="1" x14ac:dyDescent="0.2">
      <c r="A29" s="45"/>
      <c r="B29" s="44" t="s">
        <v>190</v>
      </c>
      <c r="C29" s="13" t="s">
        <v>186</v>
      </c>
      <c r="D29" s="9">
        <v>6</v>
      </c>
      <c r="E29" s="9">
        <v>38</v>
      </c>
      <c r="F29" s="9">
        <v>3</v>
      </c>
      <c r="G29" s="9">
        <v>47</v>
      </c>
    </row>
    <row r="30" spans="1:7" ht="12" customHeight="1" x14ac:dyDescent="0.2">
      <c r="A30" s="45"/>
      <c r="B30" s="45"/>
      <c r="C30" s="13" t="s">
        <v>187</v>
      </c>
      <c r="D30" s="9">
        <v>4</v>
      </c>
      <c r="E30" s="9">
        <v>34</v>
      </c>
      <c r="F30" s="9">
        <v>3</v>
      </c>
      <c r="G30" s="9">
        <v>41</v>
      </c>
    </row>
    <row r="31" spans="1:7" ht="12" customHeight="1" x14ac:dyDescent="0.2">
      <c r="A31" s="45"/>
      <c r="B31" s="45"/>
      <c r="C31" s="15" t="s">
        <v>188</v>
      </c>
      <c r="D31" s="10">
        <v>3</v>
      </c>
      <c r="E31" s="10">
        <v>27</v>
      </c>
      <c r="F31" s="10">
        <v>4</v>
      </c>
      <c r="G31" s="10">
        <v>34</v>
      </c>
    </row>
    <row r="32" spans="1:7" ht="12" customHeight="1" x14ac:dyDescent="0.2">
      <c r="A32" s="45"/>
      <c r="B32" s="44" t="s">
        <v>191</v>
      </c>
      <c r="C32" s="13" t="s">
        <v>186</v>
      </c>
      <c r="D32" s="9">
        <v>7</v>
      </c>
      <c r="E32" s="9">
        <v>49</v>
      </c>
      <c r="F32" s="9">
        <v>7</v>
      </c>
      <c r="G32" s="9">
        <v>63</v>
      </c>
    </row>
    <row r="33" spans="1:7" ht="12" customHeight="1" x14ac:dyDescent="0.2">
      <c r="A33" s="45"/>
      <c r="B33" s="45"/>
      <c r="C33" s="13" t="s">
        <v>187</v>
      </c>
      <c r="D33" s="9">
        <v>11</v>
      </c>
      <c r="E33" s="9">
        <v>51</v>
      </c>
      <c r="F33" s="9">
        <v>5</v>
      </c>
      <c r="G33" s="9">
        <v>67</v>
      </c>
    </row>
    <row r="34" spans="1:7" ht="12" customHeight="1" x14ac:dyDescent="0.2">
      <c r="A34" s="45"/>
      <c r="B34" s="45"/>
      <c r="C34" s="15" t="s">
        <v>188</v>
      </c>
      <c r="D34" s="10">
        <v>11</v>
      </c>
      <c r="E34" s="10">
        <v>42</v>
      </c>
      <c r="F34" s="10">
        <v>3</v>
      </c>
      <c r="G34" s="10">
        <v>56</v>
      </c>
    </row>
    <row r="35" spans="1:7" ht="12" customHeight="1" x14ac:dyDescent="0.2">
      <c r="A35" s="45"/>
      <c r="B35" s="44" t="s">
        <v>319</v>
      </c>
      <c r="C35" s="13" t="s">
        <v>186</v>
      </c>
      <c r="D35" s="9">
        <v>2</v>
      </c>
      <c r="E35" s="9">
        <v>46</v>
      </c>
      <c r="F35" s="9">
        <v>7</v>
      </c>
      <c r="G35" s="9">
        <v>55</v>
      </c>
    </row>
    <row r="36" spans="1:7" ht="12" customHeight="1" x14ac:dyDescent="0.2">
      <c r="A36" s="45"/>
      <c r="B36" s="45"/>
      <c r="C36" s="13" t="s">
        <v>187</v>
      </c>
      <c r="D36" s="9" t="s">
        <v>217</v>
      </c>
      <c r="E36" s="9" t="s">
        <v>217</v>
      </c>
      <c r="F36" s="9" t="s">
        <v>217</v>
      </c>
      <c r="G36" s="9">
        <v>49</v>
      </c>
    </row>
    <row r="37" spans="1:7" ht="12" customHeight="1" x14ac:dyDescent="0.2">
      <c r="A37" s="45"/>
      <c r="B37" s="45"/>
      <c r="C37" s="15" t="s">
        <v>188</v>
      </c>
      <c r="D37" s="10" t="s">
        <v>217</v>
      </c>
      <c r="E37" s="10" t="s">
        <v>217</v>
      </c>
      <c r="F37" s="10" t="s">
        <v>217</v>
      </c>
      <c r="G37" s="10">
        <v>47</v>
      </c>
    </row>
    <row r="38" spans="1:7" ht="12" customHeight="1" x14ac:dyDescent="0.2">
      <c r="A38" s="45"/>
      <c r="B38" s="44" t="s">
        <v>192</v>
      </c>
      <c r="C38" s="13" t="s">
        <v>186</v>
      </c>
      <c r="D38" s="9" t="s">
        <v>193</v>
      </c>
      <c r="E38" s="9" t="s">
        <v>193</v>
      </c>
      <c r="F38" s="9" t="s">
        <v>193</v>
      </c>
      <c r="G38" s="9" t="s">
        <v>193</v>
      </c>
    </row>
    <row r="39" spans="1:7" ht="12" customHeight="1" x14ac:dyDescent="0.2">
      <c r="A39" s="45"/>
      <c r="B39" s="45"/>
      <c r="C39" s="13" t="s">
        <v>187</v>
      </c>
      <c r="D39" s="9" t="s">
        <v>217</v>
      </c>
      <c r="E39" s="9" t="s">
        <v>217</v>
      </c>
      <c r="F39" s="9" t="s">
        <v>217</v>
      </c>
      <c r="G39" s="9">
        <v>1</v>
      </c>
    </row>
    <row r="40" spans="1:7" ht="12" customHeight="1" x14ac:dyDescent="0.2">
      <c r="A40" s="45"/>
      <c r="B40" s="45"/>
      <c r="C40" s="15" t="s">
        <v>188</v>
      </c>
      <c r="D40" s="10" t="s">
        <v>217</v>
      </c>
      <c r="E40" s="10" t="s">
        <v>217</v>
      </c>
      <c r="F40" s="10" t="s">
        <v>217</v>
      </c>
      <c r="G40" s="10">
        <v>1</v>
      </c>
    </row>
    <row r="41" spans="1:7" ht="12" customHeight="1" x14ac:dyDescent="0.2">
      <c r="A41" s="46" t="s">
        <v>195</v>
      </c>
      <c r="B41" s="44" t="s">
        <v>185</v>
      </c>
      <c r="C41" s="13" t="s">
        <v>186</v>
      </c>
      <c r="D41" s="9">
        <v>34</v>
      </c>
      <c r="E41" s="9">
        <v>279</v>
      </c>
      <c r="F41" s="9">
        <v>29</v>
      </c>
      <c r="G41" s="9">
        <v>342</v>
      </c>
    </row>
    <row r="42" spans="1:7" ht="12" customHeight="1" x14ac:dyDescent="0.2">
      <c r="A42" s="45"/>
      <c r="B42" s="45"/>
      <c r="C42" s="13" t="s">
        <v>187</v>
      </c>
      <c r="D42" s="9">
        <v>37</v>
      </c>
      <c r="E42" s="9">
        <v>288</v>
      </c>
      <c r="F42" s="9">
        <v>29</v>
      </c>
      <c r="G42" s="9">
        <v>354</v>
      </c>
    </row>
    <row r="43" spans="1:7" ht="12" customHeight="1" x14ac:dyDescent="0.2">
      <c r="A43" s="45"/>
      <c r="B43" s="45"/>
      <c r="C43" s="15" t="s">
        <v>188</v>
      </c>
      <c r="D43" s="10">
        <v>34</v>
      </c>
      <c r="E43" s="10">
        <v>266</v>
      </c>
      <c r="F43" s="10">
        <v>24</v>
      </c>
      <c r="G43" s="10">
        <v>324</v>
      </c>
    </row>
    <row r="44" spans="1:7" ht="12" customHeight="1" x14ac:dyDescent="0.2">
      <c r="A44" s="45"/>
      <c r="B44" s="44" t="s">
        <v>189</v>
      </c>
      <c r="C44" s="13" t="s">
        <v>186</v>
      </c>
      <c r="D44" s="9">
        <v>34</v>
      </c>
      <c r="E44" s="9">
        <v>279</v>
      </c>
      <c r="F44" s="9">
        <v>29</v>
      </c>
      <c r="G44" s="9">
        <v>342</v>
      </c>
    </row>
    <row r="45" spans="1:7" ht="12" customHeight="1" x14ac:dyDescent="0.2">
      <c r="A45" s="45"/>
      <c r="B45" s="45"/>
      <c r="C45" s="13" t="s">
        <v>187</v>
      </c>
      <c r="D45" s="9">
        <v>37</v>
      </c>
      <c r="E45" s="9">
        <v>288</v>
      </c>
      <c r="F45" s="9">
        <v>29</v>
      </c>
      <c r="G45" s="9">
        <v>354</v>
      </c>
    </row>
    <row r="46" spans="1:7" ht="12" customHeight="1" x14ac:dyDescent="0.2">
      <c r="A46" s="45"/>
      <c r="B46" s="45"/>
      <c r="C46" s="15" t="s">
        <v>188</v>
      </c>
      <c r="D46" s="10">
        <v>34</v>
      </c>
      <c r="E46" s="10">
        <v>266</v>
      </c>
      <c r="F46" s="10">
        <v>24</v>
      </c>
      <c r="G46" s="10">
        <v>324</v>
      </c>
    </row>
    <row r="47" spans="1:7" ht="12" customHeight="1" x14ac:dyDescent="0.2">
      <c r="A47" s="45"/>
      <c r="B47" s="44" t="s">
        <v>190</v>
      </c>
      <c r="C47" s="13" t="s">
        <v>186</v>
      </c>
      <c r="D47" s="9">
        <v>34</v>
      </c>
      <c r="E47" s="9">
        <v>279</v>
      </c>
      <c r="F47" s="9">
        <v>29</v>
      </c>
      <c r="G47" s="9">
        <v>342</v>
      </c>
    </row>
    <row r="48" spans="1:7" ht="12" customHeight="1" x14ac:dyDescent="0.2">
      <c r="A48" s="45"/>
      <c r="B48" s="45"/>
      <c r="C48" s="13" t="s">
        <v>187</v>
      </c>
      <c r="D48" s="9">
        <v>37</v>
      </c>
      <c r="E48" s="9">
        <v>288</v>
      </c>
      <c r="F48" s="9">
        <v>29</v>
      </c>
      <c r="G48" s="9">
        <v>354</v>
      </c>
    </row>
    <row r="49" spans="1:7" ht="12" customHeight="1" x14ac:dyDescent="0.2">
      <c r="A49" s="45"/>
      <c r="B49" s="45"/>
      <c r="C49" s="15" t="s">
        <v>188</v>
      </c>
      <c r="D49" s="10">
        <v>34</v>
      </c>
      <c r="E49" s="10">
        <v>266</v>
      </c>
      <c r="F49" s="10">
        <v>24</v>
      </c>
      <c r="G49" s="10">
        <v>324</v>
      </c>
    </row>
    <row r="50" spans="1:7" ht="12" customHeight="1" x14ac:dyDescent="0.2">
      <c r="A50" s="45"/>
      <c r="B50" s="44" t="s">
        <v>191</v>
      </c>
      <c r="C50" s="13" t="s">
        <v>186</v>
      </c>
      <c r="D50" s="9">
        <v>34</v>
      </c>
      <c r="E50" s="9">
        <v>279</v>
      </c>
      <c r="F50" s="9">
        <v>29</v>
      </c>
      <c r="G50" s="9">
        <v>342</v>
      </c>
    </row>
    <row r="51" spans="1:7" ht="12" customHeight="1" x14ac:dyDescent="0.2">
      <c r="A51" s="45"/>
      <c r="B51" s="45"/>
      <c r="C51" s="13" t="s">
        <v>187</v>
      </c>
      <c r="D51" s="9">
        <v>37</v>
      </c>
      <c r="E51" s="9">
        <v>288</v>
      </c>
      <c r="F51" s="9">
        <v>29</v>
      </c>
      <c r="G51" s="9">
        <v>354</v>
      </c>
    </row>
    <row r="52" spans="1:7" ht="12" customHeight="1" x14ac:dyDescent="0.2">
      <c r="A52" s="45"/>
      <c r="B52" s="45"/>
      <c r="C52" s="15" t="s">
        <v>188</v>
      </c>
      <c r="D52" s="10">
        <v>34</v>
      </c>
      <c r="E52" s="10">
        <v>266</v>
      </c>
      <c r="F52" s="10">
        <v>24</v>
      </c>
      <c r="G52" s="10">
        <v>324</v>
      </c>
    </row>
    <row r="53" spans="1:7" ht="12" customHeight="1" x14ac:dyDescent="0.2">
      <c r="A53" s="45"/>
      <c r="B53" s="44" t="s">
        <v>319</v>
      </c>
      <c r="C53" s="13" t="s">
        <v>186</v>
      </c>
      <c r="D53" s="9">
        <v>34</v>
      </c>
      <c r="E53" s="9">
        <v>279</v>
      </c>
      <c r="F53" s="9">
        <v>29</v>
      </c>
      <c r="G53" s="9">
        <v>342</v>
      </c>
    </row>
    <row r="54" spans="1:7" ht="12" customHeight="1" x14ac:dyDescent="0.2">
      <c r="A54" s="45"/>
      <c r="B54" s="45"/>
      <c r="C54" s="13" t="s">
        <v>187</v>
      </c>
      <c r="D54" s="9">
        <v>37</v>
      </c>
      <c r="E54" s="9">
        <v>288</v>
      </c>
      <c r="F54" s="9">
        <v>29</v>
      </c>
      <c r="G54" s="9">
        <v>354</v>
      </c>
    </row>
    <row r="55" spans="1:7" ht="12" customHeight="1" x14ac:dyDescent="0.2">
      <c r="A55" s="45"/>
      <c r="B55" s="45"/>
      <c r="C55" s="15" t="s">
        <v>188</v>
      </c>
      <c r="D55" s="10">
        <v>34</v>
      </c>
      <c r="E55" s="10">
        <v>266</v>
      </c>
      <c r="F55" s="10">
        <v>24</v>
      </c>
      <c r="G55" s="10">
        <v>324</v>
      </c>
    </row>
    <row r="56" spans="1:7" ht="12" customHeight="1" x14ac:dyDescent="0.2">
      <c r="A56" s="45"/>
      <c r="B56" s="44" t="s">
        <v>192</v>
      </c>
      <c r="C56" s="13" t="s">
        <v>186</v>
      </c>
      <c r="D56" s="9">
        <v>34</v>
      </c>
      <c r="E56" s="9">
        <v>279</v>
      </c>
      <c r="F56" s="9">
        <v>29</v>
      </c>
      <c r="G56" s="9">
        <v>342</v>
      </c>
    </row>
    <row r="57" spans="1:7" ht="12" customHeight="1" x14ac:dyDescent="0.2">
      <c r="A57" s="45"/>
      <c r="B57" s="45"/>
      <c r="C57" s="13" t="s">
        <v>187</v>
      </c>
      <c r="D57" s="9">
        <v>37</v>
      </c>
      <c r="E57" s="9">
        <v>288</v>
      </c>
      <c r="F57" s="9">
        <v>29</v>
      </c>
      <c r="G57" s="9">
        <v>354</v>
      </c>
    </row>
    <row r="58" spans="1:7" ht="12" customHeight="1" x14ac:dyDescent="0.2">
      <c r="A58" s="45"/>
      <c r="B58" s="45"/>
      <c r="C58" s="15" t="s">
        <v>188</v>
      </c>
      <c r="D58" s="10">
        <v>34</v>
      </c>
      <c r="E58" s="10">
        <v>266</v>
      </c>
      <c r="F58" s="10">
        <v>24</v>
      </c>
      <c r="G58" s="10">
        <v>324</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A00-000000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218</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26</v>
      </c>
      <c r="E5" s="14">
        <v>34</v>
      </c>
      <c r="F5" s="14">
        <v>37.4</v>
      </c>
      <c r="G5" s="14">
        <v>33.4</v>
      </c>
    </row>
    <row r="6" spans="1:7" ht="12" customHeight="1" x14ac:dyDescent="0.2">
      <c r="A6" s="45"/>
      <c r="B6" s="45"/>
      <c r="C6" s="13" t="s">
        <v>187</v>
      </c>
      <c r="D6" s="14">
        <v>24.1</v>
      </c>
      <c r="E6" s="14">
        <v>34.799999999999997</v>
      </c>
      <c r="F6" s="14">
        <v>34.9</v>
      </c>
      <c r="G6" s="14">
        <v>33.4</v>
      </c>
    </row>
    <row r="7" spans="1:7" ht="12" customHeight="1" x14ac:dyDescent="0.2">
      <c r="A7" s="45"/>
      <c r="B7" s="45"/>
      <c r="C7" s="15" t="s">
        <v>188</v>
      </c>
      <c r="D7" s="16">
        <v>19.7</v>
      </c>
      <c r="E7" s="16">
        <v>32</v>
      </c>
      <c r="F7" s="16">
        <v>36</v>
      </c>
      <c r="G7" s="16">
        <v>30.8</v>
      </c>
    </row>
    <row r="8" spans="1:7" ht="12" customHeight="1" x14ac:dyDescent="0.2">
      <c r="A8" s="45"/>
      <c r="B8" s="44" t="s">
        <v>189</v>
      </c>
      <c r="C8" s="13" t="s">
        <v>186</v>
      </c>
      <c r="D8" s="14">
        <v>5.5</v>
      </c>
      <c r="E8" s="14">
        <v>6.1</v>
      </c>
      <c r="F8" s="14">
        <v>4.5999999999999996</v>
      </c>
      <c r="G8" s="14">
        <v>5.9</v>
      </c>
    </row>
    <row r="9" spans="1:7" ht="12" customHeight="1" x14ac:dyDescent="0.2">
      <c r="A9" s="45"/>
      <c r="B9" s="45"/>
      <c r="C9" s="13" t="s">
        <v>187</v>
      </c>
      <c r="D9" s="14">
        <v>4.9000000000000004</v>
      </c>
      <c r="E9" s="14">
        <v>6.9</v>
      </c>
      <c r="F9" s="14">
        <v>5.9</v>
      </c>
      <c r="G9" s="14">
        <v>6.6</v>
      </c>
    </row>
    <row r="10" spans="1:7" ht="12" customHeight="1" x14ac:dyDescent="0.2">
      <c r="A10" s="45"/>
      <c r="B10" s="45"/>
      <c r="C10" s="15" t="s">
        <v>188</v>
      </c>
      <c r="D10" s="16">
        <v>4.3</v>
      </c>
      <c r="E10" s="16">
        <v>6.8</v>
      </c>
      <c r="F10" s="16">
        <v>8.6999999999999993</v>
      </c>
      <c r="G10" s="16">
        <v>6.7</v>
      </c>
    </row>
    <row r="11" spans="1:7" ht="12" customHeight="1" x14ac:dyDescent="0.2">
      <c r="A11" s="45"/>
      <c r="B11" s="44" t="s">
        <v>190</v>
      </c>
      <c r="C11" s="13" t="s">
        <v>186</v>
      </c>
      <c r="D11" s="14">
        <v>8.8000000000000007</v>
      </c>
      <c r="E11" s="14">
        <v>8.3000000000000007</v>
      </c>
      <c r="F11" s="14">
        <v>9.1999999999999993</v>
      </c>
      <c r="G11" s="14">
        <v>8.5</v>
      </c>
    </row>
    <row r="12" spans="1:7" ht="12" customHeight="1" x14ac:dyDescent="0.2">
      <c r="A12" s="45"/>
      <c r="B12" s="45"/>
      <c r="C12" s="13" t="s">
        <v>187</v>
      </c>
      <c r="D12" s="14">
        <v>8.9</v>
      </c>
      <c r="E12" s="14">
        <v>8.3000000000000007</v>
      </c>
      <c r="F12" s="14">
        <v>8.3000000000000007</v>
      </c>
      <c r="G12" s="14">
        <v>8.3000000000000007</v>
      </c>
    </row>
    <row r="13" spans="1:7" ht="12" customHeight="1" x14ac:dyDescent="0.2">
      <c r="A13" s="45"/>
      <c r="B13" s="45"/>
      <c r="C13" s="15" t="s">
        <v>188</v>
      </c>
      <c r="D13" s="16">
        <v>11.2</v>
      </c>
      <c r="E13" s="16">
        <v>7.3</v>
      </c>
      <c r="F13" s="16">
        <v>6</v>
      </c>
      <c r="G13" s="16">
        <v>7.6</v>
      </c>
    </row>
    <row r="14" spans="1:7" ht="12" customHeight="1" x14ac:dyDescent="0.2">
      <c r="A14" s="45"/>
      <c r="B14" s="44" t="s">
        <v>191</v>
      </c>
      <c r="C14" s="13" t="s">
        <v>186</v>
      </c>
      <c r="D14" s="14">
        <v>14.4</v>
      </c>
      <c r="E14" s="14">
        <v>11</v>
      </c>
      <c r="F14" s="14">
        <v>12.1</v>
      </c>
      <c r="G14" s="14">
        <v>11.5</v>
      </c>
    </row>
    <row r="15" spans="1:7" ht="12" customHeight="1" x14ac:dyDescent="0.2">
      <c r="A15" s="45"/>
      <c r="B15" s="45"/>
      <c r="C15" s="13" t="s">
        <v>187</v>
      </c>
      <c r="D15" s="14">
        <v>21.2</v>
      </c>
      <c r="E15" s="14">
        <v>13</v>
      </c>
      <c r="F15" s="14">
        <v>16.600000000000001</v>
      </c>
      <c r="G15" s="14">
        <v>14.4</v>
      </c>
    </row>
    <row r="16" spans="1:7" ht="12" customHeight="1" x14ac:dyDescent="0.2">
      <c r="A16" s="45"/>
      <c r="B16" s="45"/>
      <c r="C16" s="15" t="s">
        <v>188</v>
      </c>
      <c r="D16" s="16">
        <v>17.600000000000001</v>
      </c>
      <c r="E16" s="16">
        <v>14</v>
      </c>
      <c r="F16" s="16">
        <v>16.7</v>
      </c>
      <c r="G16" s="16">
        <v>14.7</v>
      </c>
    </row>
    <row r="17" spans="1:7" ht="12" customHeight="1" x14ac:dyDescent="0.2">
      <c r="A17" s="45"/>
      <c r="B17" s="44" t="s">
        <v>319</v>
      </c>
      <c r="C17" s="13" t="s">
        <v>186</v>
      </c>
      <c r="D17" s="14">
        <v>45.3</v>
      </c>
      <c r="E17" s="14">
        <v>40.200000000000003</v>
      </c>
      <c r="F17" s="14">
        <v>36.200000000000003</v>
      </c>
      <c r="G17" s="14">
        <v>40.4</v>
      </c>
    </row>
    <row r="18" spans="1:7" ht="12" customHeight="1" x14ac:dyDescent="0.2">
      <c r="A18" s="45"/>
      <c r="B18" s="45"/>
      <c r="C18" s="13" t="s">
        <v>187</v>
      </c>
      <c r="D18" s="17" t="s">
        <v>217</v>
      </c>
      <c r="E18" s="17" t="s">
        <v>217</v>
      </c>
      <c r="F18" s="17" t="s">
        <v>217</v>
      </c>
      <c r="G18" s="14">
        <v>37.200000000000003</v>
      </c>
    </row>
    <row r="19" spans="1:7" ht="12" customHeight="1" x14ac:dyDescent="0.2">
      <c r="A19" s="45"/>
      <c r="B19" s="45"/>
      <c r="C19" s="15" t="s">
        <v>188</v>
      </c>
      <c r="D19" s="16">
        <v>47.3</v>
      </c>
      <c r="E19" s="16">
        <v>39.700000000000003</v>
      </c>
      <c r="F19" s="16">
        <v>32</v>
      </c>
      <c r="G19" s="16">
        <v>39.9</v>
      </c>
    </row>
    <row r="20" spans="1:7" ht="12" customHeight="1" x14ac:dyDescent="0.2">
      <c r="A20" s="45"/>
      <c r="B20" s="44" t="s">
        <v>192</v>
      </c>
      <c r="C20" s="13" t="s">
        <v>186</v>
      </c>
      <c r="D20" s="17" t="s">
        <v>193</v>
      </c>
      <c r="E20" s="14">
        <v>0.3</v>
      </c>
      <c r="F20" s="14">
        <v>0.6</v>
      </c>
      <c r="G20" s="14">
        <v>0.3</v>
      </c>
    </row>
    <row r="21" spans="1:7" ht="12" customHeight="1" x14ac:dyDescent="0.2">
      <c r="A21" s="45"/>
      <c r="B21" s="45"/>
      <c r="C21" s="13" t="s">
        <v>187</v>
      </c>
      <c r="D21" s="17" t="s">
        <v>217</v>
      </c>
      <c r="E21" s="17" t="s">
        <v>217</v>
      </c>
      <c r="F21" s="17" t="s">
        <v>217</v>
      </c>
      <c r="G21" s="14">
        <v>0.1</v>
      </c>
    </row>
    <row r="22" spans="1:7" ht="12" customHeight="1" x14ac:dyDescent="0.2">
      <c r="A22" s="45"/>
      <c r="B22" s="45"/>
      <c r="C22" s="15" t="s">
        <v>188</v>
      </c>
      <c r="D22" s="22" t="s">
        <v>193</v>
      </c>
      <c r="E22" s="16">
        <v>0.3</v>
      </c>
      <c r="F22" s="16">
        <v>0.7</v>
      </c>
      <c r="G22" s="16">
        <v>0.3</v>
      </c>
    </row>
    <row r="23" spans="1:7" ht="12" customHeight="1" x14ac:dyDescent="0.2">
      <c r="A23" s="46" t="s">
        <v>194</v>
      </c>
      <c r="B23" s="44" t="s">
        <v>185</v>
      </c>
      <c r="C23" s="13" t="s">
        <v>186</v>
      </c>
      <c r="D23" s="9">
        <v>47</v>
      </c>
      <c r="E23" s="9">
        <v>389</v>
      </c>
      <c r="F23" s="9">
        <v>65</v>
      </c>
      <c r="G23" s="9">
        <v>501</v>
      </c>
    </row>
    <row r="24" spans="1:7" ht="12" customHeight="1" x14ac:dyDescent="0.2">
      <c r="A24" s="45"/>
      <c r="B24" s="45"/>
      <c r="C24" s="13" t="s">
        <v>187</v>
      </c>
      <c r="D24" s="9">
        <v>49</v>
      </c>
      <c r="E24" s="9">
        <v>421</v>
      </c>
      <c r="F24" s="9">
        <v>59</v>
      </c>
      <c r="G24" s="9">
        <v>529</v>
      </c>
    </row>
    <row r="25" spans="1:7" ht="12" customHeight="1" x14ac:dyDescent="0.2">
      <c r="A25" s="45"/>
      <c r="B25" s="45"/>
      <c r="C25" s="15" t="s">
        <v>188</v>
      </c>
      <c r="D25" s="10">
        <v>37</v>
      </c>
      <c r="E25" s="10">
        <v>357</v>
      </c>
      <c r="F25" s="10">
        <v>54</v>
      </c>
      <c r="G25" s="10">
        <v>448</v>
      </c>
    </row>
    <row r="26" spans="1:7" ht="12" customHeight="1" x14ac:dyDescent="0.2">
      <c r="A26" s="45"/>
      <c r="B26" s="44" t="s">
        <v>189</v>
      </c>
      <c r="C26" s="13" t="s">
        <v>186</v>
      </c>
      <c r="D26" s="9">
        <v>10</v>
      </c>
      <c r="E26" s="9">
        <v>70</v>
      </c>
      <c r="F26" s="9">
        <v>8</v>
      </c>
      <c r="G26" s="9">
        <v>88</v>
      </c>
    </row>
    <row r="27" spans="1:7" ht="12" customHeight="1" x14ac:dyDescent="0.2">
      <c r="A27" s="45"/>
      <c r="B27" s="45"/>
      <c r="C27" s="13" t="s">
        <v>187</v>
      </c>
      <c r="D27" s="9">
        <v>10</v>
      </c>
      <c r="E27" s="9">
        <v>84</v>
      </c>
      <c r="F27" s="9">
        <v>10</v>
      </c>
      <c r="G27" s="9">
        <v>104</v>
      </c>
    </row>
    <row r="28" spans="1:7" ht="12" customHeight="1" x14ac:dyDescent="0.2">
      <c r="A28" s="45"/>
      <c r="B28" s="45"/>
      <c r="C28" s="15" t="s">
        <v>188</v>
      </c>
      <c r="D28" s="10">
        <v>8</v>
      </c>
      <c r="E28" s="10">
        <v>76</v>
      </c>
      <c r="F28" s="10">
        <v>13</v>
      </c>
      <c r="G28" s="10">
        <v>97</v>
      </c>
    </row>
    <row r="29" spans="1:7" ht="12" customHeight="1" x14ac:dyDescent="0.2">
      <c r="A29" s="45"/>
      <c r="B29" s="44" t="s">
        <v>190</v>
      </c>
      <c r="C29" s="13" t="s">
        <v>186</v>
      </c>
      <c r="D29" s="9">
        <v>16</v>
      </c>
      <c r="E29" s="9">
        <v>95</v>
      </c>
      <c r="F29" s="9">
        <v>16</v>
      </c>
      <c r="G29" s="9">
        <v>127</v>
      </c>
    </row>
    <row r="30" spans="1:7" ht="12" customHeight="1" x14ac:dyDescent="0.2">
      <c r="A30" s="45"/>
      <c r="B30" s="45"/>
      <c r="C30" s="13" t="s">
        <v>187</v>
      </c>
      <c r="D30" s="9">
        <v>18</v>
      </c>
      <c r="E30" s="9">
        <v>100</v>
      </c>
      <c r="F30" s="9">
        <v>14</v>
      </c>
      <c r="G30" s="9">
        <v>132</v>
      </c>
    </row>
    <row r="31" spans="1:7" ht="12" customHeight="1" x14ac:dyDescent="0.2">
      <c r="A31" s="45"/>
      <c r="B31" s="45"/>
      <c r="C31" s="15" t="s">
        <v>188</v>
      </c>
      <c r="D31" s="10">
        <v>21</v>
      </c>
      <c r="E31" s="10">
        <v>81</v>
      </c>
      <c r="F31" s="10">
        <v>9</v>
      </c>
      <c r="G31" s="10">
        <v>111</v>
      </c>
    </row>
    <row r="32" spans="1:7" ht="12" customHeight="1" x14ac:dyDescent="0.2">
      <c r="A32" s="45"/>
      <c r="B32" s="44" t="s">
        <v>191</v>
      </c>
      <c r="C32" s="13" t="s">
        <v>186</v>
      </c>
      <c r="D32" s="9">
        <v>26</v>
      </c>
      <c r="E32" s="9">
        <v>126</v>
      </c>
      <c r="F32" s="9">
        <v>21</v>
      </c>
      <c r="G32" s="9">
        <v>173</v>
      </c>
    </row>
    <row r="33" spans="1:7" ht="12" customHeight="1" x14ac:dyDescent="0.2">
      <c r="A33" s="45"/>
      <c r="B33" s="45"/>
      <c r="C33" s="13" t="s">
        <v>187</v>
      </c>
      <c r="D33" s="9">
        <v>43</v>
      </c>
      <c r="E33" s="9">
        <v>157</v>
      </c>
      <c r="F33" s="9">
        <v>28</v>
      </c>
      <c r="G33" s="9">
        <v>228</v>
      </c>
    </row>
    <row r="34" spans="1:7" ht="12" customHeight="1" x14ac:dyDescent="0.2">
      <c r="A34" s="45"/>
      <c r="B34" s="45"/>
      <c r="C34" s="15" t="s">
        <v>188</v>
      </c>
      <c r="D34" s="10">
        <v>33</v>
      </c>
      <c r="E34" s="10">
        <v>156</v>
      </c>
      <c r="F34" s="10">
        <v>25</v>
      </c>
      <c r="G34" s="10">
        <v>214</v>
      </c>
    </row>
    <row r="35" spans="1:7" ht="12" customHeight="1" x14ac:dyDescent="0.2">
      <c r="A35" s="45"/>
      <c r="B35" s="44" t="s">
        <v>319</v>
      </c>
      <c r="C35" s="13" t="s">
        <v>186</v>
      </c>
      <c r="D35" s="9">
        <v>82</v>
      </c>
      <c r="E35" s="9">
        <v>460</v>
      </c>
      <c r="F35" s="9">
        <v>63</v>
      </c>
      <c r="G35" s="9">
        <v>605</v>
      </c>
    </row>
    <row r="36" spans="1:7" ht="12" customHeight="1" x14ac:dyDescent="0.2">
      <c r="A36" s="45"/>
      <c r="B36" s="45"/>
      <c r="C36" s="13" t="s">
        <v>187</v>
      </c>
      <c r="D36" s="9" t="s">
        <v>217</v>
      </c>
      <c r="E36" s="9" t="s">
        <v>217</v>
      </c>
      <c r="F36" s="9" t="s">
        <v>217</v>
      </c>
      <c r="G36" s="9">
        <v>588</v>
      </c>
    </row>
    <row r="37" spans="1:7" ht="12" customHeight="1" x14ac:dyDescent="0.2">
      <c r="A37" s="45"/>
      <c r="B37" s="45"/>
      <c r="C37" s="15" t="s">
        <v>188</v>
      </c>
      <c r="D37" s="10">
        <v>89</v>
      </c>
      <c r="E37" s="10">
        <v>443</v>
      </c>
      <c r="F37" s="10">
        <v>48</v>
      </c>
      <c r="G37" s="10">
        <v>580</v>
      </c>
    </row>
    <row r="38" spans="1:7" ht="12" customHeight="1" x14ac:dyDescent="0.2">
      <c r="A38" s="45"/>
      <c r="B38" s="44" t="s">
        <v>192</v>
      </c>
      <c r="C38" s="13" t="s">
        <v>186</v>
      </c>
      <c r="D38" s="9" t="s">
        <v>193</v>
      </c>
      <c r="E38" s="9">
        <v>4</v>
      </c>
      <c r="F38" s="9">
        <v>1</v>
      </c>
      <c r="G38" s="9">
        <v>5</v>
      </c>
    </row>
    <row r="39" spans="1:7" ht="12" customHeight="1" x14ac:dyDescent="0.2">
      <c r="A39" s="45"/>
      <c r="B39" s="45"/>
      <c r="C39" s="13" t="s">
        <v>187</v>
      </c>
      <c r="D39" s="9" t="s">
        <v>217</v>
      </c>
      <c r="E39" s="9" t="s">
        <v>217</v>
      </c>
      <c r="F39" s="9" t="s">
        <v>217</v>
      </c>
      <c r="G39" s="9">
        <v>1</v>
      </c>
    </row>
    <row r="40" spans="1:7" ht="12" customHeight="1" x14ac:dyDescent="0.2">
      <c r="A40" s="45"/>
      <c r="B40" s="45"/>
      <c r="C40" s="15" t="s">
        <v>188</v>
      </c>
      <c r="D40" s="10" t="s">
        <v>193</v>
      </c>
      <c r="E40" s="10">
        <v>3</v>
      </c>
      <c r="F40" s="10">
        <v>1</v>
      </c>
      <c r="G40" s="10">
        <v>4</v>
      </c>
    </row>
    <row r="41" spans="1:7" ht="12" customHeight="1" x14ac:dyDescent="0.2">
      <c r="A41" s="46" t="s">
        <v>195</v>
      </c>
      <c r="B41" s="44" t="s">
        <v>185</v>
      </c>
      <c r="C41" s="13" t="s">
        <v>186</v>
      </c>
      <c r="D41" s="9">
        <v>181</v>
      </c>
      <c r="E41" s="31">
        <v>1144</v>
      </c>
      <c r="F41" s="9">
        <v>174</v>
      </c>
      <c r="G41" s="31">
        <v>1499</v>
      </c>
    </row>
    <row r="42" spans="1:7" ht="12" customHeight="1" x14ac:dyDescent="0.2">
      <c r="A42" s="45"/>
      <c r="B42" s="45"/>
      <c r="C42" s="13" t="s">
        <v>187</v>
      </c>
      <c r="D42" s="9">
        <v>203</v>
      </c>
      <c r="E42" s="31">
        <v>1210</v>
      </c>
      <c r="F42" s="9">
        <v>169</v>
      </c>
      <c r="G42" s="31">
        <v>1582</v>
      </c>
    </row>
    <row r="43" spans="1:7" ht="12" customHeight="1" x14ac:dyDescent="0.2">
      <c r="A43" s="45"/>
      <c r="B43" s="45"/>
      <c r="C43" s="15" t="s">
        <v>188</v>
      </c>
      <c r="D43" s="10">
        <v>188</v>
      </c>
      <c r="E43" s="32">
        <v>1116</v>
      </c>
      <c r="F43" s="10">
        <v>150</v>
      </c>
      <c r="G43" s="32">
        <v>1454</v>
      </c>
    </row>
    <row r="44" spans="1:7" ht="12" customHeight="1" x14ac:dyDescent="0.2">
      <c r="A44" s="45"/>
      <c r="B44" s="44" t="s">
        <v>189</v>
      </c>
      <c r="C44" s="13" t="s">
        <v>186</v>
      </c>
      <c r="D44" s="9">
        <v>181</v>
      </c>
      <c r="E44" s="31">
        <v>1144</v>
      </c>
      <c r="F44" s="9">
        <v>174</v>
      </c>
      <c r="G44" s="31">
        <v>1499</v>
      </c>
    </row>
    <row r="45" spans="1:7" ht="12" customHeight="1" x14ac:dyDescent="0.2">
      <c r="A45" s="45"/>
      <c r="B45" s="45"/>
      <c r="C45" s="13" t="s">
        <v>187</v>
      </c>
      <c r="D45" s="9">
        <v>203</v>
      </c>
      <c r="E45" s="31">
        <v>1210</v>
      </c>
      <c r="F45" s="9">
        <v>169</v>
      </c>
      <c r="G45" s="31">
        <v>1582</v>
      </c>
    </row>
    <row r="46" spans="1:7" ht="12" customHeight="1" x14ac:dyDescent="0.2">
      <c r="A46" s="45"/>
      <c r="B46" s="45"/>
      <c r="C46" s="15" t="s">
        <v>188</v>
      </c>
      <c r="D46" s="10">
        <v>188</v>
      </c>
      <c r="E46" s="32">
        <v>1116</v>
      </c>
      <c r="F46" s="10">
        <v>150</v>
      </c>
      <c r="G46" s="32">
        <v>1454</v>
      </c>
    </row>
    <row r="47" spans="1:7" ht="12" customHeight="1" x14ac:dyDescent="0.2">
      <c r="A47" s="45"/>
      <c r="B47" s="44" t="s">
        <v>190</v>
      </c>
      <c r="C47" s="13" t="s">
        <v>186</v>
      </c>
      <c r="D47" s="9">
        <v>181</v>
      </c>
      <c r="E47" s="31">
        <v>1144</v>
      </c>
      <c r="F47" s="9">
        <v>174</v>
      </c>
      <c r="G47" s="31">
        <v>1499</v>
      </c>
    </row>
    <row r="48" spans="1:7" ht="12" customHeight="1" x14ac:dyDescent="0.2">
      <c r="A48" s="45"/>
      <c r="B48" s="45"/>
      <c r="C48" s="13" t="s">
        <v>187</v>
      </c>
      <c r="D48" s="9">
        <v>203</v>
      </c>
      <c r="E48" s="31">
        <v>1210</v>
      </c>
      <c r="F48" s="9">
        <v>169</v>
      </c>
      <c r="G48" s="31">
        <v>1582</v>
      </c>
    </row>
    <row r="49" spans="1:7" ht="12" customHeight="1" x14ac:dyDescent="0.2">
      <c r="A49" s="45"/>
      <c r="B49" s="45"/>
      <c r="C49" s="15" t="s">
        <v>188</v>
      </c>
      <c r="D49" s="10">
        <v>188</v>
      </c>
      <c r="E49" s="32">
        <v>1116</v>
      </c>
      <c r="F49" s="10">
        <v>150</v>
      </c>
      <c r="G49" s="32">
        <v>1454</v>
      </c>
    </row>
    <row r="50" spans="1:7" ht="12" customHeight="1" x14ac:dyDescent="0.2">
      <c r="A50" s="45"/>
      <c r="B50" s="44" t="s">
        <v>191</v>
      </c>
      <c r="C50" s="13" t="s">
        <v>186</v>
      </c>
      <c r="D50" s="9">
        <v>181</v>
      </c>
      <c r="E50" s="31">
        <v>1144</v>
      </c>
      <c r="F50" s="9">
        <v>174</v>
      </c>
      <c r="G50" s="31">
        <v>1499</v>
      </c>
    </row>
    <row r="51" spans="1:7" ht="12" customHeight="1" x14ac:dyDescent="0.2">
      <c r="A51" s="45"/>
      <c r="B51" s="45"/>
      <c r="C51" s="13" t="s">
        <v>187</v>
      </c>
      <c r="D51" s="9">
        <v>203</v>
      </c>
      <c r="E51" s="31">
        <v>1210</v>
      </c>
      <c r="F51" s="9">
        <v>169</v>
      </c>
      <c r="G51" s="31">
        <v>1582</v>
      </c>
    </row>
    <row r="52" spans="1:7" ht="12" customHeight="1" x14ac:dyDescent="0.2">
      <c r="A52" s="45"/>
      <c r="B52" s="45"/>
      <c r="C52" s="15" t="s">
        <v>188</v>
      </c>
      <c r="D52" s="10">
        <v>188</v>
      </c>
      <c r="E52" s="32">
        <v>1116</v>
      </c>
      <c r="F52" s="10">
        <v>150</v>
      </c>
      <c r="G52" s="32">
        <v>1454</v>
      </c>
    </row>
    <row r="53" spans="1:7" ht="12" customHeight="1" x14ac:dyDescent="0.2">
      <c r="A53" s="45"/>
      <c r="B53" s="44" t="s">
        <v>319</v>
      </c>
      <c r="C53" s="13" t="s">
        <v>186</v>
      </c>
      <c r="D53" s="9">
        <v>181</v>
      </c>
      <c r="E53" s="31">
        <v>1144</v>
      </c>
      <c r="F53" s="9">
        <v>174</v>
      </c>
      <c r="G53" s="31">
        <v>1499</v>
      </c>
    </row>
    <row r="54" spans="1:7" ht="12" customHeight="1" x14ac:dyDescent="0.2">
      <c r="A54" s="45"/>
      <c r="B54" s="45"/>
      <c r="C54" s="13" t="s">
        <v>187</v>
      </c>
      <c r="D54" s="9">
        <v>203</v>
      </c>
      <c r="E54" s="31">
        <v>1210</v>
      </c>
      <c r="F54" s="9">
        <v>169</v>
      </c>
      <c r="G54" s="31">
        <v>1582</v>
      </c>
    </row>
    <row r="55" spans="1:7" ht="12" customHeight="1" x14ac:dyDescent="0.2">
      <c r="A55" s="45"/>
      <c r="B55" s="45"/>
      <c r="C55" s="15" t="s">
        <v>188</v>
      </c>
      <c r="D55" s="10">
        <v>188</v>
      </c>
      <c r="E55" s="32">
        <v>1116</v>
      </c>
      <c r="F55" s="10">
        <v>150</v>
      </c>
      <c r="G55" s="32">
        <v>1454</v>
      </c>
    </row>
    <row r="56" spans="1:7" ht="12" customHeight="1" x14ac:dyDescent="0.2">
      <c r="A56" s="45"/>
      <c r="B56" s="44" t="s">
        <v>192</v>
      </c>
      <c r="C56" s="13" t="s">
        <v>186</v>
      </c>
      <c r="D56" s="9">
        <v>181</v>
      </c>
      <c r="E56" s="31">
        <v>1144</v>
      </c>
      <c r="F56" s="9">
        <v>174</v>
      </c>
      <c r="G56" s="31">
        <v>1499</v>
      </c>
    </row>
    <row r="57" spans="1:7" ht="12" customHeight="1" x14ac:dyDescent="0.2">
      <c r="A57" s="45"/>
      <c r="B57" s="45"/>
      <c r="C57" s="13" t="s">
        <v>187</v>
      </c>
      <c r="D57" s="9">
        <v>203</v>
      </c>
      <c r="E57" s="31">
        <v>1210</v>
      </c>
      <c r="F57" s="9">
        <v>169</v>
      </c>
      <c r="G57" s="31">
        <v>1582</v>
      </c>
    </row>
    <row r="58" spans="1:7" ht="12" customHeight="1" x14ac:dyDescent="0.2">
      <c r="A58" s="45"/>
      <c r="B58" s="45"/>
      <c r="C58" s="15" t="s">
        <v>188</v>
      </c>
      <c r="D58" s="10">
        <v>188</v>
      </c>
      <c r="E58" s="32">
        <v>1116</v>
      </c>
      <c r="F58" s="10">
        <v>150</v>
      </c>
      <c r="G58" s="32">
        <v>1454</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B00-000000000000}"/>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219</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25.6</v>
      </c>
      <c r="E5" s="14">
        <v>24.4</v>
      </c>
      <c r="F5" s="14">
        <v>26.3</v>
      </c>
      <c r="G5" s="14">
        <v>24.6</v>
      </c>
    </row>
    <row r="6" spans="1:7" ht="12" customHeight="1" x14ac:dyDescent="0.2">
      <c r="A6" s="45"/>
      <c r="B6" s="45"/>
      <c r="C6" s="13" t="s">
        <v>187</v>
      </c>
      <c r="D6" s="14">
        <v>24.5</v>
      </c>
      <c r="E6" s="14">
        <v>23.8</v>
      </c>
      <c r="F6" s="14">
        <v>26.5</v>
      </c>
      <c r="G6" s="14">
        <v>24.1</v>
      </c>
    </row>
    <row r="7" spans="1:7" ht="12" customHeight="1" x14ac:dyDescent="0.2">
      <c r="A7" s="45"/>
      <c r="B7" s="45"/>
      <c r="C7" s="15" t="s">
        <v>188</v>
      </c>
      <c r="D7" s="16">
        <v>20.6</v>
      </c>
      <c r="E7" s="16">
        <v>23.8</v>
      </c>
      <c r="F7" s="16">
        <v>25.2</v>
      </c>
      <c r="G7" s="16">
        <v>23.8</v>
      </c>
    </row>
    <row r="8" spans="1:7" ht="12" customHeight="1" x14ac:dyDescent="0.2">
      <c r="A8" s="45"/>
      <c r="B8" s="44" t="s">
        <v>189</v>
      </c>
      <c r="C8" s="13" t="s">
        <v>186</v>
      </c>
      <c r="D8" s="14">
        <v>13.3</v>
      </c>
      <c r="E8" s="14">
        <v>10.1</v>
      </c>
      <c r="F8" s="14">
        <v>10.5</v>
      </c>
      <c r="G8" s="14">
        <v>10.3</v>
      </c>
    </row>
    <row r="9" spans="1:7" ht="12" customHeight="1" x14ac:dyDescent="0.2">
      <c r="A9" s="45"/>
      <c r="B9" s="45"/>
      <c r="C9" s="13" t="s">
        <v>187</v>
      </c>
      <c r="D9" s="14">
        <v>5.7</v>
      </c>
      <c r="E9" s="14">
        <v>11.3</v>
      </c>
      <c r="F9" s="14">
        <v>12.9</v>
      </c>
      <c r="G9" s="14">
        <v>11.1</v>
      </c>
    </row>
    <row r="10" spans="1:7" ht="12" customHeight="1" x14ac:dyDescent="0.2">
      <c r="A10" s="45"/>
      <c r="B10" s="45"/>
      <c r="C10" s="15" t="s">
        <v>188</v>
      </c>
      <c r="D10" s="16">
        <v>10.3</v>
      </c>
      <c r="E10" s="16">
        <v>9.8000000000000007</v>
      </c>
      <c r="F10" s="16">
        <v>10.199999999999999</v>
      </c>
      <c r="G10" s="16">
        <v>9.9</v>
      </c>
    </row>
    <row r="11" spans="1:7" ht="12" customHeight="1" x14ac:dyDescent="0.2">
      <c r="A11" s="45"/>
      <c r="B11" s="44" t="s">
        <v>190</v>
      </c>
      <c r="C11" s="13" t="s">
        <v>186</v>
      </c>
      <c r="D11" s="14">
        <v>7.8</v>
      </c>
      <c r="E11" s="14">
        <v>11.9</v>
      </c>
      <c r="F11" s="14">
        <v>13.8</v>
      </c>
      <c r="G11" s="14">
        <v>11.9</v>
      </c>
    </row>
    <row r="12" spans="1:7" ht="12" customHeight="1" x14ac:dyDescent="0.2">
      <c r="A12" s="45"/>
      <c r="B12" s="45"/>
      <c r="C12" s="13" t="s">
        <v>187</v>
      </c>
      <c r="D12" s="14">
        <v>10.4</v>
      </c>
      <c r="E12" s="14">
        <v>11</v>
      </c>
      <c r="F12" s="14">
        <v>18.2</v>
      </c>
      <c r="G12" s="14">
        <v>11.7</v>
      </c>
    </row>
    <row r="13" spans="1:7" ht="12" customHeight="1" x14ac:dyDescent="0.2">
      <c r="A13" s="45"/>
      <c r="B13" s="45"/>
      <c r="C13" s="15" t="s">
        <v>188</v>
      </c>
      <c r="D13" s="16">
        <v>8.1999999999999993</v>
      </c>
      <c r="E13" s="16">
        <v>12</v>
      </c>
      <c r="F13" s="16">
        <v>19</v>
      </c>
      <c r="G13" s="16">
        <v>12.4</v>
      </c>
    </row>
    <row r="14" spans="1:7" ht="12" customHeight="1" x14ac:dyDescent="0.2">
      <c r="A14" s="45"/>
      <c r="B14" s="44" t="s">
        <v>191</v>
      </c>
      <c r="C14" s="13" t="s">
        <v>186</v>
      </c>
      <c r="D14" s="14">
        <v>18.899999999999999</v>
      </c>
      <c r="E14" s="14">
        <v>11.6</v>
      </c>
      <c r="F14" s="14">
        <v>15.1</v>
      </c>
      <c r="G14" s="14">
        <v>12.4</v>
      </c>
    </row>
    <row r="15" spans="1:7" ht="12" customHeight="1" x14ac:dyDescent="0.2">
      <c r="A15" s="45"/>
      <c r="B15" s="45"/>
      <c r="C15" s="13" t="s">
        <v>187</v>
      </c>
      <c r="D15" s="14">
        <v>24.5</v>
      </c>
      <c r="E15" s="14">
        <v>12</v>
      </c>
      <c r="F15" s="14">
        <v>14.7</v>
      </c>
      <c r="G15" s="14">
        <v>13.1</v>
      </c>
    </row>
    <row r="16" spans="1:7" ht="12" customHeight="1" x14ac:dyDescent="0.2">
      <c r="A16" s="45"/>
      <c r="B16" s="45"/>
      <c r="C16" s="15" t="s">
        <v>188</v>
      </c>
      <c r="D16" s="16">
        <v>20.6</v>
      </c>
      <c r="E16" s="16">
        <v>10.8</v>
      </c>
      <c r="F16" s="16">
        <v>20.399999999999999</v>
      </c>
      <c r="G16" s="16">
        <v>12.3</v>
      </c>
    </row>
    <row r="17" spans="1:7" ht="12" customHeight="1" x14ac:dyDescent="0.2">
      <c r="A17" s="45"/>
      <c r="B17" s="44" t="s">
        <v>319</v>
      </c>
      <c r="C17" s="13" t="s">
        <v>186</v>
      </c>
      <c r="D17" s="14">
        <v>14.4</v>
      </c>
      <c r="E17" s="14">
        <v>24.3</v>
      </c>
      <c r="F17" s="14">
        <v>12.5</v>
      </c>
      <c r="G17" s="14">
        <v>22.5</v>
      </c>
    </row>
    <row r="18" spans="1:7" ht="12" customHeight="1" x14ac:dyDescent="0.2">
      <c r="A18" s="45"/>
      <c r="B18" s="45"/>
      <c r="C18" s="13" t="s">
        <v>187</v>
      </c>
      <c r="D18" s="14">
        <v>14.2</v>
      </c>
      <c r="E18" s="14">
        <v>24.1</v>
      </c>
      <c r="F18" s="14">
        <v>8.8000000000000007</v>
      </c>
      <c r="G18" s="14">
        <v>21.9</v>
      </c>
    </row>
    <row r="19" spans="1:7" ht="12" customHeight="1" x14ac:dyDescent="0.2">
      <c r="A19" s="45"/>
      <c r="B19" s="45"/>
      <c r="C19" s="15" t="s">
        <v>188</v>
      </c>
      <c r="D19" s="16">
        <v>14.4</v>
      </c>
      <c r="E19" s="16">
        <v>25.7</v>
      </c>
      <c r="F19" s="16">
        <v>5.4</v>
      </c>
      <c r="G19" s="16">
        <v>23.2</v>
      </c>
    </row>
    <row r="20" spans="1:7" ht="12" customHeight="1" x14ac:dyDescent="0.2">
      <c r="A20" s="45"/>
      <c r="B20" s="44" t="s">
        <v>192</v>
      </c>
      <c r="C20" s="13" t="s">
        <v>186</v>
      </c>
      <c r="D20" s="14">
        <v>20</v>
      </c>
      <c r="E20" s="14">
        <v>17.8</v>
      </c>
      <c r="F20" s="14">
        <v>21.7</v>
      </c>
      <c r="G20" s="14">
        <v>18.3</v>
      </c>
    </row>
    <row r="21" spans="1:7" ht="12" customHeight="1" x14ac:dyDescent="0.2">
      <c r="A21" s="45"/>
      <c r="B21" s="45"/>
      <c r="C21" s="13" t="s">
        <v>187</v>
      </c>
      <c r="D21" s="14">
        <v>20.8</v>
      </c>
      <c r="E21" s="14">
        <v>17.7</v>
      </c>
      <c r="F21" s="14">
        <v>18.8</v>
      </c>
      <c r="G21" s="14">
        <v>18</v>
      </c>
    </row>
    <row r="22" spans="1:7" ht="12" customHeight="1" x14ac:dyDescent="0.2">
      <c r="A22" s="45"/>
      <c r="B22" s="45"/>
      <c r="C22" s="15" t="s">
        <v>188</v>
      </c>
      <c r="D22" s="16">
        <v>25.8</v>
      </c>
      <c r="E22" s="16">
        <v>17.8</v>
      </c>
      <c r="F22" s="16">
        <v>19.7</v>
      </c>
      <c r="G22" s="16">
        <v>18.5</v>
      </c>
    </row>
    <row r="23" spans="1:7" ht="12" customHeight="1" x14ac:dyDescent="0.2">
      <c r="A23" s="46" t="s">
        <v>194</v>
      </c>
      <c r="B23" s="44" t="s">
        <v>185</v>
      </c>
      <c r="C23" s="13" t="s">
        <v>186</v>
      </c>
      <c r="D23" s="9">
        <v>23</v>
      </c>
      <c r="E23" s="9">
        <v>310</v>
      </c>
      <c r="F23" s="9">
        <v>40</v>
      </c>
      <c r="G23" s="9">
        <v>373</v>
      </c>
    </row>
    <row r="24" spans="1:7" ht="12" customHeight="1" x14ac:dyDescent="0.2">
      <c r="A24" s="45"/>
      <c r="B24" s="45"/>
      <c r="C24" s="13" t="s">
        <v>187</v>
      </c>
      <c r="D24" s="9">
        <v>26</v>
      </c>
      <c r="E24" s="9">
        <v>335</v>
      </c>
      <c r="F24" s="9">
        <v>45</v>
      </c>
      <c r="G24" s="9">
        <v>406</v>
      </c>
    </row>
    <row r="25" spans="1:7" ht="12" customHeight="1" x14ac:dyDescent="0.2">
      <c r="A25" s="45"/>
      <c r="B25" s="45"/>
      <c r="C25" s="15" t="s">
        <v>188</v>
      </c>
      <c r="D25" s="10">
        <v>20</v>
      </c>
      <c r="E25" s="10">
        <v>329</v>
      </c>
      <c r="F25" s="10">
        <v>37</v>
      </c>
      <c r="G25" s="10">
        <v>386</v>
      </c>
    </row>
    <row r="26" spans="1:7" ht="12" customHeight="1" x14ac:dyDescent="0.2">
      <c r="A26" s="45"/>
      <c r="B26" s="44" t="s">
        <v>189</v>
      </c>
      <c r="C26" s="13" t="s">
        <v>186</v>
      </c>
      <c r="D26" s="9">
        <v>12</v>
      </c>
      <c r="E26" s="9">
        <v>128</v>
      </c>
      <c r="F26" s="9">
        <v>16</v>
      </c>
      <c r="G26" s="9">
        <v>156</v>
      </c>
    </row>
    <row r="27" spans="1:7" ht="12" customHeight="1" x14ac:dyDescent="0.2">
      <c r="A27" s="45"/>
      <c r="B27" s="45"/>
      <c r="C27" s="13" t="s">
        <v>187</v>
      </c>
      <c r="D27" s="9">
        <v>6</v>
      </c>
      <c r="E27" s="9">
        <v>159</v>
      </c>
      <c r="F27" s="9">
        <v>22</v>
      </c>
      <c r="G27" s="9">
        <v>187</v>
      </c>
    </row>
    <row r="28" spans="1:7" ht="12" customHeight="1" x14ac:dyDescent="0.2">
      <c r="A28" s="45"/>
      <c r="B28" s="45"/>
      <c r="C28" s="15" t="s">
        <v>188</v>
      </c>
      <c r="D28" s="10">
        <v>10</v>
      </c>
      <c r="E28" s="10">
        <v>135</v>
      </c>
      <c r="F28" s="10">
        <v>15</v>
      </c>
      <c r="G28" s="10">
        <v>160</v>
      </c>
    </row>
    <row r="29" spans="1:7" ht="12" customHeight="1" x14ac:dyDescent="0.2">
      <c r="A29" s="45"/>
      <c r="B29" s="44" t="s">
        <v>190</v>
      </c>
      <c r="C29" s="13" t="s">
        <v>186</v>
      </c>
      <c r="D29" s="9">
        <v>7</v>
      </c>
      <c r="E29" s="9">
        <v>152</v>
      </c>
      <c r="F29" s="9">
        <v>21</v>
      </c>
      <c r="G29" s="9">
        <v>180</v>
      </c>
    </row>
    <row r="30" spans="1:7" ht="12" customHeight="1" x14ac:dyDescent="0.2">
      <c r="A30" s="45"/>
      <c r="B30" s="45"/>
      <c r="C30" s="13" t="s">
        <v>187</v>
      </c>
      <c r="D30" s="9">
        <v>11</v>
      </c>
      <c r="E30" s="9">
        <v>155</v>
      </c>
      <c r="F30" s="9">
        <v>31</v>
      </c>
      <c r="G30" s="9">
        <v>197</v>
      </c>
    </row>
    <row r="31" spans="1:7" ht="12" customHeight="1" x14ac:dyDescent="0.2">
      <c r="A31" s="45"/>
      <c r="B31" s="45"/>
      <c r="C31" s="15" t="s">
        <v>188</v>
      </c>
      <c r="D31" s="10">
        <v>8</v>
      </c>
      <c r="E31" s="10">
        <v>166</v>
      </c>
      <c r="F31" s="10">
        <v>28</v>
      </c>
      <c r="G31" s="10">
        <v>202</v>
      </c>
    </row>
    <row r="32" spans="1:7" ht="12" customHeight="1" x14ac:dyDescent="0.2">
      <c r="A32" s="45"/>
      <c r="B32" s="44" t="s">
        <v>191</v>
      </c>
      <c r="C32" s="13" t="s">
        <v>186</v>
      </c>
      <c r="D32" s="9">
        <v>17</v>
      </c>
      <c r="E32" s="9">
        <v>147</v>
      </c>
      <c r="F32" s="9">
        <v>23</v>
      </c>
      <c r="G32" s="9">
        <v>187</v>
      </c>
    </row>
    <row r="33" spans="1:7" ht="12" customHeight="1" x14ac:dyDescent="0.2">
      <c r="A33" s="45"/>
      <c r="B33" s="45"/>
      <c r="C33" s="13" t="s">
        <v>187</v>
      </c>
      <c r="D33" s="9">
        <v>26</v>
      </c>
      <c r="E33" s="9">
        <v>169</v>
      </c>
      <c r="F33" s="9">
        <v>25</v>
      </c>
      <c r="G33" s="9">
        <v>220</v>
      </c>
    </row>
    <row r="34" spans="1:7" ht="12" customHeight="1" x14ac:dyDescent="0.2">
      <c r="A34" s="45"/>
      <c r="B34" s="45"/>
      <c r="C34" s="15" t="s">
        <v>188</v>
      </c>
      <c r="D34" s="10">
        <v>20</v>
      </c>
      <c r="E34" s="10">
        <v>149</v>
      </c>
      <c r="F34" s="10">
        <v>30</v>
      </c>
      <c r="G34" s="10">
        <v>199</v>
      </c>
    </row>
    <row r="35" spans="1:7" ht="12" customHeight="1" x14ac:dyDescent="0.2">
      <c r="A35" s="45"/>
      <c r="B35" s="44" t="s">
        <v>319</v>
      </c>
      <c r="C35" s="13" t="s">
        <v>186</v>
      </c>
      <c r="D35" s="9">
        <v>13</v>
      </c>
      <c r="E35" s="9">
        <v>309</v>
      </c>
      <c r="F35" s="9">
        <v>19</v>
      </c>
      <c r="G35" s="9">
        <v>341</v>
      </c>
    </row>
    <row r="36" spans="1:7" ht="12" customHeight="1" x14ac:dyDescent="0.2">
      <c r="A36" s="45"/>
      <c r="B36" s="45"/>
      <c r="C36" s="13" t="s">
        <v>187</v>
      </c>
      <c r="D36" s="9">
        <v>15</v>
      </c>
      <c r="E36" s="9">
        <v>339</v>
      </c>
      <c r="F36" s="9">
        <v>15</v>
      </c>
      <c r="G36" s="9">
        <v>369</v>
      </c>
    </row>
    <row r="37" spans="1:7" ht="12" customHeight="1" x14ac:dyDescent="0.2">
      <c r="A37" s="45"/>
      <c r="B37" s="45"/>
      <c r="C37" s="15" t="s">
        <v>188</v>
      </c>
      <c r="D37" s="10">
        <v>14</v>
      </c>
      <c r="E37" s="10">
        <v>355</v>
      </c>
      <c r="F37" s="10">
        <v>8</v>
      </c>
      <c r="G37" s="10">
        <v>377</v>
      </c>
    </row>
    <row r="38" spans="1:7" ht="12" customHeight="1" x14ac:dyDescent="0.2">
      <c r="A38" s="45"/>
      <c r="B38" s="44" t="s">
        <v>192</v>
      </c>
      <c r="C38" s="13" t="s">
        <v>186</v>
      </c>
      <c r="D38" s="9">
        <v>18</v>
      </c>
      <c r="E38" s="9">
        <v>226</v>
      </c>
      <c r="F38" s="9">
        <v>33</v>
      </c>
      <c r="G38" s="9">
        <v>277</v>
      </c>
    </row>
    <row r="39" spans="1:7" ht="12" customHeight="1" x14ac:dyDescent="0.2">
      <c r="A39" s="45"/>
      <c r="B39" s="45"/>
      <c r="C39" s="13" t="s">
        <v>187</v>
      </c>
      <c r="D39" s="9">
        <v>22</v>
      </c>
      <c r="E39" s="9">
        <v>249</v>
      </c>
      <c r="F39" s="9">
        <v>32</v>
      </c>
      <c r="G39" s="9">
        <v>303</v>
      </c>
    </row>
    <row r="40" spans="1:7" ht="12" customHeight="1" x14ac:dyDescent="0.2">
      <c r="A40" s="45"/>
      <c r="B40" s="45"/>
      <c r="C40" s="15" t="s">
        <v>188</v>
      </c>
      <c r="D40" s="10">
        <v>25</v>
      </c>
      <c r="E40" s="10">
        <v>246</v>
      </c>
      <c r="F40" s="10">
        <v>29</v>
      </c>
      <c r="G40" s="10">
        <v>300</v>
      </c>
    </row>
    <row r="41" spans="1:7" ht="12" customHeight="1" x14ac:dyDescent="0.2">
      <c r="A41" s="46" t="s">
        <v>195</v>
      </c>
      <c r="B41" s="44" t="s">
        <v>185</v>
      </c>
      <c r="C41" s="13" t="s">
        <v>186</v>
      </c>
      <c r="D41" s="9">
        <v>90</v>
      </c>
      <c r="E41" s="31">
        <v>1272</v>
      </c>
      <c r="F41" s="9">
        <v>152</v>
      </c>
      <c r="G41" s="31">
        <v>1514</v>
      </c>
    </row>
    <row r="42" spans="1:7" ht="12" customHeight="1" x14ac:dyDescent="0.2">
      <c r="A42" s="45"/>
      <c r="B42" s="45"/>
      <c r="C42" s="13" t="s">
        <v>187</v>
      </c>
      <c r="D42" s="9">
        <v>106</v>
      </c>
      <c r="E42" s="31">
        <v>1406</v>
      </c>
      <c r="F42" s="9">
        <v>170</v>
      </c>
      <c r="G42" s="31">
        <v>1682</v>
      </c>
    </row>
    <row r="43" spans="1:7" ht="12" customHeight="1" x14ac:dyDescent="0.2">
      <c r="A43" s="45"/>
      <c r="B43" s="45"/>
      <c r="C43" s="15" t="s">
        <v>188</v>
      </c>
      <c r="D43" s="10">
        <v>97</v>
      </c>
      <c r="E43" s="32">
        <v>1380</v>
      </c>
      <c r="F43" s="10">
        <v>147</v>
      </c>
      <c r="G43" s="32">
        <v>1624</v>
      </c>
    </row>
    <row r="44" spans="1:7" ht="12" customHeight="1" x14ac:dyDescent="0.2">
      <c r="A44" s="45"/>
      <c r="B44" s="44" t="s">
        <v>189</v>
      </c>
      <c r="C44" s="13" t="s">
        <v>186</v>
      </c>
      <c r="D44" s="9">
        <v>90</v>
      </c>
      <c r="E44" s="31">
        <v>1272</v>
      </c>
      <c r="F44" s="9">
        <v>152</v>
      </c>
      <c r="G44" s="31">
        <v>1514</v>
      </c>
    </row>
    <row r="45" spans="1:7" ht="12" customHeight="1" x14ac:dyDescent="0.2">
      <c r="A45" s="45"/>
      <c r="B45" s="45"/>
      <c r="C45" s="13" t="s">
        <v>187</v>
      </c>
      <c r="D45" s="9">
        <v>106</v>
      </c>
      <c r="E45" s="31">
        <v>1406</v>
      </c>
      <c r="F45" s="9">
        <v>170</v>
      </c>
      <c r="G45" s="31">
        <v>1682</v>
      </c>
    </row>
    <row r="46" spans="1:7" ht="12" customHeight="1" x14ac:dyDescent="0.2">
      <c r="A46" s="45"/>
      <c r="B46" s="45"/>
      <c r="C46" s="15" t="s">
        <v>188</v>
      </c>
      <c r="D46" s="10">
        <v>97</v>
      </c>
      <c r="E46" s="32">
        <v>1380</v>
      </c>
      <c r="F46" s="10">
        <v>147</v>
      </c>
      <c r="G46" s="32">
        <v>1624</v>
      </c>
    </row>
    <row r="47" spans="1:7" ht="12" customHeight="1" x14ac:dyDescent="0.2">
      <c r="A47" s="45"/>
      <c r="B47" s="44" t="s">
        <v>190</v>
      </c>
      <c r="C47" s="13" t="s">
        <v>186</v>
      </c>
      <c r="D47" s="9">
        <v>90</v>
      </c>
      <c r="E47" s="31">
        <v>1272</v>
      </c>
      <c r="F47" s="9">
        <v>152</v>
      </c>
      <c r="G47" s="31">
        <v>1514</v>
      </c>
    </row>
    <row r="48" spans="1:7" ht="12" customHeight="1" x14ac:dyDescent="0.2">
      <c r="A48" s="45"/>
      <c r="B48" s="45"/>
      <c r="C48" s="13" t="s">
        <v>187</v>
      </c>
      <c r="D48" s="9">
        <v>106</v>
      </c>
      <c r="E48" s="31">
        <v>1406</v>
      </c>
      <c r="F48" s="9">
        <v>170</v>
      </c>
      <c r="G48" s="31">
        <v>1682</v>
      </c>
    </row>
    <row r="49" spans="1:7" ht="12" customHeight="1" x14ac:dyDescent="0.2">
      <c r="A49" s="45"/>
      <c r="B49" s="45"/>
      <c r="C49" s="15" t="s">
        <v>188</v>
      </c>
      <c r="D49" s="10">
        <v>97</v>
      </c>
      <c r="E49" s="32">
        <v>1380</v>
      </c>
      <c r="F49" s="10">
        <v>147</v>
      </c>
      <c r="G49" s="32">
        <v>1624</v>
      </c>
    </row>
    <row r="50" spans="1:7" ht="12" customHeight="1" x14ac:dyDescent="0.2">
      <c r="A50" s="45"/>
      <c r="B50" s="44" t="s">
        <v>191</v>
      </c>
      <c r="C50" s="13" t="s">
        <v>186</v>
      </c>
      <c r="D50" s="9">
        <v>90</v>
      </c>
      <c r="E50" s="31">
        <v>1272</v>
      </c>
      <c r="F50" s="9">
        <v>152</v>
      </c>
      <c r="G50" s="31">
        <v>1514</v>
      </c>
    </row>
    <row r="51" spans="1:7" ht="12" customHeight="1" x14ac:dyDescent="0.2">
      <c r="A51" s="45"/>
      <c r="B51" s="45"/>
      <c r="C51" s="13" t="s">
        <v>187</v>
      </c>
      <c r="D51" s="9">
        <v>106</v>
      </c>
      <c r="E51" s="31">
        <v>1406</v>
      </c>
      <c r="F51" s="9">
        <v>170</v>
      </c>
      <c r="G51" s="31">
        <v>1682</v>
      </c>
    </row>
    <row r="52" spans="1:7" ht="12" customHeight="1" x14ac:dyDescent="0.2">
      <c r="A52" s="45"/>
      <c r="B52" s="45"/>
      <c r="C52" s="15" t="s">
        <v>188</v>
      </c>
      <c r="D52" s="10">
        <v>97</v>
      </c>
      <c r="E52" s="32">
        <v>1380</v>
      </c>
      <c r="F52" s="10">
        <v>147</v>
      </c>
      <c r="G52" s="32">
        <v>1624</v>
      </c>
    </row>
    <row r="53" spans="1:7" ht="12" customHeight="1" x14ac:dyDescent="0.2">
      <c r="A53" s="45"/>
      <c r="B53" s="44" t="s">
        <v>319</v>
      </c>
      <c r="C53" s="13" t="s">
        <v>186</v>
      </c>
      <c r="D53" s="9">
        <v>90</v>
      </c>
      <c r="E53" s="31">
        <v>1272</v>
      </c>
      <c r="F53" s="9">
        <v>152</v>
      </c>
      <c r="G53" s="31">
        <v>1514</v>
      </c>
    </row>
    <row r="54" spans="1:7" ht="12" customHeight="1" x14ac:dyDescent="0.2">
      <c r="A54" s="45"/>
      <c r="B54" s="45"/>
      <c r="C54" s="13" t="s">
        <v>187</v>
      </c>
      <c r="D54" s="9">
        <v>106</v>
      </c>
      <c r="E54" s="31">
        <v>1406</v>
      </c>
      <c r="F54" s="9">
        <v>170</v>
      </c>
      <c r="G54" s="31">
        <v>1682</v>
      </c>
    </row>
    <row r="55" spans="1:7" ht="12" customHeight="1" x14ac:dyDescent="0.2">
      <c r="A55" s="45"/>
      <c r="B55" s="45"/>
      <c r="C55" s="15" t="s">
        <v>188</v>
      </c>
      <c r="D55" s="10">
        <v>97</v>
      </c>
      <c r="E55" s="32">
        <v>1380</v>
      </c>
      <c r="F55" s="10">
        <v>147</v>
      </c>
      <c r="G55" s="32">
        <v>1624</v>
      </c>
    </row>
    <row r="56" spans="1:7" ht="12" customHeight="1" x14ac:dyDescent="0.2">
      <c r="A56" s="45"/>
      <c r="B56" s="44" t="s">
        <v>192</v>
      </c>
      <c r="C56" s="13" t="s">
        <v>186</v>
      </c>
      <c r="D56" s="9">
        <v>90</v>
      </c>
      <c r="E56" s="31">
        <v>1272</v>
      </c>
      <c r="F56" s="9">
        <v>152</v>
      </c>
      <c r="G56" s="31">
        <v>1514</v>
      </c>
    </row>
    <row r="57" spans="1:7" ht="12" customHeight="1" x14ac:dyDescent="0.2">
      <c r="A57" s="45"/>
      <c r="B57" s="45"/>
      <c r="C57" s="13" t="s">
        <v>187</v>
      </c>
      <c r="D57" s="9">
        <v>106</v>
      </c>
      <c r="E57" s="31">
        <v>1406</v>
      </c>
      <c r="F57" s="9">
        <v>170</v>
      </c>
      <c r="G57" s="31">
        <v>1682</v>
      </c>
    </row>
    <row r="58" spans="1:7" ht="12" customHeight="1" x14ac:dyDescent="0.2">
      <c r="A58" s="45"/>
      <c r="B58" s="45"/>
      <c r="C58" s="15" t="s">
        <v>188</v>
      </c>
      <c r="D58" s="10">
        <v>97</v>
      </c>
      <c r="E58" s="32">
        <v>1380</v>
      </c>
      <c r="F58" s="10">
        <v>147</v>
      </c>
      <c r="G58" s="32">
        <v>1624</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C00-000000000000}"/>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220</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47.5</v>
      </c>
      <c r="E5" s="14">
        <v>51.5</v>
      </c>
      <c r="F5" s="14">
        <v>38.799999999999997</v>
      </c>
      <c r="G5" s="14">
        <v>49.8</v>
      </c>
    </row>
    <row r="6" spans="1:7" ht="12" customHeight="1" x14ac:dyDescent="0.2">
      <c r="A6" s="45"/>
      <c r="B6" s="45"/>
      <c r="C6" s="13" t="s">
        <v>187</v>
      </c>
      <c r="D6" s="14">
        <v>46.2</v>
      </c>
      <c r="E6" s="14">
        <v>50.8</v>
      </c>
      <c r="F6" s="14">
        <v>37.799999999999997</v>
      </c>
      <c r="G6" s="14">
        <v>48.9</v>
      </c>
    </row>
    <row r="7" spans="1:7" ht="12" customHeight="1" x14ac:dyDescent="0.2">
      <c r="A7" s="45"/>
      <c r="B7" s="45"/>
      <c r="C7" s="15" t="s">
        <v>188</v>
      </c>
      <c r="D7" s="16">
        <v>32.700000000000003</v>
      </c>
      <c r="E7" s="16">
        <v>48.2</v>
      </c>
      <c r="F7" s="16">
        <v>49.1</v>
      </c>
      <c r="G7" s="16">
        <v>47.2</v>
      </c>
    </row>
    <row r="8" spans="1:7" ht="12" customHeight="1" x14ac:dyDescent="0.2">
      <c r="A8" s="45"/>
      <c r="B8" s="44" t="s">
        <v>189</v>
      </c>
      <c r="C8" s="13" t="s">
        <v>186</v>
      </c>
      <c r="D8" s="14">
        <v>13.1</v>
      </c>
      <c r="E8" s="14">
        <v>9.8000000000000007</v>
      </c>
      <c r="F8" s="14">
        <v>9.6999999999999993</v>
      </c>
      <c r="G8" s="14">
        <v>10.1</v>
      </c>
    </row>
    <row r="9" spans="1:7" ht="12" customHeight="1" x14ac:dyDescent="0.2">
      <c r="A9" s="45"/>
      <c r="B9" s="45"/>
      <c r="C9" s="13" t="s">
        <v>187</v>
      </c>
      <c r="D9" s="14">
        <v>12.5</v>
      </c>
      <c r="E9" s="14">
        <v>9</v>
      </c>
      <c r="F9" s="14">
        <v>8.1</v>
      </c>
      <c r="G9" s="14">
        <v>9.1999999999999993</v>
      </c>
    </row>
    <row r="10" spans="1:7" ht="12" customHeight="1" x14ac:dyDescent="0.2">
      <c r="A10" s="45"/>
      <c r="B10" s="45"/>
      <c r="C10" s="15" t="s">
        <v>188</v>
      </c>
      <c r="D10" s="16">
        <v>8.9</v>
      </c>
      <c r="E10" s="16">
        <v>8.3000000000000007</v>
      </c>
      <c r="F10" s="16">
        <v>10.6</v>
      </c>
      <c r="G10" s="16">
        <v>8.6</v>
      </c>
    </row>
    <row r="11" spans="1:7" ht="12" customHeight="1" x14ac:dyDescent="0.2">
      <c r="A11" s="45"/>
      <c r="B11" s="44" t="s">
        <v>190</v>
      </c>
      <c r="C11" s="13" t="s">
        <v>186</v>
      </c>
      <c r="D11" s="14">
        <v>13.9</v>
      </c>
      <c r="E11" s="14">
        <v>12.9</v>
      </c>
      <c r="F11" s="14">
        <v>15.7</v>
      </c>
      <c r="G11" s="14">
        <v>13.3</v>
      </c>
    </row>
    <row r="12" spans="1:7" ht="12" customHeight="1" x14ac:dyDescent="0.2">
      <c r="A12" s="45"/>
      <c r="B12" s="45"/>
      <c r="C12" s="13" t="s">
        <v>187</v>
      </c>
      <c r="D12" s="14">
        <v>12.5</v>
      </c>
      <c r="E12" s="14">
        <v>13.3</v>
      </c>
      <c r="F12" s="14">
        <v>12.8</v>
      </c>
      <c r="G12" s="14">
        <v>13.2</v>
      </c>
    </row>
    <row r="13" spans="1:7" ht="12" customHeight="1" x14ac:dyDescent="0.2">
      <c r="A13" s="45"/>
      <c r="B13" s="45"/>
      <c r="C13" s="15" t="s">
        <v>188</v>
      </c>
      <c r="D13" s="16">
        <v>11.9</v>
      </c>
      <c r="E13" s="16">
        <v>12.8</v>
      </c>
      <c r="F13" s="16">
        <v>8.6999999999999993</v>
      </c>
      <c r="G13" s="16">
        <v>12.3</v>
      </c>
    </row>
    <row r="14" spans="1:7" ht="12" customHeight="1" x14ac:dyDescent="0.2">
      <c r="A14" s="45"/>
      <c r="B14" s="44" t="s">
        <v>191</v>
      </c>
      <c r="C14" s="13" t="s">
        <v>186</v>
      </c>
      <c r="D14" s="14">
        <v>16.399999999999999</v>
      </c>
      <c r="E14" s="14">
        <v>11.4</v>
      </c>
      <c r="F14" s="14">
        <v>17.2</v>
      </c>
      <c r="G14" s="14">
        <v>12.5</v>
      </c>
    </row>
    <row r="15" spans="1:7" ht="12" customHeight="1" x14ac:dyDescent="0.2">
      <c r="A15" s="45"/>
      <c r="B15" s="45"/>
      <c r="C15" s="13" t="s">
        <v>187</v>
      </c>
      <c r="D15" s="14">
        <v>13.5</v>
      </c>
      <c r="E15" s="14">
        <v>12.1</v>
      </c>
      <c r="F15" s="14">
        <v>14.2</v>
      </c>
      <c r="G15" s="14">
        <v>12.4</v>
      </c>
    </row>
    <row r="16" spans="1:7" ht="12" customHeight="1" x14ac:dyDescent="0.2">
      <c r="A16" s="45"/>
      <c r="B16" s="45"/>
      <c r="C16" s="15" t="s">
        <v>188</v>
      </c>
      <c r="D16" s="16">
        <v>20.8</v>
      </c>
      <c r="E16" s="16">
        <v>13.4</v>
      </c>
      <c r="F16" s="16">
        <v>9.9</v>
      </c>
      <c r="G16" s="16">
        <v>13.6</v>
      </c>
    </row>
    <row r="17" spans="1:7" ht="12" customHeight="1" x14ac:dyDescent="0.2">
      <c r="A17" s="45"/>
      <c r="B17" s="44" t="s">
        <v>319</v>
      </c>
      <c r="C17" s="13" t="s">
        <v>186</v>
      </c>
      <c r="D17" s="14">
        <v>1.6</v>
      </c>
      <c r="E17" s="14">
        <v>5.0999999999999996</v>
      </c>
      <c r="F17" s="14">
        <v>10.4</v>
      </c>
      <c r="G17" s="14">
        <v>5.3</v>
      </c>
    </row>
    <row r="18" spans="1:7" ht="12" customHeight="1" x14ac:dyDescent="0.2">
      <c r="A18" s="45"/>
      <c r="B18" s="45"/>
      <c r="C18" s="13" t="s">
        <v>187</v>
      </c>
      <c r="D18" s="14">
        <v>9.6</v>
      </c>
      <c r="E18" s="14">
        <v>4.5999999999999996</v>
      </c>
      <c r="F18" s="14">
        <v>12.2</v>
      </c>
      <c r="G18" s="14">
        <v>5.9</v>
      </c>
    </row>
    <row r="19" spans="1:7" ht="12" customHeight="1" x14ac:dyDescent="0.2">
      <c r="A19" s="45"/>
      <c r="B19" s="45"/>
      <c r="C19" s="15" t="s">
        <v>188</v>
      </c>
      <c r="D19" s="16">
        <v>17.8</v>
      </c>
      <c r="E19" s="16">
        <v>8.6</v>
      </c>
      <c r="F19" s="16">
        <v>11.2</v>
      </c>
      <c r="G19" s="16">
        <v>9.5</v>
      </c>
    </row>
    <row r="20" spans="1:7" ht="12" customHeight="1" x14ac:dyDescent="0.2">
      <c r="A20" s="45"/>
      <c r="B20" s="44" t="s">
        <v>192</v>
      </c>
      <c r="C20" s="13" t="s">
        <v>186</v>
      </c>
      <c r="D20" s="14">
        <v>7.4</v>
      </c>
      <c r="E20" s="14">
        <v>9.4</v>
      </c>
      <c r="F20" s="14">
        <v>8.1999999999999993</v>
      </c>
      <c r="G20" s="14">
        <v>9.1</v>
      </c>
    </row>
    <row r="21" spans="1:7" ht="12" customHeight="1" x14ac:dyDescent="0.2">
      <c r="A21" s="45"/>
      <c r="B21" s="45"/>
      <c r="C21" s="13" t="s">
        <v>187</v>
      </c>
      <c r="D21" s="14">
        <v>5.8</v>
      </c>
      <c r="E21" s="14">
        <v>10.199999999999999</v>
      </c>
      <c r="F21" s="14">
        <v>14.9</v>
      </c>
      <c r="G21" s="14">
        <v>10.4</v>
      </c>
    </row>
    <row r="22" spans="1:7" ht="12" customHeight="1" x14ac:dyDescent="0.2">
      <c r="A22" s="45"/>
      <c r="B22" s="45"/>
      <c r="C22" s="15" t="s">
        <v>188</v>
      </c>
      <c r="D22" s="16">
        <v>7.9</v>
      </c>
      <c r="E22" s="16">
        <v>8.6</v>
      </c>
      <c r="F22" s="16">
        <v>10.6</v>
      </c>
      <c r="G22" s="16">
        <v>8.8000000000000007</v>
      </c>
    </row>
    <row r="23" spans="1:7" ht="12" customHeight="1" x14ac:dyDescent="0.2">
      <c r="A23" s="46" t="s">
        <v>194</v>
      </c>
      <c r="B23" s="44" t="s">
        <v>185</v>
      </c>
      <c r="C23" s="13" t="s">
        <v>186</v>
      </c>
      <c r="D23" s="9">
        <v>58</v>
      </c>
      <c r="E23" s="9">
        <v>538</v>
      </c>
      <c r="F23" s="9">
        <v>52</v>
      </c>
      <c r="G23" s="9">
        <v>648</v>
      </c>
    </row>
    <row r="24" spans="1:7" ht="12" customHeight="1" x14ac:dyDescent="0.2">
      <c r="A24" s="45"/>
      <c r="B24" s="45"/>
      <c r="C24" s="13" t="s">
        <v>187</v>
      </c>
      <c r="D24" s="9">
        <v>48</v>
      </c>
      <c r="E24" s="9">
        <v>529</v>
      </c>
      <c r="F24" s="9">
        <v>56</v>
      </c>
      <c r="G24" s="9">
        <v>633</v>
      </c>
    </row>
    <row r="25" spans="1:7" ht="12" customHeight="1" x14ac:dyDescent="0.2">
      <c r="A25" s="45"/>
      <c r="B25" s="45"/>
      <c r="C25" s="15" t="s">
        <v>188</v>
      </c>
      <c r="D25" s="10">
        <v>33</v>
      </c>
      <c r="E25" s="10">
        <v>552</v>
      </c>
      <c r="F25" s="10">
        <v>79</v>
      </c>
      <c r="G25" s="10">
        <v>664</v>
      </c>
    </row>
    <row r="26" spans="1:7" ht="12" customHeight="1" x14ac:dyDescent="0.2">
      <c r="A26" s="45"/>
      <c r="B26" s="44" t="s">
        <v>189</v>
      </c>
      <c r="C26" s="13" t="s">
        <v>186</v>
      </c>
      <c r="D26" s="9">
        <v>16</v>
      </c>
      <c r="E26" s="9">
        <v>102</v>
      </c>
      <c r="F26" s="9">
        <v>13</v>
      </c>
      <c r="G26" s="9">
        <v>131</v>
      </c>
    </row>
    <row r="27" spans="1:7" ht="12" customHeight="1" x14ac:dyDescent="0.2">
      <c r="A27" s="45"/>
      <c r="B27" s="45"/>
      <c r="C27" s="13" t="s">
        <v>187</v>
      </c>
      <c r="D27" s="9">
        <v>13</v>
      </c>
      <c r="E27" s="9">
        <v>94</v>
      </c>
      <c r="F27" s="9">
        <v>12</v>
      </c>
      <c r="G27" s="9">
        <v>119</v>
      </c>
    </row>
    <row r="28" spans="1:7" ht="12" customHeight="1" x14ac:dyDescent="0.2">
      <c r="A28" s="45"/>
      <c r="B28" s="45"/>
      <c r="C28" s="15" t="s">
        <v>188</v>
      </c>
      <c r="D28" s="10">
        <v>9</v>
      </c>
      <c r="E28" s="10">
        <v>95</v>
      </c>
      <c r="F28" s="10">
        <v>17</v>
      </c>
      <c r="G28" s="10">
        <v>121</v>
      </c>
    </row>
    <row r="29" spans="1:7" ht="12" customHeight="1" x14ac:dyDescent="0.2">
      <c r="A29" s="45"/>
      <c r="B29" s="44" t="s">
        <v>190</v>
      </c>
      <c r="C29" s="13" t="s">
        <v>186</v>
      </c>
      <c r="D29" s="9">
        <v>17</v>
      </c>
      <c r="E29" s="9">
        <v>135</v>
      </c>
      <c r="F29" s="9">
        <v>21</v>
      </c>
      <c r="G29" s="9">
        <v>173</v>
      </c>
    </row>
    <row r="30" spans="1:7" ht="12" customHeight="1" x14ac:dyDescent="0.2">
      <c r="A30" s="45"/>
      <c r="B30" s="45"/>
      <c r="C30" s="13" t="s">
        <v>187</v>
      </c>
      <c r="D30" s="9">
        <v>13</v>
      </c>
      <c r="E30" s="9">
        <v>139</v>
      </c>
      <c r="F30" s="9">
        <v>19</v>
      </c>
      <c r="G30" s="9">
        <v>171</v>
      </c>
    </row>
    <row r="31" spans="1:7" ht="12" customHeight="1" x14ac:dyDescent="0.2">
      <c r="A31" s="45"/>
      <c r="B31" s="45"/>
      <c r="C31" s="15" t="s">
        <v>188</v>
      </c>
      <c r="D31" s="10">
        <v>12</v>
      </c>
      <c r="E31" s="10">
        <v>147</v>
      </c>
      <c r="F31" s="10">
        <v>14</v>
      </c>
      <c r="G31" s="10">
        <v>173</v>
      </c>
    </row>
    <row r="32" spans="1:7" ht="12" customHeight="1" x14ac:dyDescent="0.2">
      <c r="A32" s="45"/>
      <c r="B32" s="44" t="s">
        <v>191</v>
      </c>
      <c r="C32" s="13" t="s">
        <v>186</v>
      </c>
      <c r="D32" s="9">
        <v>20</v>
      </c>
      <c r="E32" s="9">
        <v>119</v>
      </c>
      <c r="F32" s="9">
        <v>23</v>
      </c>
      <c r="G32" s="9">
        <v>162</v>
      </c>
    </row>
    <row r="33" spans="1:7" ht="12" customHeight="1" x14ac:dyDescent="0.2">
      <c r="A33" s="45"/>
      <c r="B33" s="45"/>
      <c r="C33" s="13" t="s">
        <v>187</v>
      </c>
      <c r="D33" s="9">
        <v>14</v>
      </c>
      <c r="E33" s="9">
        <v>126</v>
      </c>
      <c r="F33" s="9">
        <v>21</v>
      </c>
      <c r="G33" s="9">
        <v>161</v>
      </c>
    </row>
    <row r="34" spans="1:7" ht="12" customHeight="1" x14ac:dyDescent="0.2">
      <c r="A34" s="45"/>
      <c r="B34" s="45"/>
      <c r="C34" s="15" t="s">
        <v>188</v>
      </c>
      <c r="D34" s="10">
        <v>21</v>
      </c>
      <c r="E34" s="10">
        <v>154</v>
      </c>
      <c r="F34" s="10">
        <v>16</v>
      </c>
      <c r="G34" s="10">
        <v>191</v>
      </c>
    </row>
    <row r="35" spans="1:7" ht="12" customHeight="1" x14ac:dyDescent="0.2">
      <c r="A35" s="45"/>
      <c r="B35" s="44" t="s">
        <v>319</v>
      </c>
      <c r="C35" s="13" t="s">
        <v>186</v>
      </c>
      <c r="D35" s="9">
        <v>2</v>
      </c>
      <c r="E35" s="9">
        <v>53</v>
      </c>
      <c r="F35" s="9">
        <v>14</v>
      </c>
      <c r="G35" s="9">
        <v>69</v>
      </c>
    </row>
    <row r="36" spans="1:7" ht="12" customHeight="1" x14ac:dyDescent="0.2">
      <c r="A36" s="45"/>
      <c r="B36" s="45"/>
      <c r="C36" s="13" t="s">
        <v>187</v>
      </c>
      <c r="D36" s="9">
        <v>10</v>
      </c>
      <c r="E36" s="9">
        <v>48</v>
      </c>
      <c r="F36" s="9">
        <v>18</v>
      </c>
      <c r="G36" s="9">
        <v>76</v>
      </c>
    </row>
    <row r="37" spans="1:7" ht="12" customHeight="1" x14ac:dyDescent="0.2">
      <c r="A37" s="45"/>
      <c r="B37" s="45"/>
      <c r="C37" s="15" t="s">
        <v>188</v>
      </c>
      <c r="D37" s="10">
        <v>18</v>
      </c>
      <c r="E37" s="10">
        <v>98</v>
      </c>
      <c r="F37" s="10">
        <v>18</v>
      </c>
      <c r="G37" s="10">
        <v>134</v>
      </c>
    </row>
    <row r="38" spans="1:7" ht="12" customHeight="1" x14ac:dyDescent="0.2">
      <c r="A38" s="45"/>
      <c r="B38" s="44" t="s">
        <v>192</v>
      </c>
      <c r="C38" s="13" t="s">
        <v>186</v>
      </c>
      <c r="D38" s="9">
        <v>9</v>
      </c>
      <c r="E38" s="9">
        <v>98</v>
      </c>
      <c r="F38" s="9">
        <v>11</v>
      </c>
      <c r="G38" s="9">
        <v>118</v>
      </c>
    </row>
    <row r="39" spans="1:7" ht="12" customHeight="1" x14ac:dyDescent="0.2">
      <c r="A39" s="45"/>
      <c r="B39" s="45"/>
      <c r="C39" s="13" t="s">
        <v>187</v>
      </c>
      <c r="D39" s="9">
        <v>6</v>
      </c>
      <c r="E39" s="9">
        <v>106</v>
      </c>
      <c r="F39" s="9">
        <v>22</v>
      </c>
      <c r="G39" s="9">
        <v>134</v>
      </c>
    </row>
    <row r="40" spans="1:7" ht="12" customHeight="1" x14ac:dyDescent="0.2">
      <c r="A40" s="45"/>
      <c r="B40" s="45"/>
      <c r="C40" s="15" t="s">
        <v>188</v>
      </c>
      <c r="D40" s="10">
        <v>8</v>
      </c>
      <c r="E40" s="10">
        <v>99</v>
      </c>
      <c r="F40" s="10">
        <v>17</v>
      </c>
      <c r="G40" s="10">
        <v>124</v>
      </c>
    </row>
    <row r="41" spans="1:7" ht="12" customHeight="1" x14ac:dyDescent="0.2">
      <c r="A41" s="46" t="s">
        <v>195</v>
      </c>
      <c r="B41" s="44" t="s">
        <v>185</v>
      </c>
      <c r="C41" s="13" t="s">
        <v>186</v>
      </c>
      <c r="D41" s="9">
        <v>122</v>
      </c>
      <c r="E41" s="31">
        <v>1045</v>
      </c>
      <c r="F41" s="9">
        <v>134</v>
      </c>
      <c r="G41" s="31">
        <v>1301</v>
      </c>
    </row>
    <row r="42" spans="1:7" ht="12" customHeight="1" x14ac:dyDescent="0.2">
      <c r="A42" s="45"/>
      <c r="B42" s="45"/>
      <c r="C42" s="13" t="s">
        <v>187</v>
      </c>
      <c r="D42" s="9">
        <v>104</v>
      </c>
      <c r="E42" s="31">
        <v>1042</v>
      </c>
      <c r="F42" s="9">
        <v>148</v>
      </c>
      <c r="G42" s="31">
        <v>1294</v>
      </c>
    </row>
    <row r="43" spans="1:7" ht="12" customHeight="1" x14ac:dyDescent="0.2">
      <c r="A43" s="45"/>
      <c r="B43" s="45"/>
      <c r="C43" s="15" t="s">
        <v>188</v>
      </c>
      <c r="D43" s="10">
        <v>101</v>
      </c>
      <c r="E43" s="32">
        <v>1145</v>
      </c>
      <c r="F43" s="10">
        <v>161</v>
      </c>
      <c r="G43" s="32">
        <v>1407</v>
      </c>
    </row>
    <row r="44" spans="1:7" ht="12" customHeight="1" x14ac:dyDescent="0.2">
      <c r="A44" s="45"/>
      <c r="B44" s="44" t="s">
        <v>189</v>
      </c>
      <c r="C44" s="13" t="s">
        <v>186</v>
      </c>
      <c r="D44" s="9">
        <v>122</v>
      </c>
      <c r="E44" s="31">
        <v>1045</v>
      </c>
      <c r="F44" s="9">
        <v>134</v>
      </c>
      <c r="G44" s="31">
        <v>1301</v>
      </c>
    </row>
    <row r="45" spans="1:7" ht="12" customHeight="1" x14ac:dyDescent="0.2">
      <c r="A45" s="45"/>
      <c r="B45" s="45"/>
      <c r="C45" s="13" t="s">
        <v>187</v>
      </c>
      <c r="D45" s="9">
        <v>104</v>
      </c>
      <c r="E45" s="31">
        <v>1042</v>
      </c>
      <c r="F45" s="9">
        <v>148</v>
      </c>
      <c r="G45" s="31">
        <v>1294</v>
      </c>
    </row>
    <row r="46" spans="1:7" ht="12" customHeight="1" x14ac:dyDescent="0.2">
      <c r="A46" s="45"/>
      <c r="B46" s="45"/>
      <c r="C46" s="15" t="s">
        <v>188</v>
      </c>
      <c r="D46" s="10">
        <v>101</v>
      </c>
      <c r="E46" s="32">
        <v>1145</v>
      </c>
      <c r="F46" s="10">
        <v>161</v>
      </c>
      <c r="G46" s="32">
        <v>1407</v>
      </c>
    </row>
    <row r="47" spans="1:7" ht="12" customHeight="1" x14ac:dyDescent="0.2">
      <c r="A47" s="45"/>
      <c r="B47" s="44" t="s">
        <v>190</v>
      </c>
      <c r="C47" s="13" t="s">
        <v>186</v>
      </c>
      <c r="D47" s="9">
        <v>122</v>
      </c>
      <c r="E47" s="31">
        <v>1045</v>
      </c>
      <c r="F47" s="9">
        <v>134</v>
      </c>
      <c r="G47" s="31">
        <v>1301</v>
      </c>
    </row>
    <row r="48" spans="1:7" ht="12" customHeight="1" x14ac:dyDescent="0.2">
      <c r="A48" s="45"/>
      <c r="B48" s="45"/>
      <c r="C48" s="13" t="s">
        <v>187</v>
      </c>
      <c r="D48" s="9">
        <v>104</v>
      </c>
      <c r="E48" s="31">
        <v>1042</v>
      </c>
      <c r="F48" s="9">
        <v>148</v>
      </c>
      <c r="G48" s="31">
        <v>1294</v>
      </c>
    </row>
    <row r="49" spans="1:7" ht="12" customHeight="1" x14ac:dyDescent="0.2">
      <c r="A49" s="45"/>
      <c r="B49" s="45"/>
      <c r="C49" s="15" t="s">
        <v>188</v>
      </c>
      <c r="D49" s="10">
        <v>101</v>
      </c>
      <c r="E49" s="32">
        <v>1145</v>
      </c>
      <c r="F49" s="10">
        <v>161</v>
      </c>
      <c r="G49" s="32">
        <v>1407</v>
      </c>
    </row>
    <row r="50" spans="1:7" ht="12" customHeight="1" x14ac:dyDescent="0.2">
      <c r="A50" s="45"/>
      <c r="B50" s="44" t="s">
        <v>191</v>
      </c>
      <c r="C50" s="13" t="s">
        <v>186</v>
      </c>
      <c r="D50" s="9">
        <v>122</v>
      </c>
      <c r="E50" s="31">
        <v>1045</v>
      </c>
      <c r="F50" s="9">
        <v>134</v>
      </c>
      <c r="G50" s="31">
        <v>1301</v>
      </c>
    </row>
    <row r="51" spans="1:7" ht="12" customHeight="1" x14ac:dyDescent="0.2">
      <c r="A51" s="45"/>
      <c r="B51" s="45"/>
      <c r="C51" s="13" t="s">
        <v>187</v>
      </c>
      <c r="D51" s="9">
        <v>104</v>
      </c>
      <c r="E51" s="31">
        <v>1042</v>
      </c>
      <c r="F51" s="9">
        <v>148</v>
      </c>
      <c r="G51" s="31">
        <v>1294</v>
      </c>
    </row>
    <row r="52" spans="1:7" ht="12" customHeight="1" x14ac:dyDescent="0.2">
      <c r="A52" s="45"/>
      <c r="B52" s="45"/>
      <c r="C52" s="15" t="s">
        <v>188</v>
      </c>
      <c r="D52" s="10">
        <v>101</v>
      </c>
      <c r="E52" s="32">
        <v>1145</v>
      </c>
      <c r="F52" s="10">
        <v>161</v>
      </c>
      <c r="G52" s="32">
        <v>1407</v>
      </c>
    </row>
    <row r="53" spans="1:7" ht="12" customHeight="1" x14ac:dyDescent="0.2">
      <c r="A53" s="45"/>
      <c r="B53" s="44" t="s">
        <v>319</v>
      </c>
      <c r="C53" s="13" t="s">
        <v>186</v>
      </c>
      <c r="D53" s="9">
        <v>122</v>
      </c>
      <c r="E53" s="31">
        <v>1045</v>
      </c>
      <c r="F53" s="9">
        <v>134</v>
      </c>
      <c r="G53" s="31">
        <v>1301</v>
      </c>
    </row>
    <row r="54" spans="1:7" ht="12" customHeight="1" x14ac:dyDescent="0.2">
      <c r="A54" s="45"/>
      <c r="B54" s="45"/>
      <c r="C54" s="13" t="s">
        <v>187</v>
      </c>
      <c r="D54" s="9">
        <v>104</v>
      </c>
      <c r="E54" s="31">
        <v>1042</v>
      </c>
      <c r="F54" s="9">
        <v>148</v>
      </c>
      <c r="G54" s="31">
        <v>1294</v>
      </c>
    </row>
    <row r="55" spans="1:7" ht="12" customHeight="1" x14ac:dyDescent="0.2">
      <c r="A55" s="45"/>
      <c r="B55" s="45"/>
      <c r="C55" s="15" t="s">
        <v>188</v>
      </c>
      <c r="D55" s="10">
        <v>101</v>
      </c>
      <c r="E55" s="32">
        <v>1145</v>
      </c>
      <c r="F55" s="10">
        <v>161</v>
      </c>
      <c r="G55" s="32">
        <v>1407</v>
      </c>
    </row>
    <row r="56" spans="1:7" ht="12" customHeight="1" x14ac:dyDescent="0.2">
      <c r="A56" s="45"/>
      <c r="B56" s="44" t="s">
        <v>192</v>
      </c>
      <c r="C56" s="13" t="s">
        <v>186</v>
      </c>
      <c r="D56" s="9">
        <v>122</v>
      </c>
      <c r="E56" s="31">
        <v>1045</v>
      </c>
      <c r="F56" s="9">
        <v>134</v>
      </c>
      <c r="G56" s="31">
        <v>1301</v>
      </c>
    </row>
    <row r="57" spans="1:7" ht="12" customHeight="1" x14ac:dyDescent="0.2">
      <c r="A57" s="45"/>
      <c r="B57" s="45"/>
      <c r="C57" s="13" t="s">
        <v>187</v>
      </c>
      <c r="D57" s="9">
        <v>104</v>
      </c>
      <c r="E57" s="31">
        <v>1042</v>
      </c>
      <c r="F57" s="9">
        <v>148</v>
      </c>
      <c r="G57" s="31">
        <v>1294</v>
      </c>
    </row>
    <row r="58" spans="1:7" ht="12" customHeight="1" x14ac:dyDescent="0.2">
      <c r="A58" s="45"/>
      <c r="B58" s="45"/>
      <c r="C58" s="15" t="s">
        <v>188</v>
      </c>
      <c r="D58" s="10">
        <v>101</v>
      </c>
      <c r="E58" s="32">
        <v>1145</v>
      </c>
      <c r="F58" s="10">
        <v>161</v>
      </c>
      <c r="G58" s="32">
        <v>1407</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D00-000000000000}"/>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221</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33.9</v>
      </c>
      <c r="E5" s="14">
        <v>37.799999999999997</v>
      </c>
      <c r="F5" s="14">
        <v>34.1</v>
      </c>
      <c r="G5" s="14">
        <v>37</v>
      </c>
    </row>
    <row r="6" spans="1:7" ht="12" customHeight="1" x14ac:dyDescent="0.2">
      <c r="A6" s="45"/>
      <c r="B6" s="45"/>
      <c r="C6" s="13" t="s">
        <v>187</v>
      </c>
      <c r="D6" s="14">
        <v>33.6</v>
      </c>
      <c r="E6" s="14">
        <v>37.6</v>
      </c>
      <c r="F6" s="14">
        <v>27.8</v>
      </c>
      <c r="G6" s="14">
        <v>36</v>
      </c>
    </row>
    <row r="7" spans="1:7" ht="12" customHeight="1" x14ac:dyDescent="0.2">
      <c r="A7" s="45"/>
      <c r="B7" s="45"/>
      <c r="C7" s="15" t="s">
        <v>188</v>
      </c>
      <c r="D7" s="16">
        <v>22.5</v>
      </c>
      <c r="E7" s="16">
        <v>36.6</v>
      </c>
      <c r="F7" s="16">
        <v>30.8</v>
      </c>
      <c r="G7" s="16">
        <v>34.4</v>
      </c>
    </row>
    <row r="8" spans="1:7" ht="12" customHeight="1" x14ac:dyDescent="0.2">
      <c r="A8" s="45"/>
      <c r="B8" s="44" t="s">
        <v>189</v>
      </c>
      <c r="C8" s="13" t="s">
        <v>186</v>
      </c>
      <c r="D8" s="14">
        <v>13.4</v>
      </c>
      <c r="E8" s="14">
        <v>11.5</v>
      </c>
      <c r="F8" s="14">
        <v>16.3</v>
      </c>
      <c r="G8" s="14">
        <v>12.1</v>
      </c>
    </row>
    <row r="9" spans="1:7" ht="12" customHeight="1" x14ac:dyDescent="0.2">
      <c r="A9" s="45"/>
      <c r="B9" s="45"/>
      <c r="C9" s="13" t="s">
        <v>187</v>
      </c>
      <c r="D9" s="14">
        <v>13.6</v>
      </c>
      <c r="E9" s="14">
        <v>11.7</v>
      </c>
      <c r="F9" s="14">
        <v>15.3</v>
      </c>
      <c r="G9" s="14">
        <v>12.3</v>
      </c>
    </row>
    <row r="10" spans="1:7" ht="12" customHeight="1" x14ac:dyDescent="0.2">
      <c r="A10" s="45"/>
      <c r="B10" s="45"/>
      <c r="C10" s="15" t="s">
        <v>188</v>
      </c>
      <c r="D10" s="16">
        <v>13.4</v>
      </c>
      <c r="E10" s="16">
        <v>11.3</v>
      </c>
      <c r="F10" s="16">
        <v>10.5</v>
      </c>
      <c r="G10" s="16">
        <v>11.4</v>
      </c>
    </row>
    <row r="11" spans="1:7" ht="12" customHeight="1" x14ac:dyDescent="0.2">
      <c r="A11" s="45"/>
      <c r="B11" s="44" t="s">
        <v>190</v>
      </c>
      <c r="C11" s="13" t="s">
        <v>186</v>
      </c>
      <c r="D11" s="14">
        <v>13.4</v>
      </c>
      <c r="E11" s="14">
        <v>16.3</v>
      </c>
      <c r="F11" s="14">
        <v>11.4</v>
      </c>
      <c r="G11" s="14">
        <v>15.5</v>
      </c>
    </row>
    <row r="12" spans="1:7" ht="12" customHeight="1" x14ac:dyDescent="0.2">
      <c r="A12" s="45"/>
      <c r="B12" s="45"/>
      <c r="C12" s="13" t="s">
        <v>187</v>
      </c>
      <c r="D12" s="14">
        <v>10</v>
      </c>
      <c r="E12" s="14">
        <v>15.6</v>
      </c>
      <c r="F12" s="14">
        <v>10.4</v>
      </c>
      <c r="G12" s="14">
        <v>14.4</v>
      </c>
    </row>
    <row r="13" spans="1:7" ht="12" customHeight="1" x14ac:dyDescent="0.2">
      <c r="A13" s="45"/>
      <c r="B13" s="45"/>
      <c r="C13" s="15" t="s">
        <v>188</v>
      </c>
      <c r="D13" s="16">
        <v>14.1</v>
      </c>
      <c r="E13" s="16">
        <v>12.8</v>
      </c>
      <c r="F13" s="16">
        <v>16.100000000000001</v>
      </c>
      <c r="G13" s="16">
        <v>13.3</v>
      </c>
    </row>
    <row r="14" spans="1:7" ht="12" customHeight="1" x14ac:dyDescent="0.2">
      <c r="A14" s="45"/>
      <c r="B14" s="44" t="s">
        <v>191</v>
      </c>
      <c r="C14" s="13" t="s">
        <v>186</v>
      </c>
      <c r="D14" s="14">
        <v>24.4</v>
      </c>
      <c r="E14" s="14">
        <v>18</v>
      </c>
      <c r="F14" s="14">
        <v>22</v>
      </c>
      <c r="G14" s="14">
        <v>19</v>
      </c>
    </row>
    <row r="15" spans="1:7" ht="12" customHeight="1" x14ac:dyDescent="0.2">
      <c r="A15" s="45"/>
      <c r="B15" s="45"/>
      <c r="C15" s="13" t="s">
        <v>187</v>
      </c>
      <c r="D15" s="14">
        <v>22.7</v>
      </c>
      <c r="E15" s="14">
        <v>17.7</v>
      </c>
      <c r="F15" s="14">
        <v>25.7</v>
      </c>
      <c r="G15" s="14">
        <v>19.2</v>
      </c>
    </row>
    <row r="16" spans="1:7" ht="12" customHeight="1" x14ac:dyDescent="0.2">
      <c r="A16" s="45"/>
      <c r="B16" s="45"/>
      <c r="C16" s="15" t="s">
        <v>188</v>
      </c>
      <c r="D16" s="16">
        <v>28.2</v>
      </c>
      <c r="E16" s="16">
        <v>18.3</v>
      </c>
      <c r="F16" s="16">
        <v>21</v>
      </c>
      <c r="G16" s="16">
        <v>19.7</v>
      </c>
    </row>
    <row r="17" spans="1:7" ht="12" customHeight="1" x14ac:dyDescent="0.2">
      <c r="A17" s="45"/>
      <c r="B17" s="44" t="s">
        <v>319</v>
      </c>
      <c r="C17" s="13" t="s">
        <v>186</v>
      </c>
      <c r="D17" s="14">
        <v>10.199999999999999</v>
      </c>
      <c r="E17" s="14">
        <v>8.8000000000000007</v>
      </c>
      <c r="F17" s="14">
        <v>10.6</v>
      </c>
      <c r="G17" s="14">
        <v>9.1</v>
      </c>
    </row>
    <row r="18" spans="1:7" ht="12" customHeight="1" x14ac:dyDescent="0.2">
      <c r="A18" s="45"/>
      <c r="B18" s="45"/>
      <c r="C18" s="13" t="s">
        <v>187</v>
      </c>
      <c r="D18" s="14">
        <v>10</v>
      </c>
      <c r="E18" s="14">
        <v>10.8</v>
      </c>
      <c r="F18" s="14">
        <v>13.2</v>
      </c>
      <c r="G18" s="14">
        <v>11</v>
      </c>
    </row>
    <row r="19" spans="1:7" ht="12" customHeight="1" x14ac:dyDescent="0.2">
      <c r="A19" s="45"/>
      <c r="B19" s="45"/>
      <c r="C19" s="15" t="s">
        <v>188</v>
      </c>
      <c r="D19" s="16">
        <v>16.899999999999999</v>
      </c>
      <c r="E19" s="16">
        <v>12.8</v>
      </c>
      <c r="F19" s="16">
        <v>14.7</v>
      </c>
      <c r="G19" s="16">
        <v>13.4</v>
      </c>
    </row>
    <row r="20" spans="1:7" ht="12" customHeight="1" x14ac:dyDescent="0.2">
      <c r="A20" s="45"/>
      <c r="B20" s="44" t="s">
        <v>192</v>
      </c>
      <c r="C20" s="13" t="s">
        <v>186</v>
      </c>
      <c r="D20" s="14">
        <v>4.7</v>
      </c>
      <c r="E20" s="14">
        <v>7.6</v>
      </c>
      <c r="F20" s="14">
        <v>5.7</v>
      </c>
      <c r="G20" s="14">
        <v>7.1</v>
      </c>
    </row>
    <row r="21" spans="1:7" ht="12" customHeight="1" x14ac:dyDescent="0.2">
      <c r="A21" s="45"/>
      <c r="B21" s="45"/>
      <c r="C21" s="13" t="s">
        <v>187</v>
      </c>
      <c r="D21" s="14">
        <v>10</v>
      </c>
      <c r="E21" s="14">
        <v>6.7</v>
      </c>
      <c r="F21" s="14">
        <v>7.6</v>
      </c>
      <c r="G21" s="14">
        <v>7.1</v>
      </c>
    </row>
    <row r="22" spans="1:7" ht="12" customHeight="1" x14ac:dyDescent="0.2">
      <c r="A22" s="45"/>
      <c r="B22" s="45"/>
      <c r="C22" s="15" t="s">
        <v>188</v>
      </c>
      <c r="D22" s="16">
        <v>4.9000000000000004</v>
      </c>
      <c r="E22" s="16">
        <v>8.3000000000000007</v>
      </c>
      <c r="F22" s="16">
        <v>7</v>
      </c>
      <c r="G22" s="16">
        <v>7.8</v>
      </c>
    </row>
    <row r="23" spans="1:7" ht="12" customHeight="1" x14ac:dyDescent="0.2">
      <c r="A23" s="46" t="s">
        <v>194</v>
      </c>
      <c r="B23" s="44" t="s">
        <v>185</v>
      </c>
      <c r="C23" s="13" t="s">
        <v>186</v>
      </c>
      <c r="D23" s="9">
        <v>43</v>
      </c>
      <c r="E23" s="9">
        <v>372</v>
      </c>
      <c r="F23" s="9">
        <v>42</v>
      </c>
      <c r="G23" s="9">
        <v>457</v>
      </c>
    </row>
    <row r="24" spans="1:7" ht="12" customHeight="1" x14ac:dyDescent="0.2">
      <c r="A24" s="45"/>
      <c r="B24" s="45"/>
      <c r="C24" s="13" t="s">
        <v>187</v>
      </c>
      <c r="D24" s="9">
        <v>37</v>
      </c>
      <c r="E24" s="9">
        <v>328</v>
      </c>
      <c r="F24" s="9">
        <v>40</v>
      </c>
      <c r="G24" s="9">
        <v>405</v>
      </c>
    </row>
    <row r="25" spans="1:7" ht="12" customHeight="1" x14ac:dyDescent="0.2">
      <c r="A25" s="45"/>
      <c r="B25" s="45"/>
      <c r="C25" s="15" t="s">
        <v>188</v>
      </c>
      <c r="D25" s="10">
        <v>32</v>
      </c>
      <c r="E25" s="10">
        <v>367</v>
      </c>
      <c r="F25" s="10">
        <v>44</v>
      </c>
      <c r="G25" s="10">
        <v>443</v>
      </c>
    </row>
    <row r="26" spans="1:7" ht="12" customHeight="1" x14ac:dyDescent="0.2">
      <c r="A26" s="45"/>
      <c r="B26" s="44" t="s">
        <v>189</v>
      </c>
      <c r="C26" s="13" t="s">
        <v>186</v>
      </c>
      <c r="D26" s="9">
        <v>17</v>
      </c>
      <c r="E26" s="9">
        <v>113</v>
      </c>
      <c r="F26" s="9">
        <v>20</v>
      </c>
      <c r="G26" s="9">
        <v>150</v>
      </c>
    </row>
    <row r="27" spans="1:7" ht="12" customHeight="1" x14ac:dyDescent="0.2">
      <c r="A27" s="45"/>
      <c r="B27" s="45"/>
      <c r="C27" s="13" t="s">
        <v>187</v>
      </c>
      <c r="D27" s="9">
        <v>15</v>
      </c>
      <c r="E27" s="9">
        <v>102</v>
      </c>
      <c r="F27" s="9">
        <v>22</v>
      </c>
      <c r="G27" s="9">
        <v>139</v>
      </c>
    </row>
    <row r="28" spans="1:7" ht="12" customHeight="1" x14ac:dyDescent="0.2">
      <c r="A28" s="45"/>
      <c r="B28" s="45"/>
      <c r="C28" s="15" t="s">
        <v>188</v>
      </c>
      <c r="D28" s="10">
        <v>19</v>
      </c>
      <c r="E28" s="10">
        <v>113</v>
      </c>
      <c r="F28" s="10">
        <v>15</v>
      </c>
      <c r="G28" s="10">
        <v>147</v>
      </c>
    </row>
    <row r="29" spans="1:7" ht="12" customHeight="1" x14ac:dyDescent="0.2">
      <c r="A29" s="45"/>
      <c r="B29" s="44" t="s">
        <v>190</v>
      </c>
      <c r="C29" s="13" t="s">
        <v>186</v>
      </c>
      <c r="D29" s="9">
        <v>17</v>
      </c>
      <c r="E29" s="9">
        <v>161</v>
      </c>
      <c r="F29" s="9">
        <v>14</v>
      </c>
      <c r="G29" s="9">
        <v>192</v>
      </c>
    </row>
    <row r="30" spans="1:7" ht="12" customHeight="1" x14ac:dyDescent="0.2">
      <c r="A30" s="45"/>
      <c r="B30" s="45"/>
      <c r="C30" s="13" t="s">
        <v>187</v>
      </c>
      <c r="D30" s="9">
        <v>11</v>
      </c>
      <c r="E30" s="9">
        <v>136</v>
      </c>
      <c r="F30" s="9">
        <v>15</v>
      </c>
      <c r="G30" s="9">
        <v>162</v>
      </c>
    </row>
    <row r="31" spans="1:7" ht="12" customHeight="1" x14ac:dyDescent="0.2">
      <c r="A31" s="45"/>
      <c r="B31" s="45"/>
      <c r="C31" s="15" t="s">
        <v>188</v>
      </c>
      <c r="D31" s="10">
        <v>20</v>
      </c>
      <c r="E31" s="10">
        <v>128</v>
      </c>
      <c r="F31" s="10">
        <v>23</v>
      </c>
      <c r="G31" s="10">
        <v>171</v>
      </c>
    </row>
    <row r="32" spans="1:7" ht="12" customHeight="1" x14ac:dyDescent="0.2">
      <c r="A32" s="45"/>
      <c r="B32" s="44" t="s">
        <v>191</v>
      </c>
      <c r="C32" s="13" t="s">
        <v>186</v>
      </c>
      <c r="D32" s="9">
        <v>31</v>
      </c>
      <c r="E32" s="9">
        <v>177</v>
      </c>
      <c r="F32" s="9">
        <v>27</v>
      </c>
      <c r="G32" s="9">
        <v>235</v>
      </c>
    </row>
    <row r="33" spans="1:7" ht="12" customHeight="1" x14ac:dyDescent="0.2">
      <c r="A33" s="45"/>
      <c r="B33" s="45"/>
      <c r="C33" s="13" t="s">
        <v>187</v>
      </c>
      <c r="D33" s="9">
        <v>25</v>
      </c>
      <c r="E33" s="9">
        <v>154</v>
      </c>
      <c r="F33" s="9">
        <v>37</v>
      </c>
      <c r="G33" s="9">
        <v>216</v>
      </c>
    </row>
    <row r="34" spans="1:7" ht="12" customHeight="1" x14ac:dyDescent="0.2">
      <c r="A34" s="45"/>
      <c r="B34" s="45"/>
      <c r="C34" s="15" t="s">
        <v>188</v>
      </c>
      <c r="D34" s="10">
        <v>40</v>
      </c>
      <c r="E34" s="10">
        <v>184</v>
      </c>
      <c r="F34" s="10">
        <v>30</v>
      </c>
      <c r="G34" s="10">
        <v>254</v>
      </c>
    </row>
    <row r="35" spans="1:7" ht="12" customHeight="1" x14ac:dyDescent="0.2">
      <c r="A35" s="45"/>
      <c r="B35" s="44" t="s">
        <v>319</v>
      </c>
      <c r="C35" s="13" t="s">
        <v>186</v>
      </c>
      <c r="D35" s="9">
        <v>13</v>
      </c>
      <c r="E35" s="9">
        <v>87</v>
      </c>
      <c r="F35" s="9">
        <v>13</v>
      </c>
      <c r="G35" s="9">
        <v>113</v>
      </c>
    </row>
    <row r="36" spans="1:7" ht="12" customHeight="1" x14ac:dyDescent="0.2">
      <c r="A36" s="45"/>
      <c r="B36" s="45"/>
      <c r="C36" s="13" t="s">
        <v>187</v>
      </c>
      <c r="D36" s="9">
        <v>11</v>
      </c>
      <c r="E36" s="9">
        <v>94</v>
      </c>
      <c r="F36" s="9">
        <v>19</v>
      </c>
      <c r="G36" s="9">
        <v>124</v>
      </c>
    </row>
    <row r="37" spans="1:7" ht="12" customHeight="1" x14ac:dyDescent="0.2">
      <c r="A37" s="45"/>
      <c r="B37" s="45"/>
      <c r="C37" s="15" t="s">
        <v>188</v>
      </c>
      <c r="D37" s="10">
        <v>24</v>
      </c>
      <c r="E37" s="10">
        <v>128</v>
      </c>
      <c r="F37" s="10">
        <v>21</v>
      </c>
      <c r="G37" s="10">
        <v>173</v>
      </c>
    </row>
    <row r="38" spans="1:7" ht="12" customHeight="1" x14ac:dyDescent="0.2">
      <c r="A38" s="45"/>
      <c r="B38" s="44" t="s">
        <v>192</v>
      </c>
      <c r="C38" s="13" t="s">
        <v>186</v>
      </c>
      <c r="D38" s="9">
        <v>6</v>
      </c>
      <c r="E38" s="9">
        <v>75</v>
      </c>
      <c r="F38" s="9">
        <v>7</v>
      </c>
      <c r="G38" s="9">
        <v>88</v>
      </c>
    </row>
    <row r="39" spans="1:7" ht="12" customHeight="1" x14ac:dyDescent="0.2">
      <c r="A39" s="45"/>
      <c r="B39" s="45"/>
      <c r="C39" s="13" t="s">
        <v>187</v>
      </c>
      <c r="D39" s="9">
        <v>11</v>
      </c>
      <c r="E39" s="9">
        <v>58</v>
      </c>
      <c r="F39" s="9">
        <v>11</v>
      </c>
      <c r="G39" s="9">
        <v>80</v>
      </c>
    </row>
    <row r="40" spans="1:7" ht="12" customHeight="1" x14ac:dyDescent="0.2">
      <c r="A40" s="45"/>
      <c r="B40" s="45"/>
      <c r="C40" s="15" t="s">
        <v>188</v>
      </c>
      <c r="D40" s="10">
        <v>7</v>
      </c>
      <c r="E40" s="10">
        <v>83</v>
      </c>
      <c r="F40" s="10">
        <v>10</v>
      </c>
      <c r="G40" s="10">
        <v>100</v>
      </c>
    </row>
    <row r="41" spans="1:7" ht="12" customHeight="1" x14ac:dyDescent="0.2">
      <c r="A41" s="46" t="s">
        <v>195</v>
      </c>
      <c r="B41" s="44" t="s">
        <v>185</v>
      </c>
      <c r="C41" s="13" t="s">
        <v>186</v>
      </c>
      <c r="D41" s="9">
        <v>127</v>
      </c>
      <c r="E41" s="9">
        <v>985</v>
      </c>
      <c r="F41" s="9">
        <v>123</v>
      </c>
      <c r="G41" s="31">
        <v>1235</v>
      </c>
    </row>
    <row r="42" spans="1:7" ht="12" customHeight="1" x14ac:dyDescent="0.2">
      <c r="A42" s="45"/>
      <c r="B42" s="45"/>
      <c r="C42" s="13" t="s">
        <v>187</v>
      </c>
      <c r="D42" s="9">
        <v>110</v>
      </c>
      <c r="E42" s="9">
        <v>872</v>
      </c>
      <c r="F42" s="9">
        <v>144</v>
      </c>
      <c r="G42" s="31">
        <v>1126</v>
      </c>
    </row>
    <row r="43" spans="1:7" ht="12" customHeight="1" x14ac:dyDescent="0.2">
      <c r="A43" s="45"/>
      <c r="B43" s="45"/>
      <c r="C43" s="15" t="s">
        <v>188</v>
      </c>
      <c r="D43" s="10">
        <v>142</v>
      </c>
      <c r="E43" s="32">
        <v>1003</v>
      </c>
      <c r="F43" s="10">
        <v>143</v>
      </c>
      <c r="G43" s="32">
        <v>1288</v>
      </c>
    </row>
    <row r="44" spans="1:7" ht="12" customHeight="1" x14ac:dyDescent="0.2">
      <c r="A44" s="45"/>
      <c r="B44" s="44" t="s">
        <v>189</v>
      </c>
      <c r="C44" s="13" t="s">
        <v>186</v>
      </c>
      <c r="D44" s="9">
        <v>127</v>
      </c>
      <c r="E44" s="9">
        <v>985</v>
      </c>
      <c r="F44" s="9">
        <v>123</v>
      </c>
      <c r="G44" s="31">
        <v>1235</v>
      </c>
    </row>
    <row r="45" spans="1:7" ht="12" customHeight="1" x14ac:dyDescent="0.2">
      <c r="A45" s="45"/>
      <c r="B45" s="45"/>
      <c r="C45" s="13" t="s">
        <v>187</v>
      </c>
      <c r="D45" s="9">
        <v>110</v>
      </c>
      <c r="E45" s="9">
        <v>872</v>
      </c>
      <c r="F45" s="9">
        <v>144</v>
      </c>
      <c r="G45" s="31">
        <v>1126</v>
      </c>
    </row>
    <row r="46" spans="1:7" ht="12" customHeight="1" x14ac:dyDescent="0.2">
      <c r="A46" s="45"/>
      <c r="B46" s="45"/>
      <c r="C46" s="15" t="s">
        <v>188</v>
      </c>
      <c r="D46" s="10">
        <v>142</v>
      </c>
      <c r="E46" s="32">
        <v>1003</v>
      </c>
      <c r="F46" s="10">
        <v>143</v>
      </c>
      <c r="G46" s="32">
        <v>1288</v>
      </c>
    </row>
    <row r="47" spans="1:7" ht="12" customHeight="1" x14ac:dyDescent="0.2">
      <c r="A47" s="45"/>
      <c r="B47" s="44" t="s">
        <v>190</v>
      </c>
      <c r="C47" s="13" t="s">
        <v>186</v>
      </c>
      <c r="D47" s="9">
        <v>127</v>
      </c>
      <c r="E47" s="9">
        <v>985</v>
      </c>
      <c r="F47" s="9">
        <v>123</v>
      </c>
      <c r="G47" s="31">
        <v>1235</v>
      </c>
    </row>
    <row r="48" spans="1:7" ht="12" customHeight="1" x14ac:dyDescent="0.2">
      <c r="A48" s="45"/>
      <c r="B48" s="45"/>
      <c r="C48" s="13" t="s">
        <v>187</v>
      </c>
      <c r="D48" s="9">
        <v>110</v>
      </c>
      <c r="E48" s="9">
        <v>872</v>
      </c>
      <c r="F48" s="9">
        <v>144</v>
      </c>
      <c r="G48" s="31">
        <v>1126</v>
      </c>
    </row>
    <row r="49" spans="1:7" ht="12" customHeight="1" x14ac:dyDescent="0.2">
      <c r="A49" s="45"/>
      <c r="B49" s="45"/>
      <c r="C49" s="15" t="s">
        <v>188</v>
      </c>
      <c r="D49" s="10">
        <v>142</v>
      </c>
      <c r="E49" s="32">
        <v>1003</v>
      </c>
      <c r="F49" s="10">
        <v>143</v>
      </c>
      <c r="G49" s="32">
        <v>1288</v>
      </c>
    </row>
    <row r="50" spans="1:7" ht="12" customHeight="1" x14ac:dyDescent="0.2">
      <c r="A50" s="45"/>
      <c r="B50" s="44" t="s">
        <v>191</v>
      </c>
      <c r="C50" s="13" t="s">
        <v>186</v>
      </c>
      <c r="D50" s="9">
        <v>127</v>
      </c>
      <c r="E50" s="9">
        <v>985</v>
      </c>
      <c r="F50" s="9">
        <v>123</v>
      </c>
      <c r="G50" s="31">
        <v>1235</v>
      </c>
    </row>
    <row r="51" spans="1:7" ht="12" customHeight="1" x14ac:dyDescent="0.2">
      <c r="A51" s="45"/>
      <c r="B51" s="45"/>
      <c r="C51" s="13" t="s">
        <v>187</v>
      </c>
      <c r="D51" s="9">
        <v>110</v>
      </c>
      <c r="E51" s="9">
        <v>872</v>
      </c>
      <c r="F51" s="9">
        <v>144</v>
      </c>
      <c r="G51" s="31">
        <v>1126</v>
      </c>
    </row>
    <row r="52" spans="1:7" ht="12" customHeight="1" x14ac:dyDescent="0.2">
      <c r="A52" s="45"/>
      <c r="B52" s="45"/>
      <c r="C52" s="15" t="s">
        <v>188</v>
      </c>
      <c r="D52" s="10">
        <v>142</v>
      </c>
      <c r="E52" s="32">
        <v>1003</v>
      </c>
      <c r="F52" s="10">
        <v>143</v>
      </c>
      <c r="G52" s="32">
        <v>1288</v>
      </c>
    </row>
    <row r="53" spans="1:7" ht="12" customHeight="1" x14ac:dyDescent="0.2">
      <c r="A53" s="45"/>
      <c r="B53" s="44" t="s">
        <v>319</v>
      </c>
      <c r="C53" s="13" t="s">
        <v>186</v>
      </c>
      <c r="D53" s="9">
        <v>127</v>
      </c>
      <c r="E53" s="9">
        <v>985</v>
      </c>
      <c r="F53" s="9">
        <v>123</v>
      </c>
      <c r="G53" s="31">
        <v>1235</v>
      </c>
    </row>
    <row r="54" spans="1:7" ht="12" customHeight="1" x14ac:dyDescent="0.2">
      <c r="A54" s="45"/>
      <c r="B54" s="45"/>
      <c r="C54" s="13" t="s">
        <v>187</v>
      </c>
      <c r="D54" s="9">
        <v>110</v>
      </c>
      <c r="E54" s="9">
        <v>872</v>
      </c>
      <c r="F54" s="9">
        <v>144</v>
      </c>
      <c r="G54" s="31">
        <v>1126</v>
      </c>
    </row>
    <row r="55" spans="1:7" ht="12" customHeight="1" x14ac:dyDescent="0.2">
      <c r="A55" s="45"/>
      <c r="B55" s="45"/>
      <c r="C55" s="15" t="s">
        <v>188</v>
      </c>
      <c r="D55" s="10">
        <v>142</v>
      </c>
      <c r="E55" s="32">
        <v>1003</v>
      </c>
      <c r="F55" s="10">
        <v>143</v>
      </c>
      <c r="G55" s="32">
        <v>1288</v>
      </c>
    </row>
    <row r="56" spans="1:7" ht="12" customHeight="1" x14ac:dyDescent="0.2">
      <c r="A56" s="45"/>
      <c r="B56" s="44" t="s">
        <v>192</v>
      </c>
      <c r="C56" s="13" t="s">
        <v>186</v>
      </c>
      <c r="D56" s="9">
        <v>127</v>
      </c>
      <c r="E56" s="9">
        <v>985</v>
      </c>
      <c r="F56" s="9">
        <v>123</v>
      </c>
      <c r="G56" s="31">
        <v>1235</v>
      </c>
    </row>
    <row r="57" spans="1:7" ht="12" customHeight="1" x14ac:dyDescent="0.2">
      <c r="A57" s="45"/>
      <c r="B57" s="45"/>
      <c r="C57" s="13" t="s">
        <v>187</v>
      </c>
      <c r="D57" s="9">
        <v>110</v>
      </c>
      <c r="E57" s="9">
        <v>872</v>
      </c>
      <c r="F57" s="9">
        <v>144</v>
      </c>
      <c r="G57" s="31">
        <v>1126</v>
      </c>
    </row>
    <row r="58" spans="1:7" ht="12" customHeight="1" x14ac:dyDescent="0.2">
      <c r="A58" s="45"/>
      <c r="B58" s="45"/>
      <c r="C58" s="15" t="s">
        <v>188</v>
      </c>
      <c r="D58" s="10">
        <v>142</v>
      </c>
      <c r="E58" s="32">
        <v>1003</v>
      </c>
      <c r="F58" s="10">
        <v>143</v>
      </c>
      <c r="G58" s="32">
        <v>1288</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E00-000000000000}"/>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222</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36</v>
      </c>
      <c r="E5" s="14">
        <v>40.9</v>
      </c>
      <c r="F5" s="14">
        <v>46.7</v>
      </c>
      <c r="G5" s="14">
        <v>40.9</v>
      </c>
    </row>
    <row r="6" spans="1:7" ht="12" customHeight="1" x14ac:dyDescent="0.2">
      <c r="A6" s="45"/>
      <c r="B6" s="45"/>
      <c r="C6" s="13" t="s">
        <v>187</v>
      </c>
      <c r="D6" s="14">
        <v>31.4</v>
      </c>
      <c r="E6" s="14">
        <v>42.2</v>
      </c>
      <c r="F6" s="14">
        <v>44.6</v>
      </c>
      <c r="G6" s="14">
        <v>41.2</v>
      </c>
    </row>
    <row r="7" spans="1:7" ht="12" customHeight="1" x14ac:dyDescent="0.2">
      <c r="A7" s="45"/>
      <c r="B7" s="45"/>
      <c r="C7" s="15" t="s">
        <v>188</v>
      </c>
      <c r="D7" s="16">
        <v>32.299999999999997</v>
      </c>
      <c r="E7" s="16">
        <v>37.700000000000003</v>
      </c>
      <c r="F7" s="16">
        <v>39.5</v>
      </c>
      <c r="G7" s="16">
        <v>37.299999999999997</v>
      </c>
    </row>
    <row r="8" spans="1:7" ht="12" customHeight="1" x14ac:dyDescent="0.2">
      <c r="A8" s="45"/>
      <c r="B8" s="44" t="s">
        <v>189</v>
      </c>
      <c r="C8" s="13" t="s">
        <v>186</v>
      </c>
      <c r="D8" s="14">
        <v>9.6</v>
      </c>
      <c r="E8" s="14">
        <v>10.199999999999999</v>
      </c>
      <c r="F8" s="14">
        <v>8.4</v>
      </c>
      <c r="G8" s="14">
        <v>10</v>
      </c>
    </row>
    <row r="9" spans="1:7" ht="12" customHeight="1" x14ac:dyDescent="0.2">
      <c r="A9" s="45"/>
      <c r="B9" s="45"/>
      <c r="C9" s="13" t="s">
        <v>187</v>
      </c>
      <c r="D9" s="14">
        <v>8.6</v>
      </c>
      <c r="E9" s="14">
        <v>8.5</v>
      </c>
      <c r="F9" s="14">
        <v>10.9</v>
      </c>
      <c r="G9" s="14">
        <v>8.6999999999999993</v>
      </c>
    </row>
    <row r="10" spans="1:7" ht="12" customHeight="1" x14ac:dyDescent="0.2">
      <c r="A10" s="45"/>
      <c r="B10" s="45"/>
      <c r="C10" s="15" t="s">
        <v>188</v>
      </c>
      <c r="D10" s="16">
        <v>7.3</v>
      </c>
      <c r="E10" s="16">
        <v>8.8000000000000007</v>
      </c>
      <c r="F10" s="16">
        <v>12.8</v>
      </c>
      <c r="G10" s="16">
        <v>9</v>
      </c>
    </row>
    <row r="11" spans="1:7" ht="12" customHeight="1" x14ac:dyDescent="0.2">
      <c r="A11" s="45"/>
      <c r="B11" s="44" t="s">
        <v>190</v>
      </c>
      <c r="C11" s="13" t="s">
        <v>186</v>
      </c>
      <c r="D11" s="14">
        <v>17.600000000000001</v>
      </c>
      <c r="E11" s="14">
        <v>13.8</v>
      </c>
      <c r="F11" s="14">
        <v>15</v>
      </c>
      <c r="G11" s="14">
        <v>14.4</v>
      </c>
    </row>
    <row r="12" spans="1:7" ht="12" customHeight="1" x14ac:dyDescent="0.2">
      <c r="A12" s="45"/>
      <c r="B12" s="45"/>
      <c r="C12" s="13" t="s">
        <v>187</v>
      </c>
      <c r="D12" s="14">
        <v>19</v>
      </c>
      <c r="E12" s="14">
        <v>11.2</v>
      </c>
      <c r="F12" s="14">
        <v>9.8000000000000007</v>
      </c>
      <c r="G12" s="14">
        <v>11.9</v>
      </c>
    </row>
    <row r="13" spans="1:7" ht="12" customHeight="1" x14ac:dyDescent="0.2">
      <c r="A13" s="45"/>
      <c r="B13" s="45"/>
      <c r="C13" s="15" t="s">
        <v>188</v>
      </c>
      <c r="D13" s="16">
        <v>11.5</v>
      </c>
      <c r="E13" s="16">
        <v>13.2</v>
      </c>
      <c r="F13" s="16">
        <v>9.3000000000000007</v>
      </c>
      <c r="G13" s="16">
        <v>12.7</v>
      </c>
    </row>
    <row r="14" spans="1:7" ht="12" customHeight="1" x14ac:dyDescent="0.2">
      <c r="A14" s="45"/>
      <c r="B14" s="44" t="s">
        <v>191</v>
      </c>
      <c r="C14" s="13" t="s">
        <v>186</v>
      </c>
      <c r="D14" s="14">
        <v>23.2</v>
      </c>
      <c r="E14" s="14">
        <v>18.399999999999999</v>
      </c>
      <c r="F14" s="14">
        <v>15</v>
      </c>
      <c r="G14" s="14">
        <v>18.600000000000001</v>
      </c>
    </row>
    <row r="15" spans="1:7" ht="12" customHeight="1" x14ac:dyDescent="0.2">
      <c r="A15" s="45"/>
      <c r="B15" s="45"/>
      <c r="C15" s="13" t="s">
        <v>187</v>
      </c>
      <c r="D15" s="14">
        <v>22.9</v>
      </c>
      <c r="E15" s="14">
        <v>15.3</v>
      </c>
      <c r="F15" s="14">
        <v>19.600000000000001</v>
      </c>
      <c r="G15" s="14">
        <v>16.5</v>
      </c>
    </row>
    <row r="16" spans="1:7" ht="12" customHeight="1" x14ac:dyDescent="0.2">
      <c r="A16" s="45"/>
      <c r="B16" s="45"/>
      <c r="C16" s="15" t="s">
        <v>188</v>
      </c>
      <c r="D16" s="16">
        <v>21.9</v>
      </c>
      <c r="E16" s="16">
        <v>16.399999999999999</v>
      </c>
      <c r="F16" s="16">
        <v>17.399999999999999</v>
      </c>
      <c r="G16" s="16">
        <v>17.100000000000001</v>
      </c>
    </row>
    <row r="17" spans="1:7" ht="12" customHeight="1" x14ac:dyDescent="0.2">
      <c r="A17" s="45"/>
      <c r="B17" s="44" t="s">
        <v>319</v>
      </c>
      <c r="C17" s="13" t="s">
        <v>186</v>
      </c>
      <c r="D17" s="14">
        <v>11.2</v>
      </c>
      <c r="E17" s="14">
        <v>12.1</v>
      </c>
      <c r="F17" s="14">
        <v>14</v>
      </c>
      <c r="G17" s="14">
        <v>12.2</v>
      </c>
    </row>
    <row r="18" spans="1:7" ht="12" customHeight="1" x14ac:dyDescent="0.2">
      <c r="A18" s="45"/>
      <c r="B18" s="45"/>
      <c r="C18" s="13" t="s">
        <v>187</v>
      </c>
      <c r="D18" s="14">
        <v>12.4</v>
      </c>
      <c r="E18" s="14">
        <v>15.8</v>
      </c>
      <c r="F18" s="14">
        <v>13</v>
      </c>
      <c r="G18" s="14">
        <v>15.2</v>
      </c>
    </row>
    <row r="19" spans="1:7" ht="12" customHeight="1" x14ac:dyDescent="0.2">
      <c r="A19" s="45"/>
      <c r="B19" s="45"/>
      <c r="C19" s="15" t="s">
        <v>188</v>
      </c>
      <c r="D19" s="16">
        <v>15.6</v>
      </c>
      <c r="E19" s="16">
        <v>15.4</v>
      </c>
      <c r="F19" s="16">
        <v>15.1</v>
      </c>
      <c r="G19" s="16">
        <v>15.4</v>
      </c>
    </row>
    <row r="20" spans="1:7" ht="12" customHeight="1" x14ac:dyDescent="0.2">
      <c r="A20" s="45"/>
      <c r="B20" s="44" t="s">
        <v>192</v>
      </c>
      <c r="C20" s="13" t="s">
        <v>186</v>
      </c>
      <c r="D20" s="14">
        <v>2.4</v>
      </c>
      <c r="E20" s="14">
        <v>4.5999999999999996</v>
      </c>
      <c r="F20" s="14">
        <v>0.9</v>
      </c>
      <c r="G20" s="14">
        <v>3.9</v>
      </c>
    </row>
    <row r="21" spans="1:7" ht="12" customHeight="1" x14ac:dyDescent="0.2">
      <c r="A21" s="45"/>
      <c r="B21" s="45"/>
      <c r="C21" s="13" t="s">
        <v>187</v>
      </c>
      <c r="D21" s="14">
        <v>5.7</v>
      </c>
      <c r="E21" s="14">
        <v>7</v>
      </c>
      <c r="F21" s="14">
        <v>2.2000000000000002</v>
      </c>
      <c r="G21" s="14">
        <v>6.4</v>
      </c>
    </row>
    <row r="22" spans="1:7" ht="12" customHeight="1" x14ac:dyDescent="0.2">
      <c r="A22" s="45"/>
      <c r="B22" s="45"/>
      <c r="C22" s="15" t="s">
        <v>188</v>
      </c>
      <c r="D22" s="16">
        <v>11.5</v>
      </c>
      <c r="E22" s="16">
        <v>8.5</v>
      </c>
      <c r="F22" s="16">
        <v>5.8</v>
      </c>
      <c r="G22" s="16">
        <v>8.6</v>
      </c>
    </row>
    <row r="23" spans="1:7" ht="12" customHeight="1" x14ac:dyDescent="0.2">
      <c r="A23" s="46" t="s">
        <v>194</v>
      </c>
      <c r="B23" s="44" t="s">
        <v>185</v>
      </c>
      <c r="C23" s="13" t="s">
        <v>186</v>
      </c>
      <c r="D23" s="9">
        <v>45</v>
      </c>
      <c r="E23" s="9">
        <v>312</v>
      </c>
      <c r="F23" s="9">
        <v>50</v>
      </c>
      <c r="G23" s="9">
        <v>407</v>
      </c>
    </row>
    <row r="24" spans="1:7" ht="12" customHeight="1" x14ac:dyDescent="0.2">
      <c r="A24" s="45"/>
      <c r="B24" s="45"/>
      <c r="C24" s="13" t="s">
        <v>187</v>
      </c>
      <c r="D24" s="9">
        <v>33</v>
      </c>
      <c r="E24" s="9">
        <v>323</v>
      </c>
      <c r="F24" s="9">
        <v>41</v>
      </c>
      <c r="G24" s="9">
        <v>397</v>
      </c>
    </row>
    <row r="25" spans="1:7" ht="12" customHeight="1" x14ac:dyDescent="0.2">
      <c r="A25" s="45"/>
      <c r="B25" s="45"/>
      <c r="C25" s="15" t="s">
        <v>188</v>
      </c>
      <c r="D25" s="10">
        <v>31</v>
      </c>
      <c r="E25" s="10">
        <v>282</v>
      </c>
      <c r="F25" s="10">
        <v>34</v>
      </c>
      <c r="G25" s="10">
        <v>347</v>
      </c>
    </row>
    <row r="26" spans="1:7" ht="12" customHeight="1" x14ac:dyDescent="0.2">
      <c r="A26" s="45"/>
      <c r="B26" s="44" t="s">
        <v>189</v>
      </c>
      <c r="C26" s="13" t="s">
        <v>186</v>
      </c>
      <c r="D26" s="9">
        <v>12</v>
      </c>
      <c r="E26" s="9">
        <v>78</v>
      </c>
      <c r="F26" s="9">
        <v>9</v>
      </c>
      <c r="G26" s="9">
        <v>99</v>
      </c>
    </row>
    <row r="27" spans="1:7" ht="12" customHeight="1" x14ac:dyDescent="0.2">
      <c r="A27" s="45"/>
      <c r="B27" s="45"/>
      <c r="C27" s="13" t="s">
        <v>187</v>
      </c>
      <c r="D27" s="9">
        <v>9</v>
      </c>
      <c r="E27" s="9">
        <v>65</v>
      </c>
      <c r="F27" s="9">
        <v>10</v>
      </c>
      <c r="G27" s="9">
        <v>84</v>
      </c>
    </row>
    <row r="28" spans="1:7" ht="12" customHeight="1" x14ac:dyDescent="0.2">
      <c r="A28" s="45"/>
      <c r="B28" s="45"/>
      <c r="C28" s="15" t="s">
        <v>188</v>
      </c>
      <c r="D28" s="10">
        <v>7</v>
      </c>
      <c r="E28" s="10">
        <v>66</v>
      </c>
      <c r="F28" s="10">
        <v>11</v>
      </c>
      <c r="G28" s="10">
        <v>84</v>
      </c>
    </row>
    <row r="29" spans="1:7" ht="12" customHeight="1" x14ac:dyDescent="0.2">
      <c r="A29" s="45"/>
      <c r="B29" s="44" t="s">
        <v>190</v>
      </c>
      <c r="C29" s="13" t="s">
        <v>186</v>
      </c>
      <c r="D29" s="9">
        <v>22</v>
      </c>
      <c r="E29" s="9">
        <v>105</v>
      </c>
      <c r="F29" s="9">
        <v>16</v>
      </c>
      <c r="G29" s="9">
        <v>143</v>
      </c>
    </row>
    <row r="30" spans="1:7" ht="12" customHeight="1" x14ac:dyDescent="0.2">
      <c r="A30" s="45"/>
      <c r="B30" s="45"/>
      <c r="C30" s="13" t="s">
        <v>187</v>
      </c>
      <c r="D30" s="9">
        <v>20</v>
      </c>
      <c r="E30" s="9">
        <v>86</v>
      </c>
      <c r="F30" s="9">
        <v>9</v>
      </c>
      <c r="G30" s="9">
        <v>115</v>
      </c>
    </row>
    <row r="31" spans="1:7" ht="12" customHeight="1" x14ac:dyDescent="0.2">
      <c r="A31" s="45"/>
      <c r="B31" s="45"/>
      <c r="C31" s="15" t="s">
        <v>188</v>
      </c>
      <c r="D31" s="10">
        <v>11</v>
      </c>
      <c r="E31" s="10">
        <v>99</v>
      </c>
      <c r="F31" s="10">
        <v>8</v>
      </c>
      <c r="G31" s="10">
        <v>118</v>
      </c>
    </row>
    <row r="32" spans="1:7" ht="12" customHeight="1" x14ac:dyDescent="0.2">
      <c r="A32" s="45"/>
      <c r="B32" s="44" t="s">
        <v>191</v>
      </c>
      <c r="C32" s="13" t="s">
        <v>186</v>
      </c>
      <c r="D32" s="9">
        <v>29</v>
      </c>
      <c r="E32" s="9">
        <v>140</v>
      </c>
      <c r="F32" s="9">
        <v>16</v>
      </c>
      <c r="G32" s="9">
        <v>185</v>
      </c>
    </row>
    <row r="33" spans="1:7" ht="12" customHeight="1" x14ac:dyDescent="0.2">
      <c r="A33" s="45"/>
      <c r="B33" s="45"/>
      <c r="C33" s="13" t="s">
        <v>187</v>
      </c>
      <c r="D33" s="9">
        <v>24</v>
      </c>
      <c r="E33" s="9">
        <v>117</v>
      </c>
      <c r="F33" s="9">
        <v>18</v>
      </c>
      <c r="G33" s="9">
        <v>159</v>
      </c>
    </row>
    <row r="34" spans="1:7" ht="12" customHeight="1" x14ac:dyDescent="0.2">
      <c r="A34" s="45"/>
      <c r="B34" s="45"/>
      <c r="C34" s="15" t="s">
        <v>188</v>
      </c>
      <c r="D34" s="10">
        <v>21</v>
      </c>
      <c r="E34" s="10">
        <v>123</v>
      </c>
      <c r="F34" s="10">
        <v>15</v>
      </c>
      <c r="G34" s="10">
        <v>159</v>
      </c>
    </row>
    <row r="35" spans="1:7" ht="12" customHeight="1" x14ac:dyDescent="0.2">
      <c r="A35" s="45"/>
      <c r="B35" s="44" t="s">
        <v>319</v>
      </c>
      <c r="C35" s="13" t="s">
        <v>186</v>
      </c>
      <c r="D35" s="9">
        <v>14</v>
      </c>
      <c r="E35" s="9">
        <v>92</v>
      </c>
      <c r="F35" s="9">
        <v>15</v>
      </c>
      <c r="G35" s="9">
        <v>121</v>
      </c>
    </row>
    <row r="36" spans="1:7" ht="12" customHeight="1" x14ac:dyDescent="0.2">
      <c r="A36" s="45"/>
      <c r="B36" s="45"/>
      <c r="C36" s="13" t="s">
        <v>187</v>
      </c>
      <c r="D36" s="9">
        <v>13</v>
      </c>
      <c r="E36" s="9">
        <v>121</v>
      </c>
      <c r="F36" s="9">
        <v>12</v>
      </c>
      <c r="G36" s="9">
        <v>146</v>
      </c>
    </row>
    <row r="37" spans="1:7" ht="12" customHeight="1" x14ac:dyDescent="0.2">
      <c r="A37" s="45"/>
      <c r="B37" s="45"/>
      <c r="C37" s="15" t="s">
        <v>188</v>
      </c>
      <c r="D37" s="10">
        <v>15</v>
      </c>
      <c r="E37" s="10">
        <v>115</v>
      </c>
      <c r="F37" s="10">
        <v>13</v>
      </c>
      <c r="G37" s="10">
        <v>143</v>
      </c>
    </row>
    <row r="38" spans="1:7" ht="12" customHeight="1" x14ac:dyDescent="0.2">
      <c r="A38" s="45"/>
      <c r="B38" s="44" t="s">
        <v>192</v>
      </c>
      <c r="C38" s="13" t="s">
        <v>186</v>
      </c>
      <c r="D38" s="9">
        <v>3</v>
      </c>
      <c r="E38" s="9">
        <v>35</v>
      </c>
      <c r="F38" s="9">
        <v>1</v>
      </c>
      <c r="G38" s="9">
        <v>39</v>
      </c>
    </row>
    <row r="39" spans="1:7" ht="12" customHeight="1" x14ac:dyDescent="0.2">
      <c r="A39" s="45"/>
      <c r="B39" s="45"/>
      <c r="C39" s="13" t="s">
        <v>187</v>
      </c>
      <c r="D39" s="9">
        <v>6</v>
      </c>
      <c r="E39" s="9">
        <v>54</v>
      </c>
      <c r="F39" s="9">
        <v>2</v>
      </c>
      <c r="G39" s="9">
        <v>62</v>
      </c>
    </row>
    <row r="40" spans="1:7" ht="12" customHeight="1" x14ac:dyDescent="0.2">
      <c r="A40" s="45"/>
      <c r="B40" s="45"/>
      <c r="C40" s="15" t="s">
        <v>188</v>
      </c>
      <c r="D40" s="10">
        <v>11</v>
      </c>
      <c r="E40" s="10">
        <v>64</v>
      </c>
      <c r="F40" s="10">
        <v>5</v>
      </c>
      <c r="G40" s="10">
        <v>80</v>
      </c>
    </row>
    <row r="41" spans="1:7" ht="12" customHeight="1" x14ac:dyDescent="0.2">
      <c r="A41" s="46" t="s">
        <v>195</v>
      </c>
      <c r="B41" s="44" t="s">
        <v>185</v>
      </c>
      <c r="C41" s="13" t="s">
        <v>186</v>
      </c>
      <c r="D41" s="9">
        <v>125</v>
      </c>
      <c r="E41" s="9">
        <v>762</v>
      </c>
      <c r="F41" s="9">
        <v>107</v>
      </c>
      <c r="G41" s="9">
        <v>994</v>
      </c>
    </row>
    <row r="42" spans="1:7" ht="12" customHeight="1" x14ac:dyDescent="0.2">
      <c r="A42" s="45"/>
      <c r="B42" s="45"/>
      <c r="C42" s="13" t="s">
        <v>187</v>
      </c>
      <c r="D42" s="9">
        <v>105</v>
      </c>
      <c r="E42" s="9">
        <v>766</v>
      </c>
      <c r="F42" s="9">
        <v>92</v>
      </c>
      <c r="G42" s="9">
        <v>963</v>
      </c>
    </row>
    <row r="43" spans="1:7" ht="12" customHeight="1" x14ac:dyDescent="0.2">
      <c r="A43" s="45"/>
      <c r="B43" s="45"/>
      <c r="C43" s="15" t="s">
        <v>188</v>
      </c>
      <c r="D43" s="10">
        <v>96</v>
      </c>
      <c r="E43" s="10">
        <v>749</v>
      </c>
      <c r="F43" s="10">
        <v>86</v>
      </c>
      <c r="G43" s="10">
        <v>931</v>
      </c>
    </row>
    <row r="44" spans="1:7" ht="12" customHeight="1" x14ac:dyDescent="0.2">
      <c r="A44" s="45"/>
      <c r="B44" s="44" t="s">
        <v>189</v>
      </c>
      <c r="C44" s="13" t="s">
        <v>186</v>
      </c>
      <c r="D44" s="9">
        <v>125</v>
      </c>
      <c r="E44" s="9">
        <v>762</v>
      </c>
      <c r="F44" s="9">
        <v>107</v>
      </c>
      <c r="G44" s="9">
        <v>994</v>
      </c>
    </row>
    <row r="45" spans="1:7" ht="12" customHeight="1" x14ac:dyDescent="0.2">
      <c r="A45" s="45"/>
      <c r="B45" s="45"/>
      <c r="C45" s="13" t="s">
        <v>187</v>
      </c>
      <c r="D45" s="9">
        <v>105</v>
      </c>
      <c r="E45" s="9">
        <v>766</v>
      </c>
      <c r="F45" s="9">
        <v>92</v>
      </c>
      <c r="G45" s="9">
        <v>963</v>
      </c>
    </row>
    <row r="46" spans="1:7" ht="12" customHeight="1" x14ac:dyDescent="0.2">
      <c r="A46" s="45"/>
      <c r="B46" s="45"/>
      <c r="C46" s="15" t="s">
        <v>188</v>
      </c>
      <c r="D46" s="10">
        <v>96</v>
      </c>
      <c r="E46" s="10">
        <v>749</v>
      </c>
      <c r="F46" s="10">
        <v>86</v>
      </c>
      <c r="G46" s="10">
        <v>931</v>
      </c>
    </row>
    <row r="47" spans="1:7" ht="12" customHeight="1" x14ac:dyDescent="0.2">
      <c r="A47" s="45"/>
      <c r="B47" s="44" t="s">
        <v>190</v>
      </c>
      <c r="C47" s="13" t="s">
        <v>186</v>
      </c>
      <c r="D47" s="9">
        <v>125</v>
      </c>
      <c r="E47" s="9">
        <v>762</v>
      </c>
      <c r="F47" s="9">
        <v>107</v>
      </c>
      <c r="G47" s="9">
        <v>994</v>
      </c>
    </row>
    <row r="48" spans="1:7" ht="12" customHeight="1" x14ac:dyDescent="0.2">
      <c r="A48" s="45"/>
      <c r="B48" s="45"/>
      <c r="C48" s="13" t="s">
        <v>187</v>
      </c>
      <c r="D48" s="9">
        <v>105</v>
      </c>
      <c r="E48" s="9">
        <v>766</v>
      </c>
      <c r="F48" s="9">
        <v>92</v>
      </c>
      <c r="G48" s="9">
        <v>963</v>
      </c>
    </row>
    <row r="49" spans="1:7" ht="12" customHeight="1" x14ac:dyDescent="0.2">
      <c r="A49" s="45"/>
      <c r="B49" s="45"/>
      <c r="C49" s="15" t="s">
        <v>188</v>
      </c>
      <c r="D49" s="10">
        <v>96</v>
      </c>
      <c r="E49" s="10">
        <v>749</v>
      </c>
      <c r="F49" s="10">
        <v>86</v>
      </c>
      <c r="G49" s="10">
        <v>931</v>
      </c>
    </row>
    <row r="50" spans="1:7" ht="12" customHeight="1" x14ac:dyDescent="0.2">
      <c r="A50" s="45"/>
      <c r="B50" s="44" t="s">
        <v>191</v>
      </c>
      <c r="C50" s="13" t="s">
        <v>186</v>
      </c>
      <c r="D50" s="9">
        <v>125</v>
      </c>
      <c r="E50" s="9">
        <v>762</v>
      </c>
      <c r="F50" s="9">
        <v>107</v>
      </c>
      <c r="G50" s="9">
        <v>994</v>
      </c>
    </row>
    <row r="51" spans="1:7" ht="12" customHeight="1" x14ac:dyDescent="0.2">
      <c r="A51" s="45"/>
      <c r="B51" s="45"/>
      <c r="C51" s="13" t="s">
        <v>187</v>
      </c>
      <c r="D51" s="9">
        <v>105</v>
      </c>
      <c r="E51" s="9">
        <v>766</v>
      </c>
      <c r="F51" s="9">
        <v>92</v>
      </c>
      <c r="G51" s="9">
        <v>963</v>
      </c>
    </row>
    <row r="52" spans="1:7" ht="12" customHeight="1" x14ac:dyDescent="0.2">
      <c r="A52" s="45"/>
      <c r="B52" s="45"/>
      <c r="C52" s="15" t="s">
        <v>188</v>
      </c>
      <c r="D52" s="10">
        <v>96</v>
      </c>
      <c r="E52" s="10">
        <v>749</v>
      </c>
      <c r="F52" s="10">
        <v>86</v>
      </c>
      <c r="G52" s="10">
        <v>931</v>
      </c>
    </row>
    <row r="53" spans="1:7" ht="12" customHeight="1" x14ac:dyDescent="0.2">
      <c r="A53" s="45"/>
      <c r="B53" s="44" t="s">
        <v>319</v>
      </c>
      <c r="C53" s="13" t="s">
        <v>186</v>
      </c>
      <c r="D53" s="9">
        <v>125</v>
      </c>
      <c r="E53" s="9">
        <v>762</v>
      </c>
      <c r="F53" s="9">
        <v>107</v>
      </c>
      <c r="G53" s="9">
        <v>994</v>
      </c>
    </row>
    <row r="54" spans="1:7" ht="12" customHeight="1" x14ac:dyDescent="0.2">
      <c r="A54" s="45"/>
      <c r="B54" s="45"/>
      <c r="C54" s="13" t="s">
        <v>187</v>
      </c>
      <c r="D54" s="9">
        <v>105</v>
      </c>
      <c r="E54" s="9">
        <v>766</v>
      </c>
      <c r="F54" s="9">
        <v>92</v>
      </c>
      <c r="G54" s="9">
        <v>963</v>
      </c>
    </row>
    <row r="55" spans="1:7" ht="12" customHeight="1" x14ac:dyDescent="0.2">
      <c r="A55" s="45"/>
      <c r="B55" s="45"/>
      <c r="C55" s="15" t="s">
        <v>188</v>
      </c>
      <c r="D55" s="10">
        <v>96</v>
      </c>
      <c r="E55" s="10">
        <v>749</v>
      </c>
      <c r="F55" s="10">
        <v>86</v>
      </c>
      <c r="G55" s="10">
        <v>931</v>
      </c>
    </row>
    <row r="56" spans="1:7" ht="12" customHeight="1" x14ac:dyDescent="0.2">
      <c r="A56" s="45"/>
      <c r="B56" s="44" t="s">
        <v>192</v>
      </c>
      <c r="C56" s="13" t="s">
        <v>186</v>
      </c>
      <c r="D56" s="9">
        <v>125</v>
      </c>
      <c r="E56" s="9">
        <v>762</v>
      </c>
      <c r="F56" s="9">
        <v>107</v>
      </c>
      <c r="G56" s="9">
        <v>994</v>
      </c>
    </row>
    <row r="57" spans="1:7" ht="12" customHeight="1" x14ac:dyDescent="0.2">
      <c r="A57" s="45"/>
      <c r="B57" s="45"/>
      <c r="C57" s="13" t="s">
        <v>187</v>
      </c>
      <c r="D57" s="9">
        <v>105</v>
      </c>
      <c r="E57" s="9">
        <v>766</v>
      </c>
      <c r="F57" s="9">
        <v>92</v>
      </c>
      <c r="G57" s="9">
        <v>963</v>
      </c>
    </row>
    <row r="58" spans="1:7" ht="12" customHeight="1" x14ac:dyDescent="0.2">
      <c r="A58" s="45"/>
      <c r="B58" s="45"/>
      <c r="C58" s="15" t="s">
        <v>188</v>
      </c>
      <c r="D58" s="10">
        <v>96</v>
      </c>
      <c r="E58" s="10">
        <v>749</v>
      </c>
      <c r="F58" s="10">
        <v>86</v>
      </c>
      <c r="G58" s="10">
        <v>931</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F00-000000000000}"/>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223</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23.4</v>
      </c>
      <c r="E5" s="14">
        <v>29</v>
      </c>
      <c r="F5" s="14">
        <v>30.8</v>
      </c>
      <c r="G5" s="14">
        <v>28.6</v>
      </c>
    </row>
    <row r="6" spans="1:7" ht="12" customHeight="1" x14ac:dyDescent="0.2">
      <c r="A6" s="45"/>
      <c r="B6" s="45"/>
      <c r="C6" s="13" t="s">
        <v>187</v>
      </c>
      <c r="D6" s="14">
        <v>24.1</v>
      </c>
      <c r="E6" s="14">
        <v>31.9</v>
      </c>
      <c r="F6" s="14">
        <v>32</v>
      </c>
      <c r="G6" s="14">
        <v>30.9</v>
      </c>
    </row>
    <row r="7" spans="1:7" ht="12" customHeight="1" x14ac:dyDescent="0.2">
      <c r="A7" s="45"/>
      <c r="B7" s="45"/>
      <c r="C7" s="15" t="s">
        <v>188</v>
      </c>
      <c r="D7" s="16">
        <v>20.2</v>
      </c>
      <c r="E7" s="16">
        <v>30.7</v>
      </c>
      <c r="F7" s="16">
        <v>35.799999999999997</v>
      </c>
      <c r="G7" s="16">
        <v>29.7</v>
      </c>
    </row>
    <row r="8" spans="1:7" ht="12" customHeight="1" x14ac:dyDescent="0.2">
      <c r="A8" s="45"/>
      <c r="B8" s="44" t="s">
        <v>189</v>
      </c>
      <c r="C8" s="13" t="s">
        <v>186</v>
      </c>
      <c r="D8" s="14">
        <v>5.8</v>
      </c>
      <c r="E8" s="14">
        <v>9.6</v>
      </c>
      <c r="F8" s="14">
        <v>6.9</v>
      </c>
      <c r="G8" s="14">
        <v>8.9</v>
      </c>
    </row>
    <row r="9" spans="1:7" ht="12" customHeight="1" x14ac:dyDescent="0.2">
      <c r="A9" s="45"/>
      <c r="B9" s="45"/>
      <c r="C9" s="13" t="s">
        <v>187</v>
      </c>
      <c r="D9" s="14">
        <v>2.9</v>
      </c>
      <c r="E9" s="14">
        <v>9.3000000000000007</v>
      </c>
      <c r="F9" s="14">
        <v>7.8</v>
      </c>
      <c r="G9" s="14">
        <v>8.3000000000000007</v>
      </c>
    </row>
    <row r="10" spans="1:7" ht="12" customHeight="1" x14ac:dyDescent="0.2">
      <c r="A10" s="45"/>
      <c r="B10" s="45"/>
      <c r="C10" s="15" t="s">
        <v>188</v>
      </c>
      <c r="D10" s="16">
        <v>5.8</v>
      </c>
      <c r="E10" s="16">
        <v>8.8000000000000007</v>
      </c>
      <c r="F10" s="16">
        <v>10</v>
      </c>
      <c r="G10" s="16">
        <v>8.5</v>
      </c>
    </row>
    <row r="11" spans="1:7" ht="12" customHeight="1" x14ac:dyDescent="0.2">
      <c r="A11" s="45"/>
      <c r="B11" s="44" t="s">
        <v>190</v>
      </c>
      <c r="C11" s="13" t="s">
        <v>186</v>
      </c>
      <c r="D11" s="14">
        <v>8</v>
      </c>
      <c r="E11" s="14">
        <v>8.9</v>
      </c>
      <c r="F11" s="14">
        <v>7.7</v>
      </c>
      <c r="G11" s="14">
        <v>8.6999999999999993</v>
      </c>
    </row>
    <row r="12" spans="1:7" ht="12" customHeight="1" x14ac:dyDescent="0.2">
      <c r="A12" s="45"/>
      <c r="B12" s="45"/>
      <c r="C12" s="13" t="s">
        <v>187</v>
      </c>
      <c r="D12" s="14">
        <v>10.6</v>
      </c>
      <c r="E12" s="14">
        <v>9.4</v>
      </c>
      <c r="F12" s="14">
        <v>10.199999999999999</v>
      </c>
      <c r="G12" s="14">
        <v>9.6</v>
      </c>
    </row>
    <row r="13" spans="1:7" ht="12" customHeight="1" x14ac:dyDescent="0.2">
      <c r="A13" s="45"/>
      <c r="B13" s="45"/>
      <c r="C13" s="15" t="s">
        <v>188</v>
      </c>
      <c r="D13" s="16">
        <v>12.1</v>
      </c>
      <c r="E13" s="16">
        <v>10.199999999999999</v>
      </c>
      <c r="F13" s="16">
        <v>10</v>
      </c>
      <c r="G13" s="16">
        <v>10.5</v>
      </c>
    </row>
    <row r="14" spans="1:7" ht="12" customHeight="1" x14ac:dyDescent="0.2">
      <c r="A14" s="45"/>
      <c r="B14" s="44" t="s">
        <v>191</v>
      </c>
      <c r="C14" s="13" t="s">
        <v>186</v>
      </c>
      <c r="D14" s="14">
        <v>10.199999999999999</v>
      </c>
      <c r="E14" s="14">
        <v>10.7</v>
      </c>
      <c r="F14" s="14">
        <v>15.4</v>
      </c>
      <c r="G14" s="14">
        <v>11.1</v>
      </c>
    </row>
    <row r="15" spans="1:7" ht="12" customHeight="1" x14ac:dyDescent="0.2">
      <c r="A15" s="45"/>
      <c r="B15" s="45"/>
      <c r="C15" s="13" t="s">
        <v>187</v>
      </c>
      <c r="D15" s="14">
        <v>21.8</v>
      </c>
      <c r="E15" s="14">
        <v>13.4</v>
      </c>
      <c r="F15" s="14">
        <v>15.6</v>
      </c>
      <c r="G15" s="14">
        <v>14.7</v>
      </c>
    </row>
    <row r="16" spans="1:7" ht="12" customHeight="1" x14ac:dyDescent="0.2">
      <c r="A16" s="45"/>
      <c r="B16" s="45"/>
      <c r="C16" s="15" t="s">
        <v>188</v>
      </c>
      <c r="D16" s="16">
        <v>17.899999999999999</v>
      </c>
      <c r="E16" s="16">
        <v>12.7</v>
      </c>
      <c r="F16" s="16">
        <v>10</v>
      </c>
      <c r="G16" s="16">
        <v>13.2</v>
      </c>
    </row>
    <row r="17" spans="1:7" ht="12" customHeight="1" x14ac:dyDescent="0.2">
      <c r="A17" s="45"/>
      <c r="B17" s="44" t="s">
        <v>319</v>
      </c>
      <c r="C17" s="13" t="s">
        <v>186</v>
      </c>
      <c r="D17" s="14">
        <v>51.8</v>
      </c>
      <c r="E17" s="14">
        <v>41.2</v>
      </c>
      <c r="F17" s="14">
        <v>39.200000000000003</v>
      </c>
      <c r="G17" s="14">
        <v>42.2</v>
      </c>
    </row>
    <row r="18" spans="1:7" ht="12" customHeight="1" x14ac:dyDescent="0.2">
      <c r="A18" s="45"/>
      <c r="B18" s="45"/>
      <c r="C18" s="13" t="s">
        <v>187</v>
      </c>
      <c r="D18" s="14">
        <v>40</v>
      </c>
      <c r="E18" s="14">
        <v>35.9</v>
      </c>
      <c r="F18" s="14">
        <v>33.6</v>
      </c>
      <c r="G18" s="14">
        <v>36.200000000000003</v>
      </c>
    </row>
    <row r="19" spans="1:7" ht="12" customHeight="1" x14ac:dyDescent="0.2">
      <c r="A19" s="45"/>
      <c r="B19" s="45"/>
      <c r="C19" s="15" t="s">
        <v>188</v>
      </c>
      <c r="D19" s="16">
        <v>43.9</v>
      </c>
      <c r="E19" s="16">
        <v>36</v>
      </c>
      <c r="F19" s="16">
        <v>32.5</v>
      </c>
      <c r="G19" s="16">
        <v>36.700000000000003</v>
      </c>
    </row>
    <row r="20" spans="1:7" ht="12" customHeight="1" x14ac:dyDescent="0.2">
      <c r="A20" s="45"/>
      <c r="B20" s="44" t="s">
        <v>192</v>
      </c>
      <c r="C20" s="13" t="s">
        <v>186</v>
      </c>
      <c r="D20" s="14">
        <v>0.7</v>
      </c>
      <c r="E20" s="14">
        <v>0.5</v>
      </c>
      <c r="F20" s="17" t="s">
        <v>193</v>
      </c>
      <c r="G20" s="14">
        <v>0.5</v>
      </c>
    </row>
    <row r="21" spans="1:7" ht="12" customHeight="1" x14ac:dyDescent="0.2">
      <c r="A21" s="45"/>
      <c r="B21" s="45"/>
      <c r="C21" s="13" t="s">
        <v>187</v>
      </c>
      <c r="D21" s="14">
        <v>0.6</v>
      </c>
      <c r="E21" s="14">
        <v>0.1</v>
      </c>
      <c r="F21" s="14">
        <v>0.8</v>
      </c>
      <c r="G21" s="14">
        <v>0.2</v>
      </c>
    </row>
    <row r="22" spans="1:7" ht="12" customHeight="1" x14ac:dyDescent="0.2">
      <c r="A22" s="45"/>
      <c r="B22" s="45"/>
      <c r="C22" s="15" t="s">
        <v>188</v>
      </c>
      <c r="D22" s="22" t="s">
        <v>193</v>
      </c>
      <c r="E22" s="16">
        <v>1.7</v>
      </c>
      <c r="F22" s="16">
        <v>1.7</v>
      </c>
      <c r="G22" s="16">
        <v>1.4</v>
      </c>
    </row>
    <row r="23" spans="1:7" ht="12" customHeight="1" x14ac:dyDescent="0.2">
      <c r="A23" s="46" t="s">
        <v>194</v>
      </c>
      <c r="B23" s="44" t="s">
        <v>185</v>
      </c>
      <c r="C23" s="13" t="s">
        <v>186</v>
      </c>
      <c r="D23" s="9">
        <v>32</v>
      </c>
      <c r="E23" s="9">
        <v>277</v>
      </c>
      <c r="F23" s="9">
        <v>40</v>
      </c>
      <c r="G23" s="9">
        <v>349</v>
      </c>
    </row>
    <row r="24" spans="1:7" ht="12" customHeight="1" x14ac:dyDescent="0.2">
      <c r="A24" s="45"/>
      <c r="B24" s="45"/>
      <c r="C24" s="13" t="s">
        <v>187</v>
      </c>
      <c r="D24" s="9">
        <v>41</v>
      </c>
      <c r="E24" s="9">
        <v>323</v>
      </c>
      <c r="F24" s="9">
        <v>41</v>
      </c>
      <c r="G24" s="9">
        <v>405</v>
      </c>
    </row>
    <row r="25" spans="1:7" ht="12" customHeight="1" x14ac:dyDescent="0.2">
      <c r="A25" s="45"/>
      <c r="B25" s="45"/>
      <c r="C25" s="15" t="s">
        <v>188</v>
      </c>
      <c r="D25" s="10">
        <v>35</v>
      </c>
      <c r="E25" s="10">
        <v>297</v>
      </c>
      <c r="F25" s="10">
        <v>43</v>
      </c>
      <c r="G25" s="10">
        <v>375</v>
      </c>
    </row>
    <row r="26" spans="1:7" ht="12" customHeight="1" x14ac:dyDescent="0.2">
      <c r="A26" s="45"/>
      <c r="B26" s="44" t="s">
        <v>189</v>
      </c>
      <c r="C26" s="13" t="s">
        <v>186</v>
      </c>
      <c r="D26" s="9">
        <v>8</v>
      </c>
      <c r="E26" s="9">
        <v>92</v>
      </c>
      <c r="F26" s="9">
        <v>9</v>
      </c>
      <c r="G26" s="9">
        <v>109</v>
      </c>
    </row>
    <row r="27" spans="1:7" ht="12" customHeight="1" x14ac:dyDescent="0.2">
      <c r="A27" s="45"/>
      <c r="B27" s="45"/>
      <c r="C27" s="13" t="s">
        <v>187</v>
      </c>
      <c r="D27" s="9">
        <v>5</v>
      </c>
      <c r="E27" s="9">
        <v>94</v>
      </c>
      <c r="F27" s="9">
        <v>10</v>
      </c>
      <c r="G27" s="9">
        <v>109</v>
      </c>
    </row>
    <row r="28" spans="1:7" ht="12" customHeight="1" x14ac:dyDescent="0.2">
      <c r="A28" s="45"/>
      <c r="B28" s="45"/>
      <c r="C28" s="15" t="s">
        <v>188</v>
      </c>
      <c r="D28" s="10">
        <v>10</v>
      </c>
      <c r="E28" s="10">
        <v>85</v>
      </c>
      <c r="F28" s="10">
        <v>12</v>
      </c>
      <c r="G28" s="10">
        <v>107</v>
      </c>
    </row>
    <row r="29" spans="1:7" ht="12" customHeight="1" x14ac:dyDescent="0.2">
      <c r="A29" s="45"/>
      <c r="B29" s="44" t="s">
        <v>190</v>
      </c>
      <c r="C29" s="13" t="s">
        <v>186</v>
      </c>
      <c r="D29" s="9">
        <v>11</v>
      </c>
      <c r="E29" s="9">
        <v>85</v>
      </c>
      <c r="F29" s="9">
        <v>10</v>
      </c>
      <c r="G29" s="9">
        <v>106</v>
      </c>
    </row>
    <row r="30" spans="1:7" ht="12" customHeight="1" x14ac:dyDescent="0.2">
      <c r="A30" s="45"/>
      <c r="B30" s="45"/>
      <c r="C30" s="13" t="s">
        <v>187</v>
      </c>
      <c r="D30" s="9">
        <v>18</v>
      </c>
      <c r="E30" s="9">
        <v>95</v>
      </c>
      <c r="F30" s="9">
        <v>13</v>
      </c>
      <c r="G30" s="9">
        <v>126</v>
      </c>
    </row>
    <row r="31" spans="1:7" ht="12" customHeight="1" x14ac:dyDescent="0.2">
      <c r="A31" s="45"/>
      <c r="B31" s="45"/>
      <c r="C31" s="15" t="s">
        <v>188</v>
      </c>
      <c r="D31" s="10">
        <v>21</v>
      </c>
      <c r="E31" s="10">
        <v>99</v>
      </c>
      <c r="F31" s="10">
        <v>12</v>
      </c>
      <c r="G31" s="10">
        <v>132</v>
      </c>
    </row>
    <row r="32" spans="1:7" ht="12" customHeight="1" x14ac:dyDescent="0.2">
      <c r="A32" s="45"/>
      <c r="B32" s="44" t="s">
        <v>191</v>
      </c>
      <c r="C32" s="13" t="s">
        <v>186</v>
      </c>
      <c r="D32" s="9">
        <v>14</v>
      </c>
      <c r="E32" s="9">
        <v>102</v>
      </c>
      <c r="F32" s="9">
        <v>20</v>
      </c>
      <c r="G32" s="9">
        <v>136</v>
      </c>
    </row>
    <row r="33" spans="1:7" ht="12" customHeight="1" x14ac:dyDescent="0.2">
      <c r="A33" s="45"/>
      <c r="B33" s="45"/>
      <c r="C33" s="13" t="s">
        <v>187</v>
      </c>
      <c r="D33" s="9">
        <v>37</v>
      </c>
      <c r="E33" s="9">
        <v>136</v>
      </c>
      <c r="F33" s="9">
        <v>20</v>
      </c>
      <c r="G33" s="9">
        <v>193</v>
      </c>
    </row>
    <row r="34" spans="1:7" ht="12" customHeight="1" x14ac:dyDescent="0.2">
      <c r="A34" s="45"/>
      <c r="B34" s="45"/>
      <c r="C34" s="15" t="s">
        <v>188</v>
      </c>
      <c r="D34" s="10">
        <v>31</v>
      </c>
      <c r="E34" s="10">
        <v>123</v>
      </c>
      <c r="F34" s="10">
        <v>12</v>
      </c>
      <c r="G34" s="10">
        <v>166</v>
      </c>
    </row>
    <row r="35" spans="1:7" ht="12" customHeight="1" x14ac:dyDescent="0.2">
      <c r="A35" s="45"/>
      <c r="B35" s="44" t="s">
        <v>319</v>
      </c>
      <c r="C35" s="13" t="s">
        <v>186</v>
      </c>
      <c r="D35" s="9">
        <v>71</v>
      </c>
      <c r="E35" s="9">
        <v>393</v>
      </c>
      <c r="F35" s="9">
        <v>51</v>
      </c>
      <c r="G35" s="9">
        <v>515</v>
      </c>
    </row>
    <row r="36" spans="1:7" ht="12" customHeight="1" x14ac:dyDescent="0.2">
      <c r="A36" s="45"/>
      <c r="B36" s="45"/>
      <c r="C36" s="13" t="s">
        <v>187</v>
      </c>
      <c r="D36" s="9">
        <v>68</v>
      </c>
      <c r="E36" s="9">
        <v>363</v>
      </c>
      <c r="F36" s="9">
        <v>43</v>
      </c>
      <c r="G36" s="9">
        <v>474</v>
      </c>
    </row>
    <row r="37" spans="1:7" ht="12" customHeight="1" x14ac:dyDescent="0.2">
      <c r="A37" s="45"/>
      <c r="B37" s="45"/>
      <c r="C37" s="15" t="s">
        <v>188</v>
      </c>
      <c r="D37" s="10">
        <v>76</v>
      </c>
      <c r="E37" s="10">
        <v>348</v>
      </c>
      <c r="F37" s="10">
        <v>39</v>
      </c>
      <c r="G37" s="10">
        <v>463</v>
      </c>
    </row>
    <row r="38" spans="1:7" ht="12" customHeight="1" x14ac:dyDescent="0.2">
      <c r="A38" s="45"/>
      <c r="B38" s="44" t="s">
        <v>192</v>
      </c>
      <c r="C38" s="13" t="s">
        <v>186</v>
      </c>
      <c r="D38" s="9">
        <v>1</v>
      </c>
      <c r="E38" s="9">
        <v>5</v>
      </c>
      <c r="F38" s="9" t="s">
        <v>193</v>
      </c>
      <c r="G38" s="9">
        <v>6</v>
      </c>
    </row>
    <row r="39" spans="1:7" ht="12" customHeight="1" x14ac:dyDescent="0.2">
      <c r="A39" s="45"/>
      <c r="B39" s="45"/>
      <c r="C39" s="13" t="s">
        <v>187</v>
      </c>
      <c r="D39" s="9">
        <v>1</v>
      </c>
      <c r="E39" s="9">
        <v>1</v>
      </c>
      <c r="F39" s="9">
        <v>1</v>
      </c>
      <c r="G39" s="9">
        <v>3</v>
      </c>
    </row>
    <row r="40" spans="1:7" ht="12" customHeight="1" x14ac:dyDescent="0.2">
      <c r="A40" s="45"/>
      <c r="B40" s="45"/>
      <c r="C40" s="15" t="s">
        <v>188</v>
      </c>
      <c r="D40" s="10" t="s">
        <v>193</v>
      </c>
      <c r="E40" s="10">
        <v>16</v>
      </c>
      <c r="F40" s="10">
        <v>2</v>
      </c>
      <c r="G40" s="10">
        <v>18</v>
      </c>
    </row>
    <row r="41" spans="1:7" ht="12" customHeight="1" x14ac:dyDescent="0.2">
      <c r="A41" s="46" t="s">
        <v>195</v>
      </c>
      <c r="B41" s="44" t="s">
        <v>185</v>
      </c>
      <c r="C41" s="13" t="s">
        <v>186</v>
      </c>
      <c r="D41" s="9">
        <v>137</v>
      </c>
      <c r="E41" s="9">
        <v>954</v>
      </c>
      <c r="F41" s="9">
        <v>130</v>
      </c>
      <c r="G41" s="31">
        <v>1221</v>
      </c>
    </row>
    <row r="42" spans="1:7" ht="12" customHeight="1" x14ac:dyDescent="0.2">
      <c r="A42" s="45"/>
      <c r="B42" s="45"/>
      <c r="C42" s="13" t="s">
        <v>187</v>
      </c>
      <c r="D42" s="9">
        <v>170</v>
      </c>
      <c r="E42" s="31">
        <v>1012</v>
      </c>
      <c r="F42" s="9">
        <v>128</v>
      </c>
      <c r="G42" s="31">
        <v>1310</v>
      </c>
    </row>
    <row r="43" spans="1:7" ht="12" customHeight="1" x14ac:dyDescent="0.2">
      <c r="A43" s="45"/>
      <c r="B43" s="45"/>
      <c r="C43" s="15" t="s">
        <v>188</v>
      </c>
      <c r="D43" s="10">
        <v>173</v>
      </c>
      <c r="E43" s="10">
        <v>968</v>
      </c>
      <c r="F43" s="10">
        <v>120</v>
      </c>
      <c r="G43" s="32">
        <v>1261</v>
      </c>
    </row>
    <row r="44" spans="1:7" ht="12" customHeight="1" x14ac:dyDescent="0.2">
      <c r="A44" s="45"/>
      <c r="B44" s="44" t="s">
        <v>189</v>
      </c>
      <c r="C44" s="13" t="s">
        <v>186</v>
      </c>
      <c r="D44" s="9">
        <v>137</v>
      </c>
      <c r="E44" s="9">
        <v>954</v>
      </c>
      <c r="F44" s="9">
        <v>130</v>
      </c>
      <c r="G44" s="31">
        <v>1221</v>
      </c>
    </row>
    <row r="45" spans="1:7" ht="12" customHeight="1" x14ac:dyDescent="0.2">
      <c r="A45" s="45"/>
      <c r="B45" s="45"/>
      <c r="C45" s="13" t="s">
        <v>187</v>
      </c>
      <c r="D45" s="9">
        <v>170</v>
      </c>
      <c r="E45" s="31">
        <v>1012</v>
      </c>
      <c r="F45" s="9">
        <v>128</v>
      </c>
      <c r="G45" s="31">
        <v>1310</v>
      </c>
    </row>
    <row r="46" spans="1:7" ht="12" customHeight="1" x14ac:dyDescent="0.2">
      <c r="A46" s="45"/>
      <c r="B46" s="45"/>
      <c r="C46" s="15" t="s">
        <v>188</v>
      </c>
      <c r="D46" s="10">
        <v>173</v>
      </c>
      <c r="E46" s="10">
        <v>968</v>
      </c>
      <c r="F46" s="10">
        <v>120</v>
      </c>
      <c r="G46" s="32">
        <v>1261</v>
      </c>
    </row>
    <row r="47" spans="1:7" ht="12" customHeight="1" x14ac:dyDescent="0.2">
      <c r="A47" s="45"/>
      <c r="B47" s="44" t="s">
        <v>190</v>
      </c>
      <c r="C47" s="13" t="s">
        <v>186</v>
      </c>
      <c r="D47" s="9">
        <v>137</v>
      </c>
      <c r="E47" s="9">
        <v>954</v>
      </c>
      <c r="F47" s="9">
        <v>130</v>
      </c>
      <c r="G47" s="31">
        <v>1221</v>
      </c>
    </row>
    <row r="48" spans="1:7" ht="12" customHeight="1" x14ac:dyDescent="0.2">
      <c r="A48" s="45"/>
      <c r="B48" s="45"/>
      <c r="C48" s="13" t="s">
        <v>187</v>
      </c>
      <c r="D48" s="9">
        <v>170</v>
      </c>
      <c r="E48" s="31">
        <v>1012</v>
      </c>
      <c r="F48" s="9">
        <v>128</v>
      </c>
      <c r="G48" s="31">
        <v>1310</v>
      </c>
    </row>
    <row r="49" spans="1:7" ht="12" customHeight="1" x14ac:dyDescent="0.2">
      <c r="A49" s="45"/>
      <c r="B49" s="45"/>
      <c r="C49" s="15" t="s">
        <v>188</v>
      </c>
      <c r="D49" s="10">
        <v>173</v>
      </c>
      <c r="E49" s="10">
        <v>968</v>
      </c>
      <c r="F49" s="10">
        <v>120</v>
      </c>
      <c r="G49" s="32">
        <v>1261</v>
      </c>
    </row>
    <row r="50" spans="1:7" ht="12" customHeight="1" x14ac:dyDescent="0.2">
      <c r="A50" s="45"/>
      <c r="B50" s="44" t="s">
        <v>191</v>
      </c>
      <c r="C50" s="13" t="s">
        <v>186</v>
      </c>
      <c r="D50" s="9">
        <v>137</v>
      </c>
      <c r="E50" s="9">
        <v>954</v>
      </c>
      <c r="F50" s="9">
        <v>130</v>
      </c>
      <c r="G50" s="31">
        <v>1221</v>
      </c>
    </row>
    <row r="51" spans="1:7" ht="12" customHeight="1" x14ac:dyDescent="0.2">
      <c r="A51" s="45"/>
      <c r="B51" s="45"/>
      <c r="C51" s="13" t="s">
        <v>187</v>
      </c>
      <c r="D51" s="9">
        <v>170</v>
      </c>
      <c r="E51" s="31">
        <v>1012</v>
      </c>
      <c r="F51" s="9">
        <v>128</v>
      </c>
      <c r="G51" s="31">
        <v>1310</v>
      </c>
    </row>
    <row r="52" spans="1:7" ht="12" customHeight="1" x14ac:dyDescent="0.2">
      <c r="A52" s="45"/>
      <c r="B52" s="45"/>
      <c r="C52" s="15" t="s">
        <v>188</v>
      </c>
      <c r="D52" s="10">
        <v>173</v>
      </c>
      <c r="E52" s="10">
        <v>968</v>
      </c>
      <c r="F52" s="10">
        <v>120</v>
      </c>
      <c r="G52" s="32">
        <v>1261</v>
      </c>
    </row>
    <row r="53" spans="1:7" ht="12" customHeight="1" x14ac:dyDescent="0.2">
      <c r="A53" s="45"/>
      <c r="B53" s="44" t="s">
        <v>319</v>
      </c>
      <c r="C53" s="13" t="s">
        <v>186</v>
      </c>
      <c r="D53" s="9">
        <v>137</v>
      </c>
      <c r="E53" s="9">
        <v>954</v>
      </c>
      <c r="F53" s="9">
        <v>130</v>
      </c>
      <c r="G53" s="31">
        <v>1221</v>
      </c>
    </row>
    <row r="54" spans="1:7" ht="12" customHeight="1" x14ac:dyDescent="0.2">
      <c r="A54" s="45"/>
      <c r="B54" s="45"/>
      <c r="C54" s="13" t="s">
        <v>187</v>
      </c>
      <c r="D54" s="9">
        <v>170</v>
      </c>
      <c r="E54" s="31">
        <v>1012</v>
      </c>
      <c r="F54" s="9">
        <v>128</v>
      </c>
      <c r="G54" s="31">
        <v>1310</v>
      </c>
    </row>
    <row r="55" spans="1:7" ht="12" customHeight="1" x14ac:dyDescent="0.2">
      <c r="A55" s="45"/>
      <c r="B55" s="45"/>
      <c r="C55" s="15" t="s">
        <v>188</v>
      </c>
      <c r="D55" s="10">
        <v>173</v>
      </c>
      <c r="E55" s="10">
        <v>968</v>
      </c>
      <c r="F55" s="10">
        <v>120</v>
      </c>
      <c r="G55" s="32">
        <v>1261</v>
      </c>
    </row>
    <row r="56" spans="1:7" ht="12" customHeight="1" x14ac:dyDescent="0.2">
      <c r="A56" s="45"/>
      <c r="B56" s="44" t="s">
        <v>192</v>
      </c>
      <c r="C56" s="13" t="s">
        <v>186</v>
      </c>
      <c r="D56" s="9">
        <v>137</v>
      </c>
      <c r="E56" s="9">
        <v>954</v>
      </c>
      <c r="F56" s="9">
        <v>130</v>
      </c>
      <c r="G56" s="31">
        <v>1221</v>
      </c>
    </row>
    <row r="57" spans="1:7" ht="12" customHeight="1" x14ac:dyDescent="0.2">
      <c r="A57" s="45"/>
      <c r="B57" s="45"/>
      <c r="C57" s="13" t="s">
        <v>187</v>
      </c>
      <c r="D57" s="9">
        <v>170</v>
      </c>
      <c r="E57" s="31">
        <v>1012</v>
      </c>
      <c r="F57" s="9">
        <v>128</v>
      </c>
      <c r="G57" s="31">
        <v>1310</v>
      </c>
    </row>
    <row r="58" spans="1:7" ht="12" customHeight="1" x14ac:dyDescent="0.2">
      <c r="A58" s="45"/>
      <c r="B58" s="45"/>
      <c r="C58" s="15" t="s">
        <v>188</v>
      </c>
      <c r="D58" s="10">
        <v>173</v>
      </c>
      <c r="E58" s="10">
        <v>968</v>
      </c>
      <c r="F58" s="10">
        <v>120</v>
      </c>
      <c r="G58" s="32">
        <v>1261</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1000-000000000000}"/>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302</v>
      </c>
      <c r="B2" s="43"/>
      <c r="C2" s="43"/>
      <c r="D2" s="43"/>
      <c r="E2" s="43"/>
      <c r="F2" s="43"/>
      <c r="G2" s="43"/>
    </row>
    <row r="3" spans="1:7" ht="0" hidden="1" customHeight="1" x14ac:dyDescent="0.2"/>
    <row r="4" spans="1:7" ht="24" customHeight="1" x14ac:dyDescent="0.2">
      <c r="A4" s="6" t="s">
        <v>0</v>
      </c>
      <c r="B4" s="21" t="s">
        <v>207</v>
      </c>
      <c r="C4" s="6" t="s">
        <v>176</v>
      </c>
      <c r="D4" s="12" t="s">
        <v>209</v>
      </c>
      <c r="E4" s="12" t="s">
        <v>210</v>
      </c>
      <c r="F4" s="12" t="s">
        <v>211</v>
      </c>
      <c r="G4" s="12" t="s">
        <v>183</v>
      </c>
    </row>
    <row r="5" spans="1:7" ht="12" customHeight="1" x14ac:dyDescent="0.2">
      <c r="A5" s="46" t="s">
        <v>184</v>
      </c>
      <c r="B5" s="44" t="s">
        <v>185</v>
      </c>
      <c r="C5" s="13" t="s">
        <v>186</v>
      </c>
      <c r="D5" s="14">
        <v>33.5</v>
      </c>
      <c r="E5" s="14">
        <v>35.5</v>
      </c>
      <c r="F5" s="14">
        <v>34.200000000000003</v>
      </c>
      <c r="G5" s="14">
        <v>35.1</v>
      </c>
    </row>
    <row r="6" spans="1:7" ht="12" customHeight="1" x14ac:dyDescent="0.2">
      <c r="A6" s="45"/>
      <c r="B6" s="45"/>
      <c r="C6" s="13" t="s">
        <v>187</v>
      </c>
      <c r="D6" s="14">
        <v>30.7</v>
      </c>
      <c r="E6" s="14">
        <v>35.700000000000003</v>
      </c>
      <c r="F6" s="14">
        <v>31.6</v>
      </c>
      <c r="G6" s="14">
        <v>34.799999999999997</v>
      </c>
    </row>
    <row r="7" spans="1:7" ht="12" customHeight="1" x14ac:dyDescent="0.2">
      <c r="A7" s="45"/>
      <c r="B7" s="45"/>
      <c r="C7" s="15" t="s">
        <v>188</v>
      </c>
      <c r="D7" s="16">
        <v>25.3</v>
      </c>
      <c r="E7" s="16">
        <v>33.5</v>
      </c>
      <c r="F7" s="16">
        <v>33</v>
      </c>
      <c r="G7" s="16">
        <v>32.6</v>
      </c>
    </row>
    <row r="8" spans="1:7" ht="12" customHeight="1" x14ac:dyDescent="0.2">
      <c r="A8" s="45"/>
      <c r="B8" s="44" t="s">
        <v>189</v>
      </c>
      <c r="C8" s="13" t="s">
        <v>186</v>
      </c>
      <c r="D8" s="14">
        <v>10.1</v>
      </c>
      <c r="E8" s="14">
        <v>10</v>
      </c>
      <c r="F8" s="14">
        <v>9.1</v>
      </c>
      <c r="G8" s="14">
        <v>9.9</v>
      </c>
    </row>
    <row r="9" spans="1:7" ht="12" customHeight="1" x14ac:dyDescent="0.2">
      <c r="A9" s="45"/>
      <c r="B9" s="45"/>
      <c r="C9" s="13" t="s">
        <v>187</v>
      </c>
      <c r="D9" s="14">
        <v>8.1999999999999993</v>
      </c>
      <c r="E9" s="14">
        <v>9.9</v>
      </c>
      <c r="F9" s="14">
        <v>9.1</v>
      </c>
      <c r="G9" s="14">
        <v>9.6999999999999993</v>
      </c>
    </row>
    <row r="10" spans="1:7" ht="12" customHeight="1" x14ac:dyDescent="0.2">
      <c r="A10" s="45"/>
      <c r="B10" s="45"/>
      <c r="C10" s="15" t="s">
        <v>188</v>
      </c>
      <c r="D10" s="16">
        <v>8.6999999999999993</v>
      </c>
      <c r="E10" s="16">
        <v>9.9</v>
      </c>
      <c r="F10" s="16">
        <v>9.6999999999999993</v>
      </c>
      <c r="G10" s="16">
        <v>9.8000000000000007</v>
      </c>
    </row>
    <row r="11" spans="1:7" ht="12" customHeight="1" x14ac:dyDescent="0.2">
      <c r="A11" s="45"/>
      <c r="B11" s="44" t="s">
        <v>190</v>
      </c>
      <c r="C11" s="13" t="s">
        <v>186</v>
      </c>
      <c r="D11" s="14">
        <v>14.1</v>
      </c>
      <c r="E11" s="14">
        <v>13.9</v>
      </c>
      <c r="F11" s="14">
        <v>11.9</v>
      </c>
      <c r="G11" s="14">
        <v>13.7</v>
      </c>
    </row>
    <row r="12" spans="1:7" ht="12" customHeight="1" x14ac:dyDescent="0.2">
      <c r="A12" s="45"/>
      <c r="B12" s="45"/>
      <c r="C12" s="13" t="s">
        <v>187</v>
      </c>
      <c r="D12" s="14">
        <v>14.1</v>
      </c>
      <c r="E12" s="14">
        <v>13.3</v>
      </c>
      <c r="F12" s="14">
        <v>12.1</v>
      </c>
      <c r="G12" s="14">
        <v>13.3</v>
      </c>
    </row>
    <row r="13" spans="1:7" ht="12" customHeight="1" x14ac:dyDescent="0.2">
      <c r="A13" s="45"/>
      <c r="B13" s="45"/>
      <c r="C13" s="15" t="s">
        <v>188</v>
      </c>
      <c r="D13" s="16">
        <v>13.4</v>
      </c>
      <c r="E13" s="16">
        <v>13.9</v>
      </c>
      <c r="F13" s="16">
        <v>13.3</v>
      </c>
      <c r="G13" s="16">
        <v>13.8</v>
      </c>
    </row>
    <row r="14" spans="1:7" ht="12" customHeight="1" x14ac:dyDescent="0.2">
      <c r="A14" s="45"/>
      <c r="B14" s="44" t="s">
        <v>191</v>
      </c>
      <c r="C14" s="13" t="s">
        <v>186</v>
      </c>
      <c r="D14" s="14">
        <v>21.2</v>
      </c>
      <c r="E14" s="14">
        <v>16.399999999999999</v>
      </c>
      <c r="F14" s="14">
        <v>19.3</v>
      </c>
      <c r="G14" s="14">
        <v>17.2</v>
      </c>
    </row>
    <row r="15" spans="1:7" ht="12" customHeight="1" x14ac:dyDescent="0.2">
      <c r="A15" s="45"/>
      <c r="B15" s="45"/>
      <c r="C15" s="13" t="s">
        <v>187</v>
      </c>
      <c r="D15" s="14">
        <v>24.8</v>
      </c>
      <c r="E15" s="14">
        <v>16.600000000000001</v>
      </c>
      <c r="F15" s="14">
        <v>20.100000000000001</v>
      </c>
      <c r="G15" s="14">
        <v>17.8</v>
      </c>
    </row>
    <row r="16" spans="1:7" ht="12" customHeight="1" x14ac:dyDescent="0.2">
      <c r="A16" s="45"/>
      <c r="B16" s="45"/>
      <c r="C16" s="15" t="s">
        <v>188</v>
      </c>
      <c r="D16" s="16">
        <v>23.7</v>
      </c>
      <c r="E16" s="16">
        <v>17.100000000000001</v>
      </c>
      <c r="F16" s="16">
        <v>18.399999999999999</v>
      </c>
      <c r="G16" s="16">
        <v>17.899999999999999</v>
      </c>
    </row>
    <row r="17" spans="1:7" ht="12" customHeight="1" x14ac:dyDescent="0.2">
      <c r="A17" s="45"/>
      <c r="B17" s="44" t="s">
        <v>319</v>
      </c>
      <c r="C17" s="13" t="s">
        <v>186</v>
      </c>
      <c r="D17" s="14">
        <v>12.8</v>
      </c>
      <c r="E17" s="14">
        <v>11.5</v>
      </c>
      <c r="F17" s="14">
        <v>14.4</v>
      </c>
      <c r="G17" s="14">
        <v>11.9</v>
      </c>
    </row>
    <row r="18" spans="1:7" ht="12" customHeight="1" x14ac:dyDescent="0.2">
      <c r="A18" s="45"/>
      <c r="B18" s="45"/>
      <c r="C18" s="13" t="s">
        <v>187</v>
      </c>
      <c r="D18" s="14">
        <v>11.6</v>
      </c>
      <c r="E18" s="14">
        <v>11</v>
      </c>
      <c r="F18" s="14">
        <v>13.6</v>
      </c>
      <c r="G18" s="14">
        <v>11.4</v>
      </c>
    </row>
    <row r="19" spans="1:7" ht="12" customHeight="1" x14ac:dyDescent="0.2">
      <c r="A19" s="45"/>
      <c r="B19" s="45"/>
      <c r="C19" s="15" t="s">
        <v>188</v>
      </c>
      <c r="D19" s="16">
        <v>18.100000000000001</v>
      </c>
      <c r="E19" s="16">
        <v>12.1</v>
      </c>
      <c r="F19" s="16">
        <v>12.6</v>
      </c>
      <c r="G19" s="16">
        <v>12.8</v>
      </c>
    </row>
    <row r="20" spans="1:7" ht="12" customHeight="1" x14ac:dyDescent="0.2">
      <c r="A20" s="45"/>
      <c r="B20" s="44" t="s">
        <v>192</v>
      </c>
      <c r="C20" s="13" t="s">
        <v>186</v>
      </c>
      <c r="D20" s="14">
        <v>8.3000000000000007</v>
      </c>
      <c r="E20" s="14">
        <v>12.7</v>
      </c>
      <c r="F20" s="14">
        <v>11.2</v>
      </c>
      <c r="G20" s="14">
        <v>12.1</v>
      </c>
    </row>
    <row r="21" spans="1:7" ht="12" customHeight="1" x14ac:dyDescent="0.2">
      <c r="A21" s="45"/>
      <c r="B21" s="45"/>
      <c r="C21" s="13" t="s">
        <v>187</v>
      </c>
      <c r="D21" s="14">
        <v>10.6</v>
      </c>
      <c r="E21" s="14">
        <v>13.4</v>
      </c>
      <c r="F21" s="14">
        <v>13.6</v>
      </c>
      <c r="G21" s="14">
        <v>13.2</v>
      </c>
    </row>
    <row r="22" spans="1:7" ht="12" customHeight="1" x14ac:dyDescent="0.2">
      <c r="A22" s="45"/>
      <c r="B22" s="45"/>
      <c r="C22" s="15" t="s">
        <v>188</v>
      </c>
      <c r="D22" s="16">
        <v>10.7</v>
      </c>
      <c r="E22" s="16">
        <v>13.4</v>
      </c>
      <c r="F22" s="16">
        <v>13.1</v>
      </c>
      <c r="G22" s="16">
        <v>13.1</v>
      </c>
    </row>
    <row r="23" spans="1:7" ht="12" customHeight="1" x14ac:dyDescent="0.2">
      <c r="A23" s="46" t="s">
        <v>194</v>
      </c>
      <c r="B23" s="44" t="s">
        <v>185</v>
      </c>
      <c r="C23" s="13" t="s">
        <v>186</v>
      </c>
      <c r="D23" s="9">
        <v>133</v>
      </c>
      <c r="E23" s="31">
        <v>1153</v>
      </c>
      <c r="F23" s="9">
        <v>147</v>
      </c>
      <c r="G23" s="31">
        <v>1433</v>
      </c>
    </row>
    <row r="24" spans="1:7" ht="12" customHeight="1" x14ac:dyDescent="0.2">
      <c r="A24" s="45"/>
      <c r="B24" s="45"/>
      <c r="C24" s="13" t="s">
        <v>187</v>
      </c>
      <c r="D24" s="9">
        <v>124</v>
      </c>
      <c r="E24" s="31">
        <v>1211</v>
      </c>
      <c r="F24" s="9">
        <v>149</v>
      </c>
      <c r="G24" s="31">
        <v>1484</v>
      </c>
    </row>
    <row r="25" spans="1:7" ht="12" customHeight="1" x14ac:dyDescent="0.2">
      <c r="A25" s="45"/>
      <c r="B25" s="45"/>
      <c r="C25" s="15" t="s">
        <v>188</v>
      </c>
      <c r="D25" s="10">
        <v>113</v>
      </c>
      <c r="E25" s="32">
        <v>1185</v>
      </c>
      <c r="F25" s="10">
        <v>149</v>
      </c>
      <c r="G25" s="32">
        <v>1447</v>
      </c>
    </row>
    <row r="26" spans="1:7" ht="12" customHeight="1" x14ac:dyDescent="0.2">
      <c r="A26" s="45"/>
      <c r="B26" s="44" t="s">
        <v>189</v>
      </c>
      <c r="C26" s="13" t="s">
        <v>186</v>
      </c>
      <c r="D26" s="9">
        <v>40</v>
      </c>
      <c r="E26" s="9">
        <v>326</v>
      </c>
      <c r="F26" s="9">
        <v>39</v>
      </c>
      <c r="G26" s="9">
        <v>405</v>
      </c>
    </row>
    <row r="27" spans="1:7" ht="12" customHeight="1" x14ac:dyDescent="0.2">
      <c r="A27" s="45"/>
      <c r="B27" s="45"/>
      <c r="C27" s="13" t="s">
        <v>187</v>
      </c>
      <c r="D27" s="9">
        <v>33</v>
      </c>
      <c r="E27" s="9">
        <v>337</v>
      </c>
      <c r="F27" s="9">
        <v>43</v>
      </c>
      <c r="G27" s="9">
        <v>413</v>
      </c>
    </row>
    <row r="28" spans="1:7" ht="12" customHeight="1" x14ac:dyDescent="0.2">
      <c r="A28" s="45"/>
      <c r="B28" s="45"/>
      <c r="C28" s="15" t="s">
        <v>188</v>
      </c>
      <c r="D28" s="10">
        <v>39</v>
      </c>
      <c r="E28" s="10">
        <v>351</v>
      </c>
      <c r="F28" s="10">
        <v>44</v>
      </c>
      <c r="G28" s="10">
        <v>434</v>
      </c>
    </row>
    <row r="29" spans="1:7" ht="12" customHeight="1" x14ac:dyDescent="0.2">
      <c r="A29" s="45"/>
      <c r="B29" s="44" t="s">
        <v>190</v>
      </c>
      <c r="C29" s="13" t="s">
        <v>186</v>
      </c>
      <c r="D29" s="9">
        <v>56</v>
      </c>
      <c r="E29" s="9">
        <v>452</v>
      </c>
      <c r="F29" s="9">
        <v>51</v>
      </c>
      <c r="G29" s="9">
        <v>559</v>
      </c>
    </row>
    <row r="30" spans="1:7" ht="12" customHeight="1" x14ac:dyDescent="0.2">
      <c r="A30" s="45"/>
      <c r="B30" s="45"/>
      <c r="C30" s="13" t="s">
        <v>187</v>
      </c>
      <c r="D30" s="9">
        <v>57</v>
      </c>
      <c r="E30" s="9">
        <v>452</v>
      </c>
      <c r="F30" s="9">
        <v>57</v>
      </c>
      <c r="G30" s="9">
        <v>566</v>
      </c>
    </row>
    <row r="31" spans="1:7" ht="12" customHeight="1" x14ac:dyDescent="0.2">
      <c r="A31" s="45"/>
      <c r="B31" s="45"/>
      <c r="C31" s="15" t="s">
        <v>188</v>
      </c>
      <c r="D31" s="10">
        <v>60</v>
      </c>
      <c r="E31" s="10">
        <v>491</v>
      </c>
      <c r="F31" s="10">
        <v>60</v>
      </c>
      <c r="G31" s="10">
        <v>611</v>
      </c>
    </row>
    <row r="32" spans="1:7" ht="12" customHeight="1" x14ac:dyDescent="0.2">
      <c r="A32" s="45"/>
      <c r="B32" s="44" t="s">
        <v>191</v>
      </c>
      <c r="C32" s="13" t="s">
        <v>186</v>
      </c>
      <c r="D32" s="9">
        <v>84</v>
      </c>
      <c r="E32" s="9">
        <v>534</v>
      </c>
      <c r="F32" s="9">
        <v>83</v>
      </c>
      <c r="G32" s="9">
        <v>701</v>
      </c>
    </row>
    <row r="33" spans="1:7" ht="12" customHeight="1" x14ac:dyDescent="0.2">
      <c r="A33" s="45"/>
      <c r="B33" s="45"/>
      <c r="C33" s="13" t="s">
        <v>187</v>
      </c>
      <c r="D33" s="9">
        <v>100</v>
      </c>
      <c r="E33" s="9">
        <v>563</v>
      </c>
      <c r="F33" s="9">
        <v>95</v>
      </c>
      <c r="G33" s="9">
        <v>758</v>
      </c>
    </row>
    <row r="34" spans="1:7" ht="12" customHeight="1" x14ac:dyDescent="0.2">
      <c r="A34" s="45"/>
      <c r="B34" s="45"/>
      <c r="C34" s="15" t="s">
        <v>188</v>
      </c>
      <c r="D34" s="10">
        <v>106</v>
      </c>
      <c r="E34" s="10">
        <v>606</v>
      </c>
      <c r="F34" s="10">
        <v>83</v>
      </c>
      <c r="G34" s="10">
        <v>795</v>
      </c>
    </row>
    <row r="35" spans="1:7" ht="12" customHeight="1" x14ac:dyDescent="0.2">
      <c r="A35" s="45"/>
      <c r="B35" s="44" t="s">
        <v>319</v>
      </c>
      <c r="C35" s="13" t="s">
        <v>186</v>
      </c>
      <c r="D35" s="9">
        <v>51</v>
      </c>
      <c r="E35" s="9">
        <v>374</v>
      </c>
      <c r="F35" s="9">
        <v>62</v>
      </c>
      <c r="G35" s="9">
        <v>487</v>
      </c>
    </row>
    <row r="36" spans="1:7" ht="12" customHeight="1" x14ac:dyDescent="0.2">
      <c r="A36" s="45"/>
      <c r="B36" s="45"/>
      <c r="C36" s="13" t="s">
        <v>187</v>
      </c>
      <c r="D36" s="9">
        <v>47</v>
      </c>
      <c r="E36" s="9">
        <v>375</v>
      </c>
      <c r="F36" s="9">
        <v>64</v>
      </c>
      <c r="G36" s="9">
        <v>486</v>
      </c>
    </row>
    <row r="37" spans="1:7" ht="12" customHeight="1" x14ac:dyDescent="0.2">
      <c r="A37" s="45"/>
      <c r="B37" s="45"/>
      <c r="C37" s="15" t="s">
        <v>188</v>
      </c>
      <c r="D37" s="10">
        <v>81</v>
      </c>
      <c r="E37" s="10">
        <v>429</v>
      </c>
      <c r="F37" s="10">
        <v>57</v>
      </c>
      <c r="G37" s="10">
        <v>567</v>
      </c>
    </row>
    <row r="38" spans="1:7" ht="12" customHeight="1" x14ac:dyDescent="0.2">
      <c r="A38" s="45"/>
      <c r="B38" s="44" t="s">
        <v>192</v>
      </c>
      <c r="C38" s="13" t="s">
        <v>186</v>
      </c>
      <c r="D38" s="9">
        <v>33</v>
      </c>
      <c r="E38" s="9">
        <v>412</v>
      </c>
      <c r="F38" s="9">
        <v>48</v>
      </c>
      <c r="G38" s="9">
        <v>493</v>
      </c>
    </row>
    <row r="39" spans="1:7" ht="12" customHeight="1" x14ac:dyDescent="0.2">
      <c r="A39" s="45"/>
      <c r="B39" s="45"/>
      <c r="C39" s="13" t="s">
        <v>187</v>
      </c>
      <c r="D39" s="9">
        <v>43</v>
      </c>
      <c r="E39" s="9">
        <v>456</v>
      </c>
      <c r="F39" s="9">
        <v>64</v>
      </c>
      <c r="G39" s="9">
        <v>563</v>
      </c>
    </row>
    <row r="40" spans="1:7" ht="12" customHeight="1" x14ac:dyDescent="0.2">
      <c r="A40" s="45"/>
      <c r="B40" s="45"/>
      <c r="C40" s="15" t="s">
        <v>188</v>
      </c>
      <c r="D40" s="10">
        <v>48</v>
      </c>
      <c r="E40" s="10">
        <v>475</v>
      </c>
      <c r="F40" s="10">
        <v>59</v>
      </c>
      <c r="G40" s="10">
        <v>582</v>
      </c>
    </row>
    <row r="41" spans="1:7" ht="12" customHeight="1" x14ac:dyDescent="0.2">
      <c r="A41" s="46" t="s">
        <v>195</v>
      </c>
      <c r="B41" s="44" t="s">
        <v>185</v>
      </c>
      <c r="C41" s="13" t="s">
        <v>186</v>
      </c>
      <c r="D41" s="9">
        <v>397</v>
      </c>
      <c r="E41" s="31">
        <v>3251</v>
      </c>
      <c r="F41" s="9">
        <v>430</v>
      </c>
      <c r="G41" s="31">
        <v>4078</v>
      </c>
    </row>
    <row r="42" spans="1:7" ht="12" customHeight="1" x14ac:dyDescent="0.2">
      <c r="A42" s="45"/>
      <c r="B42" s="45"/>
      <c r="C42" s="13" t="s">
        <v>187</v>
      </c>
      <c r="D42" s="9">
        <v>404</v>
      </c>
      <c r="E42" s="31">
        <v>3394</v>
      </c>
      <c r="F42" s="9">
        <v>472</v>
      </c>
      <c r="G42" s="31">
        <v>4270</v>
      </c>
    </row>
    <row r="43" spans="1:7" ht="12" customHeight="1" x14ac:dyDescent="0.2">
      <c r="A43" s="45"/>
      <c r="B43" s="45"/>
      <c r="C43" s="15" t="s">
        <v>188</v>
      </c>
      <c r="D43" s="10">
        <v>447</v>
      </c>
      <c r="E43" s="32">
        <v>3537</v>
      </c>
      <c r="F43" s="10">
        <v>452</v>
      </c>
      <c r="G43" s="32">
        <v>4436</v>
      </c>
    </row>
    <row r="44" spans="1:7" ht="12" customHeight="1" x14ac:dyDescent="0.2">
      <c r="A44" s="45"/>
      <c r="B44" s="44" t="s">
        <v>189</v>
      </c>
      <c r="C44" s="13" t="s">
        <v>186</v>
      </c>
      <c r="D44" s="9">
        <v>397</v>
      </c>
      <c r="E44" s="31">
        <v>3251</v>
      </c>
      <c r="F44" s="9">
        <v>430</v>
      </c>
      <c r="G44" s="31">
        <v>4078</v>
      </c>
    </row>
    <row r="45" spans="1:7" ht="12" customHeight="1" x14ac:dyDescent="0.2">
      <c r="A45" s="45"/>
      <c r="B45" s="45"/>
      <c r="C45" s="13" t="s">
        <v>187</v>
      </c>
      <c r="D45" s="9">
        <v>404</v>
      </c>
      <c r="E45" s="31">
        <v>3394</v>
      </c>
      <c r="F45" s="9">
        <v>472</v>
      </c>
      <c r="G45" s="31">
        <v>4270</v>
      </c>
    </row>
    <row r="46" spans="1:7" ht="12" customHeight="1" x14ac:dyDescent="0.2">
      <c r="A46" s="45"/>
      <c r="B46" s="45"/>
      <c r="C46" s="15" t="s">
        <v>188</v>
      </c>
      <c r="D46" s="10">
        <v>447</v>
      </c>
      <c r="E46" s="32">
        <v>3537</v>
      </c>
      <c r="F46" s="10">
        <v>452</v>
      </c>
      <c r="G46" s="32">
        <v>4436</v>
      </c>
    </row>
    <row r="47" spans="1:7" ht="12" customHeight="1" x14ac:dyDescent="0.2">
      <c r="A47" s="45"/>
      <c r="B47" s="44" t="s">
        <v>190</v>
      </c>
      <c r="C47" s="13" t="s">
        <v>186</v>
      </c>
      <c r="D47" s="9">
        <v>397</v>
      </c>
      <c r="E47" s="31">
        <v>3251</v>
      </c>
      <c r="F47" s="9">
        <v>430</v>
      </c>
      <c r="G47" s="31">
        <v>4078</v>
      </c>
    </row>
    <row r="48" spans="1:7" ht="12" customHeight="1" x14ac:dyDescent="0.2">
      <c r="A48" s="45"/>
      <c r="B48" s="45"/>
      <c r="C48" s="13" t="s">
        <v>187</v>
      </c>
      <c r="D48" s="9">
        <v>404</v>
      </c>
      <c r="E48" s="31">
        <v>3394</v>
      </c>
      <c r="F48" s="9">
        <v>472</v>
      </c>
      <c r="G48" s="31">
        <v>4270</v>
      </c>
    </row>
    <row r="49" spans="1:7" ht="12" customHeight="1" x14ac:dyDescent="0.2">
      <c r="A49" s="45"/>
      <c r="B49" s="45"/>
      <c r="C49" s="15" t="s">
        <v>188</v>
      </c>
      <c r="D49" s="10">
        <v>447</v>
      </c>
      <c r="E49" s="32">
        <v>3537</v>
      </c>
      <c r="F49" s="10">
        <v>452</v>
      </c>
      <c r="G49" s="32">
        <v>4436</v>
      </c>
    </row>
    <row r="50" spans="1:7" ht="12" customHeight="1" x14ac:dyDescent="0.2">
      <c r="A50" s="45"/>
      <c r="B50" s="44" t="s">
        <v>191</v>
      </c>
      <c r="C50" s="13" t="s">
        <v>186</v>
      </c>
      <c r="D50" s="9">
        <v>397</v>
      </c>
      <c r="E50" s="31">
        <v>3251</v>
      </c>
      <c r="F50" s="9">
        <v>430</v>
      </c>
      <c r="G50" s="31">
        <v>4078</v>
      </c>
    </row>
    <row r="51" spans="1:7" ht="12" customHeight="1" x14ac:dyDescent="0.2">
      <c r="A51" s="45"/>
      <c r="B51" s="45"/>
      <c r="C51" s="13" t="s">
        <v>187</v>
      </c>
      <c r="D51" s="9">
        <v>404</v>
      </c>
      <c r="E51" s="31">
        <v>3394</v>
      </c>
      <c r="F51" s="9">
        <v>472</v>
      </c>
      <c r="G51" s="31">
        <v>4270</v>
      </c>
    </row>
    <row r="52" spans="1:7" ht="12" customHeight="1" x14ac:dyDescent="0.2">
      <c r="A52" s="45"/>
      <c r="B52" s="45"/>
      <c r="C52" s="15" t="s">
        <v>188</v>
      </c>
      <c r="D52" s="10">
        <v>447</v>
      </c>
      <c r="E52" s="32">
        <v>3537</v>
      </c>
      <c r="F52" s="10">
        <v>452</v>
      </c>
      <c r="G52" s="32">
        <v>4436</v>
      </c>
    </row>
    <row r="53" spans="1:7" ht="12" customHeight="1" x14ac:dyDescent="0.2">
      <c r="A53" s="45"/>
      <c r="B53" s="44" t="s">
        <v>319</v>
      </c>
      <c r="C53" s="13" t="s">
        <v>186</v>
      </c>
      <c r="D53" s="9">
        <v>397</v>
      </c>
      <c r="E53" s="31">
        <v>3251</v>
      </c>
      <c r="F53" s="9">
        <v>430</v>
      </c>
      <c r="G53" s="31">
        <v>4078</v>
      </c>
    </row>
    <row r="54" spans="1:7" ht="12" customHeight="1" x14ac:dyDescent="0.2">
      <c r="A54" s="45"/>
      <c r="B54" s="45"/>
      <c r="C54" s="13" t="s">
        <v>187</v>
      </c>
      <c r="D54" s="9">
        <v>404</v>
      </c>
      <c r="E54" s="31">
        <v>3394</v>
      </c>
      <c r="F54" s="9">
        <v>472</v>
      </c>
      <c r="G54" s="31">
        <v>4270</v>
      </c>
    </row>
    <row r="55" spans="1:7" ht="12" customHeight="1" x14ac:dyDescent="0.2">
      <c r="A55" s="45"/>
      <c r="B55" s="45"/>
      <c r="C55" s="15" t="s">
        <v>188</v>
      </c>
      <c r="D55" s="10">
        <v>447</v>
      </c>
      <c r="E55" s="32">
        <v>3537</v>
      </c>
      <c r="F55" s="10">
        <v>452</v>
      </c>
      <c r="G55" s="32">
        <v>4436</v>
      </c>
    </row>
    <row r="56" spans="1:7" ht="12" customHeight="1" x14ac:dyDescent="0.2">
      <c r="A56" s="45"/>
      <c r="B56" s="44" t="s">
        <v>192</v>
      </c>
      <c r="C56" s="13" t="s">
        <v>186</v>
      </c>
      <c r="D56" s="9">
        <v>397</v>
      </c>
      <c r="E56" s="31">
        <v>3251</v>
      </c>
      <c r="F56" s="9">
        <v>430</v>
      </c>
      <c r="G56" s="31">
        <v>4078</v>
      </c>
    </row>
    <row r="57" spans="1:7" ht="12" customHeight="1" x14ac:dyDescent="0.2">
      <c r="A57" s="45"/>
      <c r="B57" s="45"/>
      <c r="C57" s="13" t="s">
        <v>187</v>
      </c>
      <c r="D57" s="9">
        <v>404</v>
      </c>
      <c r="E57" s="31">
        <v>3394</v>
      </c>
      <c r="F57" s="9">
        <v>472</v>
      </c>
      <c r="G57" s="31">
        <v>4270</v>
      </c>
    </row>
    <row r="58" spans="1:7" ht="12" customHeight="1" x14ac:dyDescent="0.2">
      <c r="A58" s="45"/>
      <c r="B58" s="45"/>
      <c r="C58" s="15" t="s">
        <v>188</v>
      </c>
      <c r="D58" s="10">
        <v>447</v>
      </c>
      <c r="E58" s="32">
        <v>3537</v>
      </c>
      <c r="F58" s="10">
        <v>452</v>
      </c>
      <c r="G58" s="32">
        <v>4436</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1100-000000000000}"/>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303</v>
      </c>
      <c r="B2" s="43"/>
      <c r="C2" s="43"/>
      <c r="D2" s="43"/>
      <c r="E2" s="43"/>
      <c r="F2" s="43"/>
      <c r="G2" s="43"/>
    </row>
    <row r="3" spans="1:7" ht="0" hidden="1" customHeight="1" x14ac:dyDescent="0.2"/>
    <row r="4" spans="1:7" ht="24" customHeight="1" x14ac:dyDescent="0.2">
      <c r="A4" s="6" t="s">
        <v>0</v>
      </c>
      <c r="B4" s="21" t="s">
        <v>207</v>
      </c>
      <c r="C4" s="6" t="s">
        <v>176</v>
      </c>
      <c r="D4" s="12" t="s">
        <v>209</v>
      </c>
      <c r="E4" s="12" t="s">
        <v>210</v>
      </c>
      <c r="F4" s="12" t="s">
        <v>211</v>
      </c>
      <c r="G4" s="12" t="s">
        <v>183</v>
      </c>
    </row>
    <row r="5" spans="1:7" ht="12" customHeight="1" x14ac:dyDescent="0.2">
      <c r="A5" s="46" t="s">
        <v>184</v>
      </c>
      <c r="B5" s="44" t="s">
        <v>185</v>
      </c>
      <c r="C5" s="13" t="s">
        <v>186</v>
      </c>
      <c r="D5" s="14">
        <v>33.299999999999997</v>
      </c>
      <c r="E5" s="14">
        <v>37.1</v>
      </c>
      <c r="F5" s="14">
        <v>35.6</v>
      </c>
      <c r="G5" s="14">
        <v>36.6</v>
      </c>
    </row>
    <row r="6" spans="1:7" ht="12" customHeight="1" x14ac:dyDescent="0.2">
      <c r="A6" s="45"/>
      <c r="B6" s="45"/>
      <c r="C6" s="13" t="s">
        <v>187</v>
      </c>
      <c r="D6" s="14">
        <v>31.9</v>
      </c>
      <c r="E6" s="14">
        <v>36.799999999999997</v>
      </c>
      <c r="F6" s="14">
        <v>35.200000000000003</v>
      </c>
      <c r="G6" s="14">
        <v>36.200000000000003</v>
      </c>
    </row>
    <row r="7" spans="1:7" ht="12" customHeight="1" x14ac:dyDescent="0.2">
      <c r="A7" s="45"/>
      <c r="B7" s="45"/>
      <c r="C7" s="15" t="s">
        <v>188</v>
      </c>
      <c r="D7" s="16">
        <v>23.5</v>
      </c>
      <c r="E7" s="16">
        <v>37.6</v>
      </c>
      <c r="F7" s="16">
        <v>42.9</v>
      </c>
      <c r="G7" s="16">
        <v>37</v>
      </c>
    </row>
    <row r="8" spans="1:7" ht="12" customHeight="1" x14ac:dyDescent="0.2">
      <c r="A8" s="45"/>
      <c r="B8" s="44" t="s">
        <v>189</v>
      </c>
      <c r="C8" s="13" t="s">
        <v>186</v>
      </c>
      <c r="D8" s="14">
        <v>12.3</v>
      </c>
      <c r="E8" s="14">
        <v>10.6</v>
      </c>
      <c r="F8" s="14">
        <v>13</v>
      </c>
      <c r="G8" s="14">
        <v>11</v>
      </c>
    </row>
    <row r="9" spans="1:7" ht="12" customHeight="1" x14ac:dyDescent="0.2">
      <c r="A9" s="45"/>
      <c r="B9" s="45"/>
      <c r="C9" s="13" t="s">
        <v>187</v>
      </c>
      <c r="D9" s="14">
        <v>7.9</v>
      </c>
      <c r="E9" s="14">
        <v>10.4</v>
      </c>
      <c r="F9" s="14">
        <v>15.7</v>
      </c>
      <c r="G9" s="14">
        <v>10.7</v>
      </c>
    </row>
    <row r="10" spans="1:7" ht="12" customHeight="1" x14ac:dyDescent="0.2">
      <c r="A10" s="45"/>
      <c r="B10" s="45"/>
      <c r="C10" s="15" t="s">
        <v>188</v>
      </c>
      <c r="D10" s="16">
        <v>9.9</v>
      </c>
      <c r="E10" s="16">
        <v>8.4</v>
      </c>
      <c r="F10" s="16">
        <v>12.7</v>
      </c>
      <c r="G10" s="16">
        <v>8.9</v>
      </c>
    </row>
    <row r="11" spans="1:7" ht="12" customHeight="1" x14ac:dyDescent="0.2">
      <c r="A11" s="45"/>
      <c r="B11" s="44" t="s">
        <v>190</v>
      </c>
      <c r="C11" s="13" t="s">
        <v>186</v>
      </c>
      <c r="D11" s="14">
        <v>8.8000000000000007</v>
      </c>
      <c r="E11" s="14">
        <v>10.5</v>
      </c>
      <c r="F11" s="14">
        <v>14.4</v>
      </c>
      <c r="G11" s="14">
        <v>10.7</v>
      </c>
    </row>
    <row r="12" spans="1:7" ht="12" customHeight="1" x14ac:dyDescent="0.2">
      <c r="A12" s="45"/>
      <c r="B12" s="45"/>
      <c r="C12" s="13" t="s">
        <v>187</v>
      </c>
      <c r="D12" s="14">
        <v>8.4</v>
      </c>
      <c r="E12" s="14">
        <v>9.3000000000000007</v>
      </c>
      <c r="F12" s="14">
        <v>14.3</v>
      </c>
      <c r="G12" s="14">
        <v>9.6999999999999993</v>
      </c>
    </row>
    <row r="13" spans="1:7" ht="12" customHeight="1" x14ac:dyDescent="0.2">
      <c r="A13" s="45"/>
      <c r="B13" s="45"/>
      <c r="C13" s="15" t="s">
        <v>188</v>
      </c>
      <c r="D13" s="16">
        <v>7.4</v>
      </c>
      <c r="E13" s="16">
        <v>8.6999999999999993</v>
      </c>
      <c r="F13" s="16">
        <v>12.2</v>
      </c>
      <c r="G13" s="16">
        <v>8.9</v>
      </c>
    </row>
    <row r="14" spans="1:7" ht="12" customHeight="1" x14ac:dyDescent="0.2">
      <c r="A14" s="45"/>
      <c r="B14" s="44" t="s">
        <v>191</v>
      </c>
      <c r="C14" s="13" t="s">
        <v>186</v>
      </c>
      <c r="D14" s="14">
        <v>13.2</v>
      </c>
      <c r="E14" s="14">
        <v>8.5</v>
      </c>
      <c r="F14" s="14">
        <v>12</v>
      </c>
      <c r="G14" s="14">
        <v>9.3000000000000007</v>
      </c>
    </row>
    <row r="15" spans="1:7" ht="12" customHeight="1" x14ac:dyDescent="0.2">
      <c r="A15" s="45"/>
      <c r="B15" s="45"/>
      <c r="C15" s="13" t="s">
        <v>187</v>
      </c>
      <c r="D15" s="14">
        <v>13.6</v>
      </c>
      <c r="E15" s="14">
        <v>8.1999999999999993</v>
      </c>
      <c r="F15" s="14">
        <v>12.4</v>
      </c>
      <c r="G15" s="14">
        <v>9.1</v>
      </c>
    </row>
    <row r="16" spans="1:7" ht="12" customHeight="1" x14ac:dyDescent="0.2">
      <c r="A16" s="45"/>
      <c r="B16" s="45"/>
      <c r="C16" s="15" t="s">
        <v>188</v>
      </c>
      <c r="D16" s="16">
        <v>16.7</v>
      </c>
      <c r="E16" s="16">
        <v>7.4</v>
      </c>
      <c r="F16" s="16">
        <v>9.8000000000000007</v>
      </c>
      <c r="G16" s="16">
        <v>8.4</v>
      </c>
    </row>
    <row r="17" spans="1:7" ht="12" customHeight="1" x14ac:dyDescent="0.2">
      <c r="A17" s="45"/>
      <c r="B17" s="44" t="s">
        <v>319</v>
      </c>
      <c r="C17" s="13" t="s">
        <v>186</v>
      </c>
      <c r="D17" s="14">
        <v>30.4</v>
      </c>
      <c r="E17" s="14">
        <v>31.7</v>
      </c>
      <c r="F17" s="14">
        <v>23.1</v>
      </c>
      <c r="G17" s="14">
        <v>30.7</v>
      </c>
    </row>
    <row r="18" spans="1:7" ht="12" customHeight="1" x14ac:dyDescent="0.2">
      <c r="A18" s="45"/>
      <c r="B18" s="45"/>
      <c r="C18" s="13" t="s">
        <v>187</v>
      </c>
      <c r="D18" s="14">
        <v>36.6</v>
      </c>
      <c r="E18" s="14">
        <v>34.6</v>
      </c>
      <c r="F18" s="14">
        <v>20.5</v>
      </c>
      <c r="G18" s="14">
        <v>33.4</v>
      </c>
    </row>
    <row r="19" spans="1:7" ht="12" customHeight="1" x14ac:dyDescent="0.2">
      <c r="A19" s="45"/>
      <c r="B19" s="45"/>
      <c r="C19" s="15" t="s">
        <v>188</v>
      </c>
      <c r="D19" s="16">
        <v>40.700000000000003</v>
      </c>
      <c r="E19" s="16">
        <v>36</v>
      </c>
      <c r="F19" s="16">
        <v>20.5</v>
      </c>
      <c r="G19" s="16">
        <v>34.799999999999997</v>
      </c>
    </row>
    <row r="20" spans="1:7" ht="12" customHeight="1" x14ac:dyDescent="0.2">
      <c r="A20" s="45"/>
      <c r="B20" s="44" t="s">
        <v>192</v>
      </c>
      <c r="C20" s="13" t="s">
        <v>186</v>
      </c>
      <c r="D20" s="14">
        <v>2</v>
      </c>
      <c r="E20" s="14">
        <v>1.5</v>
      </c>
      <c r="F20" s="14">
        <v>1.9</v>
      </c>
      <c r="G20" s="14">
        <v>1.6</v>
      </c>
    </row>
    <row r="21" spans="1:7" ht="12" customHeight="1" x14ac:dyDescent="0.2">
      <c r="A21" s="45"/>
      <c r="B21" s="45"/>
      <c r="C21" s="13" t="s">
        <v>187</v>
      </c>
      <c r="D21" s="14">
        <v>1.6</v>
      </c>
      <c r="E21" s="14">
        <v>0.7</v>
      </c>
      <c r="F21" s="14">
        <v>1.9</v>
      </c>
      <c r="G21" s="14">
        <v>0.9</v>
      </c>
    </row>
    <row r="22" spans="1:7" ht="12" customHeight="1" x14ac:dyDescent="0.2">
      <c r="A22" s="45"/>
      <c r="B22" s="45"/>
      <c r="C22" s="15" t="s">
        <v>188</v>
      </c>
      <c r="D22" s="16">
        <v>1.9</v>
      </c>
      <c r="E22" s="16">
        <v>1.9</v>
      </c>
      <c r="F22" s="16">
        <v>2</v>
      </c>
      <c r="G22" s="16">
        <v>1.9</v>
      </c>
    </row>
    <row r="23" spans="1:7" ht="12" customHeight="1" x14ac:dyDescent="0.2">
      <c r="A23" s="46" t="s">
        <v>194</v>
      </c>
      <c r="B23" s="44" t="s">
        <v>185</v>
      </c>
      <c r="C23" s="13" t="s">
        <v>186</v>
      </c>
      <c r="D23" s="9">
        <v>68</v>
      </c>
      <c r="E23" s="9">
        <v>656</v>
      </c>
      <c r="F23" s="9">
        <v>77</v>
      </c>
      <c r="G23" s="9">
        <v>801</v>
      </c>
    </row>
    <row r="24" spans="1:7" ht="12" customHeight="1" x14ac:dyDescent="0.2">
      <c r="A24" s="45"/>
      <c r="B24" s="45"/>
      <c r="C24" s="13" t="s">
        <v>187</v>
      </c>
      <c r="D24" s="9">
        <v>61</v>
      </c>
      <c r="E24" s="9">
        <v>627</v>
      </c>
      <c r="F24" s="9">
        <v>74</v>
      </c>
      <c r="G24" s="9">
        <v>762</v>
      </c>
    </row>
    <row r="25" spans="1:7" ht="12" customHeight="1" x14ac:dyDescent="0.2">
      <c r="A25" s="45"/>
      <c r="B25" s="45"/>
      <c r="C25" s="15" t="s">
        <v>188</v>
      </c>
      <c r="D25" s="10">
        <v>38</v>
      </c>
      <c r="E25" s="10">
        <v>642</v>
      </c>
      <c r="F25" s="10">
        <v>88</v>
      </c>
      <c r="G25" s="10">
        <v>768</v>
      </c>
    </row>
    <row r="26" spans="1:7" ht="12" customHeight="1" x14ac:dyDescent="0.2">
      <c r="A26" s="45"/>
      <c r="B26" s="44" t="s">
        <v>189</v>
      </c>
      <c r="C26" s="13" t="s">
        <v>186</v>
      </c>
      <c r="D26" s="9">
        <v>25</v>
      </c>
      <c r="E26" s="9">
        <v>187</v>
      </c>
      <c r="F26" s="9">
        <v>28</v>
      </c>
      <c r="G26" s="9">
        <v>240</v>
      </c>
    </row>
    <row r="27" spans="1:7" ht="12" customHeight="1" x14ac:dyDescent="0.2">
      <c r="A27" s="45"/>
      <c r="B27" s="45"/>
      <c r="C27" s="13" t="s">
        <v>187</v>
      </c>
      <c r="D27" s="9">
        <v>15</v>
      </c>
      <c r="E27" s="9">
        <v>177</v>
      </c>
      <c r="F27" s="9">
        <v>33</v>
      </c>
      <c r="G27" s="9">
        <v>225</v>
      </c>
    </row>
    <row r="28" spans="1:7" ht="12" customHeight="1" x14ac:dyDescent="0.2">
      <c r="A28" s="45"/>
      <c r="B28" s="45"/>
      <c r="C28" s="15" t="s">
        <v>188</v>
      </c>
      <c r="D28" s="10">
        <v>16</v>
      </c>
      <c r="E28" s="10">
        <v>143</v>
      </c>
      <c r="F28" s="10">
        <v>26</v>
      </c>
      <c r="G28" s="10">
        <v>185</v>
      </c>
    </row>
    <row r="29" spans="1:7" ht="12" customHeight="1" x14ac:dyDescent="0.2">
      <c r="A29" s="45"/>
      <c r="B29" s="44" t="s">
        <v>190</v>
      </c>
      <c r="C29" s="13" t="s">
        <v>186</v>
      </c>
      <c r="D29" s="9">
        <v>18</v>
      </c>
      <c r="E29" s="9">
        <v>186</v>
      </c>
      <c r="F29" s="9">
        <v>31</v>
      </c>
      <c r="G29" s="9">
        <v>235</v>
      </c>
    </row>
    <row r="30" spans="1:7" ht="12" customHeight="1" x14ac:dyDescent="0.2">
      <c r="A30" s="45"/>
      <c r="B30" s="45"/>
      <c r="C30" s="13" t="s">
        <v>187</v>
      </c>
      <c r="D30" s="9">
        <v>16</v>
      </c>
      <c r="E30" s="9">
        <v>159</v>
      </c>
      <c r="F30" s="9">
        <v>30</v>
      </c>
      <c r="G30" s="9">
        <v>205</v>
      </c>
    </row>
    <row r="31" spans="1:7" ht="12" customHeight="1" x14ac:dyDescent="0.2">
      <c r="A31" s="45"/>
      <c r="B31" s="45"/>
      <c r="C31" s="15" t="s">
        <v>188</v>
      </c>
      <c r="D31" s="10">
        <v>12</v>
      </c>
      <c r="E31" s="10">
        <v>148</v>
      </c>
      <c r="F31" s="10">
        <v>25</v>
      </c>
      <c r="G31" s="10">
        <v>185</v>
      </c>
    </row>
    <row r="32" spans="1:7" ht="12" customHeight="1" x14ac:dyDescent="0.2">
      <c r="A32" s="45"/>
      <c r="B32" s="44" t="s">
        <v>191</v>
      </c>
      <c r="C32" s="13" t="s">
        <v>186</v>
      </c>
      <c r="D32" s="9">
        <v>27</v>
      </c>
      <c r="E32" s="9">
        <v>151</v>
      </c>
      <c r="F32" s="9">
        <v>26</v>
      </c>
      <c r="G32" s="9">
        <v>204</v>
      </c>
    </row>
    <row r="33" spans="1:7" ht="12" customHeight="1" x14ac:dyDescent="0.2">
      <c r="A33" s="45"/>
      <c r="B33" s="45"/>
      <c r="C33" s="13" t="s">
        <v>187</v>
      </c>
      <c r="D33" s="9">
        <v>26</v>
      </c>
      <c r="E33" s="9">
        <v>139</v>
      </c>
      <c r="F33" s="9">
        <v>26</v>
      </c>
      <c r="G33" s="9">
        <v>191</v>
      </c>
    </row>
    <row r="34" spans="1:7" ht="12" customHeight="1" x14ac:dyDescent="0.2">
      <c r="A34" s="45"/>
      <c r="B34" s="45"/>
      <c r="C34" s="15" t="s">
        <v>188</v>
      </c>
      <c r="D34" s="10">
        <v>27</v>
      </c>
      <c r="E34" s="10">
        <v>127</v>
      </c>
      <c r="F34" s="10">
        <v>20</v>
      </c>
      <c r="G34" s="10">
        <v>174</v>
      </c>
    </row>
    <row r="35" spans="1:7" ht="12" customHeight="1" x14ac:dyDescent="0.2">
      <c r="A35" s="45"/>
      <c r="B35" s="44" t="s">
        <v>319</v>
      </c>
      <c r="C35" s="13" t="s">
        <v>186</v>
      </c>
      <c r="D35" s="9">
        <v>62</v>
      </c>
      <c r="E35" s="9">
        <v>560</v>
      </c>
      <c r="F35" s="9">
        <v>50</v>
      </c>
      <c r="G35" s="9">
        <v>672</v>
      </c>
    </row>
    <row r="36" spans="1:7" ht="12" customHeight="1" x14ac:dyDescent="0.2">
      <c r="A36" s="45"/>
      <c r="B36" s="45"/>
      <c r="C36" s="13" t="s">
        <v>187</v>
      </c>
      <c r="D36" s="9">
        <v>70</v>
      </c>
      <c r="E36" s="9">
        <v>590</v>
      </c>
      <c r="F36" s="9">
        <v>43</v>
      </c>
      <c r="G36" s="9">
        <v>703</v>
      </c>
    </row>
    <row r="37" spans="1:7" ht="12" customHeight="1" x14ac:dyDescent="0.2">
      <c r="A37" s="45"/>
      <c r="B37" s="45"/>
      <c r="C37" s="15" t="s">
        <v>188</v>
      </c>
      <c r="D37" s="10">
        <v>66</v>
      </c>
      <c r="E37" s="10">
        <v>615</v>
      </c>
      <c r="F37" s="10">
        <v>42</v>
      </c>
      <c r="G37" s="10">
        <v>723</v>
      </c>
    </row>
    <row r="38" spans="1:7" ht="12" customHeight="1" x14ac:dyDescent="0.2">
      <c r="A38" s="45"/>
      <c r="B38" s="44" t="s">
        <v>192</v>
      </c>
      <c r="C38" s="13" t="s">
        <v>186</v>
      </c>
      <c r="D38" s="9">
        <v>4</v>
      </c>
      <c r="E38" s="9">
        <v>27</v>
      </c>
      <c r="F38" s="9">
        <v>4</v>
      </c>
      <c r="G38" s="9">
        <v>35</v>
      </c>
    </row>
    <row r="39" spans="1:7" ht="12" customHeight="1" x14ac:dyDescent="0.2">
      <c r="A39" s="45"/>
      <c r="B39" s="45"/>
      <c r="C39" s="13" t="s">
        <v>187</v>
      </c>
      <c r="D39" s="9">
        <v>3</v>
      </c>
      <c r="E39" s="9">
        <v>12</v>
      </c>
      <c r="F39" s="9">
        <v>4</v>
      </c>
      <c r="G39" s="9">
        <v>19</v>
      </c>
    </row>
    <row r="40" spans="1:7" ht="12" customHeight="1" x14ac:dyDescent="0.2">
      <c r="A40" s="45"/>
      <c r="B40" s="45"/>
      <c r="C40" s="15" t="s">
        <v>188</v>
      </c>
      <c r="D40" s="10">
        <v>3</v>
      </c>
      <c r="E40" s="10">
        <v>33</v>
      </c>
      <c r="F40" s="10">
        <v>4</v>
      </c>
      <c r="G40" s="10">
        <v>40</v>
      </c>
    </row>
    <row r="41" spans="1:7" ht="12" customHeight="1" x14ac:dyDescent="0.2">
      <c r="A41" s="46" t="s">
        <v>195</v>
      </c>
      <c r="B41" s="44" t="s">
        <v>185</v>
      </c>
      <c r="C41" s="13" t="s">
        <v>186</v>
      </c>
      <c r="D41" s="9">
        <v>204</v>
      </c>
      <c r="E41" s="31">
        <v>1767</v>
      </c>
      <c r="F41" s="9">
        <v>216</v>
      </c>
      <c r="G41" s="31">
        <v>2187</v>
      </c>
    </row>
    <row r="42" spans="1:7" ht="12" customHeight="1" x14ac:dyDescent="0.2">
      <c r="A42" s="45"/>
      <c r="B42" s="45"/>
      <c r="C42" s="13" t="s">
        <v>187</v>
      </c>
      <c r="D42" s="9">
        <v>191</v>
      </c>
      <c r="E42" s="31">
        <v>1704</v>
      </c>
      <c r="F42" s="9">
        <v>210</v>
      </c>
      <c r="G42" s="31">
        <v>2105</v>
      </c>
    </row>
    <row r="43" spans="1:7" ht="12" customHeight="1" x14ac:dyDescent="0.2">
      <c r="A43" s="45"/>
      <c r="B43" s="45"/>
      <c r="C43" s="15" t="s">
        <v>188</v>
      </c>
      <c r="D43" s="10">
        <v>162</v>
      </c>
      <c r="E43" s="32">
        <v>1708</v>
      </c>
      <c r="F43" s="10">
        <v>205</v>
      </c>
      <c r="G43" s="32">
        <v>2075</v>
      </c>
    </row>
    <row r="44" spans="1:7" ht="12" customHeight="1" x14ac:dyDescent="0.2">
      <c r="A44" s="45"/>
      <c r="B44" s="44" t="s">
        <v>189</v>
      </c>
      <c r="C44" s="13" t="s">
        <v>186</v>
      </c>
      <c r="D44" s="9">
        <v>204</v>
      </c>
      <c r="E44" s="31">
        <v>1767</v>
      </c>
      <c r="F44" s="9">
        <v>216</v>
      </c>
      <c r="G44" s="31">
        <v>2187</v>
      </c>
    </row>
    <row r="45" spans="1:7" ht="12" customHeight="1" x14ac:dyDescent="0.2">
      <c r="A45" s="45"/>
      <c r="B45" s="45"/>
      <c r="C45" s="13" t="s">
        <v>187</v>
      </c>
      <c r="D45" s="9">
        <v>191</v>
      </c>
      <c r="E45" s="31">
        <v>1704</v>
      </c>
      <c r="F45" s="9">
        <v>210</v>
      </c>
      <c r="G45" s="31">
        <v>2105</v>
      </c>
    </row>
    <row r="46" spans="1:7" ht="12" customHeight="1" x14ac:dyDescent="0.2">
      <c r="A46" s="45"/>
      <c r="B46" s="45"/>
      <c r="C46" s="15" t="s">
        <v>188</v>
      </c>
      <c r="D46" s="10">
        <v>162</v>
      </c>
      <c r="E46" s="32">
        <v>1708</v>
      </c>
      <c r="F46" s="10">
        <v>205</v>
      </c>
      <c r="G46" s="32">
        <v>2075</v>
      </c>
    </row>
    <row r="47" spans="1:7" ht="12" customHeight="1" x14ac:dyDescent="0.2">
      <c r="A47" s="45"/>
      <c r="B47" s="44" t="s">
        <v>190</v>
      </c>
      <c r="C47" s="13" t="s">
        <v>186</v>
      </c>
      <c r="D47" s="9">
        <v>204</v>
      </c>
      <c r="E47" s="31">
        <v>1767</v>
      </c>
      <c r="F47" s="9">
        <v>216</v>
      </c>
      <c r="G47" s="31">
        <v>2187</v>
      </c>
    </row>
    <row r="48" spans="1:7" ht="12" customHeight="1" x14ac:dyDescent="0.2">
      <c r="A48" s="45"/>
      <c r="B48" s="45"/>
      <c r="C48" s="13" t="s">
        <v>187</v>
      </c>
      <c r="D48" s="9">
        <v>191</v>
      </c>
      <c r="E48" s="31">
        <v>1704</v>
      </c>
      <c r="F48" s="9">
        <v>210</v>
      </c>
      <c r="G48" s="31">
        <v>2105</v>
      </c>
    </row>
    <row r="49" spans="1:7" ht="12" customHeight="1" x14ac:dyDescent="0.2">
      <c r="A49" s="45"/>
      <c r="B49" s="45"/>
      <c r="C49" s="15" t="s">
        <v>188</v>
      </c>
      <c r="D49" s="10">
        <v>162</v>
      </c>
      <c r="E49" s="32">
        <v>1708</v>
      </c>
      <c r="F49" s="10">
        <v>205</v>
      </c>
      <c r="G49" s="32">
        <v>2075</v>
      </c>
    </row>
    <row r="50" spans="1:7" ht="12" customHeight="1" x14ac:dyDescent="0.2">
      <c r="A50" s="45"/>
      <c r="B50" s="44" t="s">
        <v>191</v>
      </c>
      <c r="C50" s="13" t="s">
        <v>186</v>
      </c>
      <c r="D50" s="9">
        <v>204</v>
      </c>
      <c r="E50" s="31">
        <v>1767</v>
      </c>
      <c r="F50" s="9">
        <v>216</v>
      </c>
      <c r="G50" s="31">
        <v>2187</v>
      </c>
    </row>
    <row r="51" spans="1:7" ht="12" customHeight="1" x14ac:dyDescent="0.2">
      <c r="A51" s="45"/>
      <c r="B51" s="45"/>
      <c r="C51" s="13" t="s">
        <v>187</v>
      </c>
      <c r="D51" s="9">
        <v>191</v>
      </c>
      <c r="E51" s="31">
        <v>1704</v>
      </c>
      <c r="F51" s="9">
        <v>210</v>
      </c>
      <c r="G51" s="31">
        <v>2105</v>
      </c>
    </row>
    <row r="52" spans="1:7" ht="12" customHeight="1" x14ac:dyDescent="0.2">
      <c r="A52" s="45"/>
      <c r="B52" s="45"/>
      <c r="C52" s="15" t="s">
        <v>188</v>
      </c>
      <c r="D52" s="10">
        <v>162</v>
      </c>
      <c r="E52" s="32">
        <v>1708</v>
      </c>
      <c r="F52" s="10">
        <v>205</v>
      </c>
      <c r="G52" s="32">
        <v>2075</v>
      </c>
    </row>
    <row r="53" spans="1:7" ht="12" customHeight="1" x14ac:dyDescent="0.2">
      <c r="A53" s="45"/>
      <c r="B53" s="44" t="s">
        <v>319</v>
      </c>
      <c r="C53" s="13" t="s">
        <v>186</v>
      </c>
      <c r="D53" s="9">
        <v>204</v>
      </c>
      <c r="E53" s="31">
        <v>1767</v>
      </c>
      <c r="F53" s="9">
        <v>216</v>
      </c>
      <c r="G53" s="31">
        <v>2187</v>
      </c>
    </row>
    <row r="54" spans="1:7" ht="12" customHeight="1" x14ac:dyDescent="0.2">
      <c r="A54" s="45"/>
      <c r="B54" s="45"/>
      <c r="C54" s="13" t="s">
        <v>187</v>
      </c>
      <c r="D54" s="9">
        <v>191</v>
      </c>
      <c r="E54" s="31">
        <v>1704</v>
      </c>
      <c r="F54" s="9">
        <v>210</v>
      </c>
      <c r="G54" s="31">
        <v>2105</v>
      </c>
    </row>
    <row r="55" spans="1:7" ht="12" customHeight="1" x14ac:dyDescent="0.2">
      <c r="A55" s="45"/>
      <c r="B55" s="45"/>
      <c r="C55" s="15" t="s">
        <v>188</v>
      </c>
      <c r="D55" s="10">
        <v>162</v>
      </c>
      <c r="E55" s="32">
        <v>1708</v>
      </c>
      <c r="F55" s="10">
        <v>205</v>
      </c>
      <c r="G55" s="32">
        <v>2075</v>
      </c>
    </row>
    <row r="56" spans="1:7" ht="12" customHeight="1" x14ac:dyDescent="0.2">
      <c r="A56" s="45"/>
      <c r="B56" s="44" t="s">
        <v>192</v>
      </c>
      <c r="C56" s="13" t="s">
        <v>186</v>
      </c>
      <c r="D56" s="9">
        <v>204</v>
      </c>
      <c r="E56" s="31">
        <v>1767</v>
      </c>
      <c r="F56" s="9">
        <v>216</v>
      </c>
      <c r="G56" s="31">
        <v>2187</v>
      </c>
    </row>
    <row r="57" spans="1:7" ht="12" customHeight="1" x14ac:dyDescent="0.2">
      <c r="A57" s="45"/>
      <c r="B57" s="45"/>
      <c r="C57" s="13" t="s">
        <v>187</v>
      </c>
      <c r="D57" s="9">
        <v>191</v>
      </c>
      <c r="E57" s="31">
        <v>1704</v>
      </c>
      <c r="F57" s="9">
        <v>210</v>
      </c>
      <c r="G57" s="31">
        <v>2105</v>
      </c>
    </row>
    <row r="58" spans="1:7" ht="12" customHeight="1" x14ac:dyDescent="0.2">
      <c r="A58" s="45"/>
      <c r="B58" s="45"/>
      <c r="C58" s="15" t="s">
        <v>188</v>
      </c>
      <c r="D58" s="10">
        <v>162</v>
      </c>
      <c r="E58" s="32">
        <v>1708</v>
      </c>
      <c r="F58" s="10">
        <v>205</v>
      </c>
      <c r="G58" s="32">
        <v>2075</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1200-000000000000}"/>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L214"/>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 min="10" max="12" width="10.7109375" bestFit="1" customWidth="1"/>
  </cols>
  <sheetData>
    <row r="1" spans="1:12" ht="12.95" customHeight="1" x14ac:dyDescent="0.3">
      <c r="A1" s="41" t="s">
        <v>320</v>
      </c>
    </row>
    <row r="2" spans="1:12" ht="27" customHeight="1" x14ac:dyDescent="0.35">
      <c r="A2" s="2" t="s">
        <v>6</v>
      </c>
    </row>
    <row r="3" spans="1:12" ht="12" customHeight="1" x14ac:dyDescent="0.2">
      <c r="A3" s="1" t="s">
        <v>0</v>
      </c>
    </row>
    <row r="4" spans="1:12" ht="12" customHeight="1" x14ac:dyDescent="0.2">
      <c r="A4" s="3" t="s">
        <v>12</v>
      </c>
    </row>
    <row r="5" spans="1:12" ht="12" customHeight="1" x14ac:dyDescent="0.2">
      <c r="A5" s="3" t="s">
        <v>13</v>
      </c>
    </row>
    <row r="6" spans="1:12"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12" ht="12" customHeight="1" x14ac:dyDescent="0.2"/>
    <row r="8" spans="1:12" ht="12" customHeight="1" x14ac:dyDescent="0.3">
      <c r="A8" s="1" t="s">
        <v>14</v>
      </c>
    </row>
    <row r="9" spans="1:12" ht="12" hidden="1" customHeight="1" x14ac:dyDescent="0.2"/>
    <row r="10" spans="1:12" ht="24" customHeight="1" x14ac:dyDescent="0.2">
      <c r="A10" s="6" t="s">
        <v>15</v>
      </c>
      <c r="B10" s="7" t="s">
        <v>16</v>
      </c>
      <c r="C10" s="7" t="s">
        <v>17</v>
      </c>
      <c r="D10" s="7" t="s">
        <v>18</v>
      </c>
      <c r="E10" s="7" t="s">
        <v>19</v>
      </c>
      <c r="F10" s="7" t="s">
        <v>20</v>
      </c>
      <c r="G10" s="7" t="s">
        <v>21</v>
      </c>
      <c r="H10" s="7" t="s">
        <v>22</v>
      </c>
      <c r="I10" s="7" t="s">
        <v>23</v>
      </c>
      <c r="J10" s="7" t="s">
        <v>24</v>
      </c>
      <c r="K10" s="7" t="s">
        <v>25</v>
      </c>
      <c r="L10" s="7" t="s">
        <v>26</v>
      </c>
    </row>
    <row r="11" spans="1:12" ht="12" customHeight="1" x14ac:dyDescent="0.2">
      <c r="A11" s="8" t="s">
        <v>27</v>
      </c>
      <c r="B11" s="9">
        <v>210</v>
      </c>
      <c r="C11" s="9">
        <v>214</v>
      </c>
      <c r="D11" s="9">
        <v>212</v>
      </c>
      <c r="E11" s="9">
        <v>229</v>
      </c>
      <c r="F11" s="9">
        <v>221</v>
      </c>
      <c r="G11" s="9">
        <v>224</v>
      </c>
      <c r="H11" s="9">
        <v>209</v>
      </c>
      <c r="I11" s="9">
        <v>210</v>
      </c>
      <c r="J11" s="9">
        <v>205</v>
      </c>
      <c r="K11" s="9">
        <v>222</v>
      </c>
      <c r="L11" s="9">
        <v>225</v>
      </c>
    </row>
    <row r="12" spans="1:12" ht="12" customHeight="1" x14ac:dyDescent="0.2">
      <c r="A12" s="8" t="s">
        <v>28</v>
      </c>
      <c r="B12" s="9">
        <v>218</v>
      </c>
      <c r="C12" s="9">
        <v>220</v>
      </c>
      <c r="D12" s="9">
        <v>220</v>
      </c>
      <c r="E12" s="9">
        <v>234</v>
      </c>
      <c r="F12" s="9">
        <v>228</v>
      </c>
      <c r="G12" s="9">
        <v>232</v>
      </c>
      <c r="H12" s="9">
        <v>217</v>
      </c>
      <c r="I12" s="9">
        <v>215</v>
      </c>
      <c r="J12" s="9">
        <v>201</v>
      </c>
      <c r="K12" s="9">
        <v>227</v>
      </c>
      <c r="L12" s="9">
        <v>229</v>
      </c>
    </row>
    <row r="13" spans="1:12" ht="12" customHeight="1" x14ac:dyDescent="0.2">
      <c r="A13" s="8" t="s">
        <v>29</v>
      </c>
      <c r="B13" s="9">
        <v>219</v>
      </c>
      <c r="C13" s="9">
        <v>220</v>
      </c>
      <c r="D13" s="9">
        <v>221</v>
      </c>
      <c r="E13" s="9">
        <v>234</v>
      </c>
      <c r="F13" s="9">
        <v>228</v>
      </c>
      <c r="G13" s="9">
        <v>232</v>
      </c>
      <c r="H13" s="9">
        <v>216</v>
      </c>
      <c r="I13" s="9">
        <v>215</v>
      </c>
      <c r="J13" s="9">
        <v>201</v>
      </c>
      <c r="K13" s="9">
        <v>227</v>
      </c>
      <c r="L13" s="9">
        <v>229</v>
      </c>
    </row>
    <row r="14" spans="1:12" ht="12" customHeight="1" x14ac:dyDescent="0.2">
      <c r="A14" s="8" t="s">
        <v>309</v>
      </c>
      <c r="B14" s="9">
        <v>201</v>
      </c>
      <c r="C14" s="9">
        <v>204</v>
      </c>
      <c r="D14" s="9">
        <v>206</v>
      </c>
      <c r="E14" s="9">
        <v>220</v>
      </c>
      <c r="F14" s="9">
        <v>214</v>
      </c>
      <c r="G14" s="9">
        <v>229</v>
      </c>
      <c r="H14" s="9">
        <v>214</v>
      </c>
      <c r="I14" s="9">
        <v>213</v>
      </c>
      <c r="J14" s="9">
        <v>209</v>
      </c>
      <c r="K14" s="9">
        <v>226</v>
      </c>
      <c r="L14" s="9">
        <v>229</v>
      </c>
    </row>
    <row r="15" spans="1:12" ht="12" customHeight="1" x14ac:dyDescent="0.2">
      <c r="A15" s="34" t="s">
        <v>295</v>
      </c>
      <c r="B15" s="10">
        <v>213</v>
      </c>
      <c r="C15" s="10">
        <v>215</v>
      </c>
      <c r="D15" s="10">
        <v>216</v>
      </c>
      <c r="E15" s="10">
        <v>232</v>
      </c>
      <c r="F15" s="10">
        <v>212</v>
      </c>
      <c r="G15" s="10">
        <v>213</v>
      </c>
      <c r="H15" s="10">
        <v>196</v>
      </c>
      <c r="I15" s="10">
        <v>195</v>
      </c>
      <c r="J15" s="10">
        <v>192</v>
      </c>
      <c r="K15" s="10">
        <v>209</v>
      </c>
      <c r="L15" s="10">
        <v>211</v>
      </c>
    </row>
    <row r="16" spans="1:12" ht="12" hidden="1" customHeight="1" x14ac:dyDescent="0.2"/>
    <row r="17" spans="1:12" ht="12" customHeight="1" x14ac:dyDescent="0.2">
      <c r="A17" s="42" t="s">
        <v>30</v>
      </c>
      <c r="B17" s="43"/>
      <c r="C17" s="43"/>
      <c r="D17" s="43"/>
      <c r="E17" s="43"/>
      <c r="F17" s="43"/>
      <c r="G17" s="43"/>
      <c r="H17" s="43"/>
      <c r="I17" s="43"/>
      <c r="J17" s="43"/>
      <c r="K17" s="43"/>
      <c r="L17" s="43"/>
    </row>
    <row r="18" spans="1:12" ht="12" customHeight="1" x14ac:dyDescent="0.2"/>
    <row r="19" spans="1:12" ht="12" customHeight="1" x14ac:dyDescent="0.2">
      <c r="A19" s="3" t="s">
        <v>31</v>
      </c>
    </row>
    <row r="20" spans="1:12" ht="12" customHeight="1" x14ac:dyDescent="0.2">
      <c r="A20" s="3" t="s">
        <v>32</v>
      </c>
    </row>
    <row r="21" spans="1:12" ht="12" customHeight="1" x14ac:dyDescent="0.2">
      <c r="A21" s="3" t="s">
        <v>33</v>
      </c>
    </row>
    <row r="22" spans="1:12" ht="12" customHeight="1" x14ac:dyDescent="0.2">
      <c r="A22" s="3" t="s">
        <v>34</v>
      </c>
    </row>
    <row r="23" spans="1:12" ht="12" customHeight="1" x14ac:dyDescent="0.2">
      <c r="A23" s="3" t="s">
        <v>0</v>
      </c>
    </row>
    <row r="24" spans="1:12" ht="20.100000000000001" customHeight="1" x14ac:dyDescent="0.25">
      <c r="A24" s="3" t="s">
        <v>35</v>
      </c>
    </row>
    <row r="25" spans="1:12" ht="12" customHeight="1" x14ac:dyDescent="0.25">
      <c r="A25" s="3" t="s">
        <v>36</v>
      </c>
    </row>
    <row r="26" spans="1:12" ht="12" customHeight="1" x14ac:dyDescent="0.2">
      <c r="A26" s="35" t="s">
        <v>296</v>
      </c>
    </row>
    <row r="27" spans="1:12" ht="12" customHeight="1" x14ac:dyDescent="0.2">
      <c r="A27" s="3" t="s">
        <v>37</v>
      </c>
    </row>
    <row r="28" spans="1:12" ht="12" customHeight="1" x14ac:dyDescent="0.2">
      <c r="A28" s="3" t="s">
        <v>38</v>
      </c>
    </row>
    <row r="29" spans="1:12" ht="12" customHeight="1" x14ac:dyDescent="0.2">
      <c r="A29" s="3" t="s">
        <v>39</v>
      </c>
    </row>
    <row r="30" spans="1:12" ht="12" customHeight="1" x14ac:dyDescent="0.2">
      <c r="A30" s="3" t="s">
        <v>40</v>
      </c>
    </row>
    <row r="31" spans="1:12" ht="12" customHeight="1" x14ac:dyDescent="0.2">
      <c r="A31" s="3" t="s">
        <v>41</v>
      </c>
    </row>
    <row r="32" spans="1:12" ht="12" customHeight="1" x14ac:dyDescent="0.2">
      <c r="A32" s="3" t="s">
        <v>42</v>
      </c>
    </row>
    <row r="33" spans="1:1" ht="12" customHeight="1" x14ac:dyDescent="0.2">
      <c r="A33" s="3" t="s">
        <v>43</v>
      </c>
    </row>
    <row r="34" spans="1:1" ht="12" customHeight="1" x14ac:dyDescent="0.2">
      <c r="A34" s="3" t="s">
        <v>44</v>
      </c>
    </row>
    <row r="35" spans="1:1" ht="12" customHeight="1" x14ac:dyDescent="0.2">
      <c r="A35" s="3" t="s">
        <v>45</v>
      </c>
    </row>
    <row r="36" spans="1:1" ht="12" customHeight="1" x14ac:dyDescent="0.2">
      <c r="A36" s="3" t="s">
        <v>46</v>
      </c>
    </row>
    <row r="37" spans="1:1" ht="12" customHeight="1" x14ac:dyDescent="0.2">
      <c r="A37" s="3" t="s">
        <v>47</v>
      </c>
    </row>
    <row r="38" spans="1:1" ht="12" customHeight="1" x14ac:dyDescent="0.2">
      <c r="A38" s="3" t="s">
        <v>48</v>
      </c>
    </row>
    <row r="39" spans="1:1" ht="12" customHeight="1" x14ac:dyDescent="0.2">
      <c r="A39" s="3" t="s">
        <v>0</v>
      </c>
    </row>
    <row r="40" spans="1:1" ht="12" customHeight="1" x14ac:dyDescent="0.25">
      <c r="A40" s="3" t="s">
        <v>49</v>
      </c>
    </row>
    <row r="41" spans="1:1" ht="12" customHeight="1" x14ac:dyDescent="0.2">
      <c r="A41" s="35" t="s">
        <v>297</v>
      </c>
    </row>
    <row r="42" spans="1:1" ht="12" customHeight="1" x14ac:dyDescent="0.2">
      <c r="A42" s="3" t="s">
        <v>50</v>
      </c>
    </row>
    <row r="43" spans="1:1" ht="12" customHeight="1" x14ac:dyDescent="0.2">
      <c r="A43" s="3" t="s">
        <v>51</v>
      </c>
    </row>
    <row r="44" spans="1:1" ht="12" customHeight="1" x14ac:dyDescent="0.2">
      <c r="A44" s="3" t="s">
        <v>52</v>
      </c>
    </row>
    <row r="45" spans="1:1" ht="12" customHeight="1" x14ac:dyDescent="0.2">
      <c r="A45" s="3" t="s">
        <v>53</v>
      </c>
    </row>
    <row r="46" spans="1:1" ht="12" customHeight="1" x14ac:dyDescent="0.2">
      <c r="A46" s="3" t="s">
        <v>54</v>
      </c>
    </row>
    <row r="47" spans="1:1" ht="12" customHeight="1" x14ac:dyDescent="0.2">
      <c r="A47" s="3" t="s">
        <v>55</v>
      </c>
    </row>
    <row r="48" spans="1:1" ht="12" customHeight="1" x14ac:dyDescent="0.2">
      <c r="A48" s="3" t="s">
        <v>56</v>
      </c>
    </row>
    <row r="49" spans="1:1" ht="12" customHeight="1" x14ac:dyDescent="0.2">
      <c r="A49" s="3" t="s">
        <v>57</v>
      </c>
    </row>
    <row r="50" spans="1:1" ht="12" customHeight="1" x14ac:dyDescent="0.2">
      <c r="A50" s="3" t="s">
        <v>58</v>
      </c>
    </row>
    <row r="51" spans="1:1" ht="12" customHeight="1" x14ac:dyDescent="0.2">
      <c r="A51" s="3" t="s">
        <v>59</v>
      </c>
    </row>
    <row r="52" spans="1:1" ht="12" customHeight="1" x14ac:dyDescent="0.2">
      <c r="A52" s="3" t="s">
        <v>60</v>
      </c>
    </row>
    <row r="53" spans="1:1" ht="12" customHeight="1" x14ac:dyDescent="0.2">
      <c r="A53" s="3" t="s">
        <v>61</v>
      </c>
    </row>
    <row r="54" spans="1:1" ht="12" customHeight="1" x14ac:dyDescent="0.2">
      <c r="A54" s="3" t="s">
        <v>0</v>
      </c>
    </row>
    <row r="55" spans="1:1" ht="12" customHeight="1" x14ac:dyDescent="0.25">
      <c r="A55" s="35" t="s">
        <v>298</v>
      </c>
    </row>
    <row r="56" spans="1:1" ht="12" customHeight="1" x14ac:dyDescent="0.2">
      <c r="A56" s="35" t="s">
        <v>299</v>
      </c>
    </row>
    <row r="57" spans="1:1" ht="12" customHeight="1" x14ac:dyDescent="0.2">
      <c r="A57" s="35" t="s">
        <v>300</v>
      </c>
    </row>
    <row r="58" spans="1:1" ht="12" customHeight="1" x14ac:dyDescent="0.2">
      <c r="A58" s="35" t="s">
        <v>62</v>
      </c>
    </row>
    <row r="59" spans="1:1" s="36" customFormat="1" ht="12" customHeight="1" x14ac:dyDescent="0.2">
      <c r="A59" s="35" t="s">
        <v>63</v>
      </c>
    </row>
    <row r="60" spans="1:1" ht="12" customHeight="1" x14ac:dyDescent="0.2">
      <c r="A60" s="3" t="s">
        <v>308</v>
      </c>
    </row>
    <row r="61" spans="1:1" ht="12" customHeight="1" x14ac:dyDescent="0.2">
      <c r="A61" s="35" t="s">
        <v>64</v>
      </c>
    </row>
    <row r="62" spans="1:1" ht="12" customHeight="1" x14ac:dyDescent="0.2">
      <c r="A62" s="35" t="s">
        <v>0</v>
      </c>
    </row>
    <row r="63" spans="1:1" ht="12" customHeight="1" x14ac:dyDescent="0.25">
      <c r="A63" s="35" t="s">
        <v>301</v>
      </c>
    </row>
    <row r="64" spans="1:1" ht="12" customHeight="1" x14ac:dyDescent="0.2">
      <c r="A64" s="3" t="s">
        <v>310</v>
      </c>
    </row>
    <row r="65" spans="1:1" ht="12" customHeight="1" x14ac:dyDescent="0.2">
      <c r="A65" s="35" t="s">
        <v>65</v>
      </c>
    </row>
    <row r="66" spans="1:1" ht="12" customHeight="1" x14ac:dyDescent="0.2">
      <c r="A66" s="35" t="s">
        <v>66</v>
      </c>
    </row>
    <row r="67" spans="1:1" s="36" customFormat="1" ht="12" customHeight="1" x14ac:dyDescent="0.2">
      <c r="A67" s="35"/>
    </row>
    <row r="68" spans="1:1" ht="20.100000000000001" customHeight="1" x14ac:dyDescent="0.25">
      <c r="A68" s="3" t="s">
        <v>67</v>
      </c>
    </row>
    <row r="69" spans="1:1" ht="12" customHeight="1" x14ac:dyDescent="0.2">
      <c r="A69" s="3" t="s">
        <v>68</v>
      </c>
    </row>
    <row r="70" spans="1:1" ht="12" customHeight="1" x14ac:dyDescent="0.2">
      <c r="A70" s="3" t="s">
        <v>69</v>
      </c>
    </row>
    <row r="71" spans="1:1" ht="12" customHeight="1" x14ac:dyDescent="0.2">
      <c r="A71" s="3" t="s">
        <v>70</v>
      </c>
    </row>
    <row r="72" spans="1:1" ht="12" customHeight="1" x14ac:dyDescent="0.2">
      <c r="A72" s="3" t="s">
        <v>71</v>
      </c>
    </row>
    <row r="73" spans="1:1" ht="12" customHeight="1" x14ac:dyDescent="0.2">
      <c r="A73" s="3" t="s">
        <v>72</v>
      </c>
    </row>
    <row r="74" spans="1:1" ht="12" customHeight="1" x14ac:dyDescent="0.2">
      <c r="A74" s="3" t="s">
        <v>73</v>
      </c>
    </row>
    <row r="75" spans="1:1" ht="12" customHeight="1" x14ac:dyDescent="0.2">
      <c r="A75" s="3" t="s">
        <v>74</v>
      </c>
    </row>
    <row r="76" spans="1:1" ht="12" customHeight="1" x14ac:dyDescent="0.2">
      <c r="A76" s="3" t="s">
        <v>75</v>
      </c>
    </row>
    <row r="77" spans="1:1" ht="12" customHeight="1" x14ac:dyDescent="0.2">
      <c r="A77" s="3" t="s">
        <v>76</v>
      </c>
    </row>
    <row r="78" spans="1:1" ht="12" customHeight="1" x14ac:dyDescent="0.2">
      <c r="A78" s="3" t="s">
        <v>77</v>
      </c>
    </row>
    <row r="79" spans="1:1" ht="12" customHeight="1" x14ac:dyDescent="0.2">
      <c r="A79" s="3" t="s">
        <v>0</v>
      </c>
    </row>
    <row r="80" spans="1:1" ht="20.100000000000001" customHeight="1" x14ac:dyDescent="0.25">
      <c r="A80" s="3" t="s">
        <v>78</v>
      </c>
    </row>
    <row r="81" spans="1:1" ht="20.100000000000001" customHeight="1" x14ac:dyDescent="0.25">
      <c r="A81" s="3" t="s">
        <v>79</v>
      </c>
    </row>
    <row r="82" spans="1:1" ht="12" customHeight="1" x14ac:dyDescent="0.25">
      <c r="A82" s="3" t="s">
        <v>80</v>
      </c>
    </row>
    <row r="83" spans="1:1" ht="12" customHeight="1" x14ac:dyDescent="0.2">
      <c r="A83" s="3" t="s">
        <v>81</v>
      </c>
    </row>
    <row r="84" spans="1:1" ht="12" customHeight="1" x14ac:dyDescent="0.2">
      <c r="A84" s="3" t="s">
        <v>286</v>
      </c>
    </row>
    <row r="85" spans="1:1" ht="12" customHeight="1" x14ac:dyDescent="0.2">
      <c r="A85" s="3" t="s">
        <v>287</v>
      </c>
    </row>
    <row r="86" spans="1:1" ht="12" customHeight="1" x14ac:dyDescent="0.2">
      <c r="A86" s="3" t="s">
        <v>288</v>
      </c>
    </row>
    <row r="87" spans="1:1" ht="12" customHeight="1" x14ac:dyDescent="0.2">
      <c r="A87" s="3" t="s">
        <v>289</v>
      </c>
    </row>
    <row r="88" spans="1:1" ht="12" customHeight="1" x14ac:dyDescent="0.2">
      <c r="A88" s="3" t="s">
        <v>290</v>
      </c>
    </row>
    <row r="89" spans="1:1" ht="12" customHeight="1" x14ac:dyDescent="0.2">
      <c r="A89" s="3" t="s">
        <v>82</v>
      </c>
    </row>
    <row r="90" spans="1:1" ht="12" customHeight="1" x14ac:dyDescent="0.2">
      <c r="A90" s="3" t="s">
        <v>83</v>
      </c>
    </row>
    <row r="91" spans="1:1" ht="12" customHeight="1" x14ac:dyDescent="0.2">
      <c r="A91" s="3" t="s">
        <v>84</v>
      </c>
    </row>
    <row r="92" spans="1:1" ht="12" customHeight="1" x14ac:dyDescent="0.2">
      <c r="A92" s="3" t="s">
        <v>0</v>
      </c>
    </row>
    <row r="93" spans="1:1" ht="20.100000000000001" customHeight="1" x14ac:dyDescent="0.25">
      <c r="A93" s="3" t="s">
        <v>85</v>
      </c>
    </row>
    <row r="94" spans="1:1" ht="12" customHeight="1" x14ac:dyDescent="0.25">
      <c r="A94" s="3" t="s">
        <v>86</v>
      </c>
    </row>
    <row r="95" spans="1:1" ht="12" customHeight="1" x14ac:dyDescent="0.2">
      <c r="A95" s="3" t="s">
        <v>87</v>
      </c>
    </row>
    <row r="96" spans="1:1" ht="12" customHeight="1" x14ac:dyDescent="0.2">
      <c r="A96" s="3" t="s">
        <v>88</v>
      </c>
    </row>
    <row r="97" spans="1:1" ht="12" customHeight="1" x14ac:dyDescent="0.2">
      <c r="A97" s="3" t="s">
        <v>89</v>
      </c>
    </row>
    <row r="98" spans="1:1" ht="12" customHeight="1" x14ac:dyDescent="0.2">
      <c r="A98" s="3" t="s">
        <v>90</v>
      </c>
    </row>
    <row r="99" spans="1:1" ht="12" customHeight="1" x14ac:dyDescent="0.2">
      <c r="A99" s="3" t="s">
        <v>0</v>
      </c>
    </row>
    <row r="100" spans="1:1" ht="12" customHeight="1" x14ac:dyDescent="0.25">
      <c r="A100" s="3" t="s">
        <v>91</v>
      </c>
    </row>
    <row r="101" spans="1:1" ht="12" customHeight="1" x14ac:dyDescent="0.2">
      <c r="A101" s="3" t="s">
        <v>0</v>
      </c>
    </row>
    <row r="102" spans="1:1" ht="20.100000000000001" customHeight="1" x14ac:dyDescent="0.25">
      <c r="A102" s="3" t="s">
        <v>92</v>
      </c>
    </row>
    <row r="103" spans="1:1" ht="20.100000000000001" customHeight="1" x14ac:dyDescent="0.25">
      <c r="A103" s="3" t="s">
        <v>79</v>
      </c>
    </row>
    <row r="104" spans="1:1" ht="12" customHeight="1" x14ac:dyDescent="0.25">
      <c r="A104" s="3" t="s">
        <v>93</v>
      </c>
    </row>
    <row r="105" spans="1:1" ht="12" customHeight="1" x14ac:dyDescent="0.2">
      <c r="A105" s="3" t="s">
        <v>94</v>
      </c>
    </row>
    <row r="106" spans="1:1" ht="12" customHeight="1" x14ac:dyDescent="0.2">
      <c r="A106" s="3" t="s">
        <v>95</v>
      </c>
    </row>
    <row r="107" spans="1:1" ht="12" customHeight="1" x14ac:dyDescent="0.2">
      <c r="A107" s="3" t="s">
        <v>96</v>
      </c>
    </row>
    <row r="108" spans="1:1" ht="12" customHeight="1" x14ac:dyDescent="0.2">
      <c r="A108" s="3" t="s">
        <v>97</v>
      </c>
    </row>
    <row r="109" spans="1:1" ht="12" customHeight="1" x14ac:dyDescent="0.2">
      <c r="A109" s="3" t="s">
        <v>98</v>
      </c>
    </row>
    <row r="110" spans="1:1" ht="12" customHeight="1" x14ac:dyDescent="0.2">
      <c r="A110" s="3" t="s">
        <v>99</v>
      </c>
    </row>
    <row r="111" spans="1:1" ht="12" customHeight="1" x14ac:dyDescent="0.2">
      <c r="A111" s="3" t="s">
        <v>0</v>
      </c>
    </row>
    <row r="112" spans="1:1" ht="12" customHeight="1" x14ac:dyDescent="0.25">
      <c r="A112" s="3" t="s">
        <v>100</v>
      </c>
    </row>
    <row r="113" spans="1:1" ht="12" customHeight="1" x14ac:dyDescent="0.2">
      <c r="A113" s="3" t="s">
        <v>101</v>
      </c>
    </row>
    <row r="114" spans="1:1" ht="12" customHeight="1" x14ac:dyDescent="0.2">
      <c r="A114" s="3" t="s">
        <v>102</v>
      </c>
    </row>
    <row r="115" spans="1:1" ht="12" customHeight="1" x14ac:dyDescent="0.2">
      <c r="A115" s="3" t="s">
        <v>0</v>
      </c>
    </row>
    <row r="116" spans="1:1" ht="12" customHeight="1" x14ac:dyDescent="0.25">
      <c r="A116" s="3" t="s">
        <v>103</v>
      </c>
    </row>
    <row r="117" spans="1:1" ht="12" customHeight="1" x14ac:dyDescent="0.2">
      <c r="A117" s="3" t="s">
        <v>104</v>
      </c>
    </row>
    <row r="118" spans="1:1" ht="12" customHeight="1" x14ac:dyDescent="0.2">
      <c r="A118" s="3" t="s">
        <v>105</v>
      </c>
    </row>
    <row r="119" spans="1:1" ht="12" customHeight="1" x14ac:dyDescent="0.2">
      <c r="A119" s="3" t="s">
        <v>106</v>
      </c>
    </row>
    <row r="120" spans="1:1" ht="12" customHeight="1" x14ac:dyDescent="0.2">
      <c r="A120" s="3" t="s">
        <v>107</v>
      </c>
    </row>
    <row r="121" spans="1:1" ht="12" customHeight="1" x14ac:dyDescent="0.2">
      <c r="A121" s="3" t="s">
        <v>0</v>
      </c>
    </row>
    <row r="122" spans="1:1" ht="12" customHeight="1" x14ac:dyDescent="0.25">
      <c r="A122" s="3" t="s">
        <v>108</v>
      </c>
    </row>
    <row r="123" spans="1:1" ht="12" customHeight="1" x14ac:dyDescent="0.2">
      <c r="A123" s="3" t="s">
        <v>109</v>
      </c>
    </row>
    <row r="124" spans="1:1" ht="12" customHeight="1" x14ac:dyDescent="0.2">
      <c r="A124" s="3" t="s">
        <v>110</v>
      </c>
    </row>
    <row r="125" spans="1:1" ht="12" customHeight="1" x14ac:dyDescent="0.2">
      <c r="A125" s="3" t="s">
        <v>0</v>
      </c>
    </row>
    <row r="126" spans="1:1" ht="12" customHeight="1" x14ac:dyDescent="0.25">
      <c r="A126" s="3" t="s">
        <v>111</v>
      </c>
    </row>
    <row r="127" spans="1:1" ht="12" customHeight="1" x14ac:dyDescent="0.2">
      <c r="A127" s="3" t="s">
        <v>112</v>
      </c>
    </row>
    <row r="128" spans="1:1" ht="12" customHeight="1" x14ac:dyDescent="0.2">
      <c r="A128" s="3" t="s">
        <v>113</v>
      </c>
    </row>
    <row r="129" spans="1:1" ht="12" customHeight="1" x14ac:dyDescent="0.2">
      <c r="A129" s="3" t="s">
        <v>114</v>
      </c>
    </row>
    <row r="130" spans="1:1" ht="12" customHeight="1" x14ac:dyDescent="0.2">
      <c r="A130" s="3" t="s">
        <v>115</v>
      </c>
    </row>
    <row r="131" spans="1:1" ht="12" customHeight="1" x14ac:dyDescent="0.2">
      <c r="A131" s="3" t="s">
        <v>116</v>
      </c>
    </row>
    <row r="132" spans="1:1" ht="12" customHeight="1" x14ac:dyDescent="0.2">
      <c r="A132" s="3" t="s">
        <v>291</v>
      </c>
    </row>
    <row r="133" spans="1:1" ht="12" customHeight="1" x14ac:dyDescent="0.2">
      <c r="A133" s="3" t="s">
        <v>117</v>
      </c>
    </row>
    <row r="134" spans="1:1" ht="12" customHeight="1" x14ac:dyDescent="0.2">
      <c r="A134" s="3" t="s">
        <v>118</v>
      </c>
    </row>
    <row r="135" spans="1:1" ht="12" customHeight="1" x14ac:dyDescent="0.2">
      <c r="A135" s="3" t="s">
        <v>119</v>
      </c>
    </row>
    <row r="136" spans="1:1" ht="12" customHeight="1" x14ac:dyDescent="0.2">
      <c r="A136" s="3" t="s">
        <v>120</v>
      </c>
    </row>
    <row r="137" spans="1:1" ht="12" customHeight="1" x14ac:dyDescent="0.2">
      <c r="A137" s="3" t="s">
        <v>292</v>
      </c>
    </row>
    <row r="138" spans="1:1" ht="12" customHeight="1" x14ac:dyDescent="0.2">
      <c r="A138" s="3" t="s">
        <v>121</v>
      </c>
    </row>
    <row r="139" spans="1:1" ht="12" customHeight="1" x14ac:dyDescent="0.2">
      <c r="A139" s="3" t="s">
        <v>122</v>
      </c>
    </row>
    <row r="140" spans="1:1" ht="12" customHeight="1" x14ac:dyDescent="0.2">
      <c r="A140" s="3" t="s">
        <v>293</v>
      </c>
    </row>
    <row r="141" spans="1:1" ht="12" customHeight="1" x14ac:dyDescent="0.2">
      <c r="A141" s="3" t="s">
        <v>0</v>
      </c>
    </row>
    <row r="142" spans="1:1" ht="12" customHeight="1" x14ac:dyDescent="0.25">
      <c r="A142" s="3" t="s">
        <v>123</v>
      </c>
    </row>
    <row r="143" spans="1:1" ht="12" customHeight="1" x14ac:dyDescent="0.2">
      <c r="A143" s="3" t="s">
        <v>124</v>
      </c>
    </row>
    <row r="144" spans="1:1" ht="12" customHeight="1" x14ac:dyDescent="0.2">
      <c r="A144" s="3" t="s">
        <v>0</v>
      </c>
    </row>
    <row r="145" spans="1:1" ht="12" customHeight="1" x14ac:dyDescent="0.25">
      <c r="A145" s="3" t="s">
        <v>125</v>
      </c>
    </row>
    <row r="146" spans="1:1" ht="12" customHeight="1" x14ac:dyDescent="0.2">
      <c r="A146" s="3" t="s">
        <v>126</v>
      </c>
    </row>
    <row r="147" spans="1:1" ht="12" customHeight="1" x14ac:dyDescent="0.2">
      <c r="A147" s="3" t="s">
        <v>0</v>
      </c>
    </row>
    <row r="148" spans="1:1" ht="12" customHeight="1" x14ac:dyDescent="0.25">
      <c r="A148" s="3" t="s">
        <v>127</v>
      </c>
    </row>
    <row r="149" spans="1:1" ht="12" customHeight="1" x14ac:dyDescent="0.2">
      <c r="A149" s="3" t="s">
        <v>128</v>
      </c>
    </row>
    <row r="150" spans="1:1" ht="12" customHeight="1" x14ac:dyDescent="0.2">
      <c r="A150" s="3" t="s">
        <v>129</v>
      </c>
    </row>
    <row r="151" spans="1:1" ht="12" customHeight="1" x14ac:dyDescent="0.2">
      <c r="A151" s="3" t="s">
        <v>130</v>
      </c>
    </row>
    <row r="152" spans="1:1" ht="12" customHeight="1" x14ac:dyDescent="0.2">
      <c r="A152" s="3" t="s">
        <v>131</v>
      </c>
    </row>
    <row r="153" spans="1:1" ht="12" customHeight="1" x14ac:dyDescent="0.2">
      <c r="A153" s="3" t="s">
        <v>132</v>
      </c>
    </row>
    <row r="154" spans="1:1" ht="12" customHeight="1" x14ac:dyDescent="0.2">
      <c r="A154" s="3" t="s">
        <v>133</v>
      </c>
    </row>
    <row r="155" spans="1:1" ht="12" customHeight="1" x14ac:dyDescent="0.2">
      <c r="A155" s="3" t="s">
        <v>134</v>
      </c>
    </row>
    <row r="156" spans="1:1" ht="12" customHeight="1" x14ac:dyDescent="0.2">
      <c r="A156" s="3" t="s">
        <v>135</v>
      </c>
    </row>
    <row r="157" spans="1:1" ht="12" customHeight="1" x14ac:dyDescent="0.2">
      <c r="A157" s="3" t="s">
        <v>0</v>
      </c>
    </row>
    <row r="158" spans="1:1" ht="20.100000000000001" customHeight="1" x14ac:dyDescent="0.25">
      <c r="A158" s="3" t="s">
        <v>85</v>
      </c>
    </row>
    <row r="159" spans="1:1" ht="12" customHeight="1" x14ac:dyDescent="0.25">
      <c r="A159" s="3" t="s">
        <v>136</v>
      </c>
    </row>
    <row r="160" spans="1:1" ht="12" customHeight="1" x14ac:dyDescent="0.2">
      <c r="A160" s="3" t="s">
        <v>137</v>
      </c>
    </row>
    <row r="161" spans="1:1" ht="12" customHeight="1" x14ac:dyDescent="0.2">
      <c r="A161" s="3" t="s">
        <v>138</v>
      </c>
    </row>
    <row r="162" spans="1:1" ht="12" customHeight="1" x14ac:dyDescent="0.2">
      <c r="A162" s="3" t="s">
        <v>294</v>
      </c>
    </row>
    <row r="163" spans="1:1" ht="12" customHeight="1" x14ac:dyDescent="0.2">
      <c r="A163" s="3" t="s">
        <v>139</v>
      </c>
    </row>
    <row r="164" spans="1:1" ht="12" customHeight="1" x14ac:dyDescent="0.2">
      <c r="A164" s="3" t="s">
        <v>140</v>
      </c>
    </row>
    <row r="165" spans="1:1" ht="12" customHeight="1" x14ac:dyDescent="0.2">
      <c r="A165" s="3" t="s">
        <v>141</v>
      </c>
    </row>
    <row r="166" spans="1:1" ht="12" customHeight="1" x14ac:dyDescent="0.2">
      <c r="A166" s="3" t="s">
        <v>142</v>
      </c>
    </row>
    <row r="167" spans="1:1" ht="12" customHeight="1" x14ac:dyDescent="0.2">
      <c r="A167" s="3" t="s">
        <v>0</v>
      </c>
    </row>
    <row r="168" spans="1:1" ht="12" customHeight="1" x14ac:dyDescent="0.25">
      <c r="A168" s="3" t="s">
        <v>143</v>
      </c>
    </row>
    <row r="169" spans="1:1" ht="12" customHeight="1" x14ac:dyDescent="0.2">
      <c r="A169" s="3" t="s">
        <v>144</v>
      </c>
    </row>
    <row r="170" spans="1:1" ht="12" customHeight="1" x14ac:dyDescent="0.2">
      <c r="A170" s="3" t="s">
        <v>0</v>
      </c>
    </row>
    <row r="171" spans="1:1" ht="12" customHeight="1" x14ac:dyDescent="0.25">
      <c r="A171" s="3" t="s">
        <v>145</v>
      </c>
    </row>
    <row r="172" spans="1:1" ht="12" customHeight="1" x14ac:dyDescent="0.2">
      <c r="A172" s="3" t="s">
        <v>146</v>
      </c>
    </row>
    <row r="173" spans="1:1" ht="12" customHeight="1" x14ac:dyDescent="0.2">
      <c r="A173" s="3" t="s">
        <v>147</v>
      </c>
    </row>
    <row r="174" spans="1:1" ht="12" customHeight="1" x14ac:dyDescent="0.2">
      <c r="A174" s="3" t="s">
        <v>148</v>
      </c>
    </row>
    <row r="175" spans="1:1" ht="12" customHeight="1" x14ac:dyDescent="0.2">
      <c r="A175" s="3" t="s">
        <v>0</v>
      </c>
    </row>
    <row r="176" spans="1:1" ht="12" customHeight="1" x14ac:dyDescent="0.25">
      <c r="A176" s="3" t="s">
        <v>149</v>
      </c>
    </row>
    <row r="177" spans="1:1" ht="12" customHeight="1" x14ac:dyDescent="0.2">
      <c r="A177" s="3" t="s">
        <v>150</v>
      </c>
    </row>
    <row r="178" spans="1:1" ht="12" customHeight="1" x14ac:dyDescent="0.2">
      <c r="A178" s="3" t="s">
        <v>151</v>
      </c>
    </row>
    <row r="179" spans="1:1" ht="12" customHeight="1" x14ac:dyDescent="0.2">
      <c r="A179" s="3" t="s">
        <v>152</v>
      </c>
    </row>
    <row r="180" spans="1:1" ht="12" customHeight="1" x14ac:dyDescent="0.2">
      <c r="A180" s="3" t="s">
        <v>153</v>
      </c>
    </row>
    <row r="181" spans="1:1" ht="12" customHeight="1" x14ac:dyDescent="0.2">
      <c r="A181" s="3" t="s">
        <v>154</v>
      </c>
    </row>
    <row r="182" spans="1:1" ht="12" customHeight="1" x14ac:dyDescent="0.2">
      <c r="A182" s="3" t="s">
        <v>0</v>
      </c>
    </row>
    <row r="183" spans="1:1" ht="20.100000000000001" customHeight="1" x14ac:dyDescent="0.25">
      <c r="A183" s="3" t="s">
        <v>155</v>
      </c>
    </row>
    <row r="184" spans="1:1" ht="12" customHeight="1" x14ac:dyDescent="0.2">
      <c r="A184" s="3" t="s">
        <v>156</v>
      </c>
    </row>
    <row r="185" spans="1:1" ht="12" customHeight="1" x14ac:dyDescent="0.2">
      <c r="A185" s="3" t="s">
        <v>157</v>
      </c>
    </row>
    <row r="186" spans="1:1" ht="12" customHeight="1" x14ac:dyDescent="0.2">
      <c r="A186" s="3" t="s">
        <v>158</v>
      </c>
    </row>
    <row r="187" spans="1:1" ht="12" customHeight="1" x14ac:dyDescent="0.2">
      <c r="A187" s="3" t="s">
        <v>159</v>
      </c>
    </row>
    <row r="188" spans="1:1" ht="12" customHeight="1" x14ac:dyDescent="0.2">
      <c r="A188" s="3" t="s">
        <v>160</v>
      </c>
    </row>
    <row r="189" spans="1:1" ht="12" customHeight="1" x14ac:dyDescent="0.2">
      <c r="A189" s="3" t="s">
        <v>161</v>
      </c>
    </row>
    <row r="190" spans="1:1" ht="12" customHeight="1" x14ac:dyDescent="0.2">
      <c r="A190" s="3" t="s">
        <v>0</v>
      </c>
    </row>
    <row r="191" spans="1:1" ht="20.100000000000001" customHeight="1" x14ac:dyDescent="0.25">
      <c r="A191" s="3" t="s">
        <v>162</v>
      </c>
    </row>
    <row r="192" spans="1:1" ht="12" customHeight="1" x14ac:dyDescent="0.2">
      <c r="A192" s="3" t="s">
        <v>163</v>
      </c>
    </row>
    <row r="193" spans="1:1" ht="12" customHeight="1" x14ac:dyDescent="0.2">
      <c r="A193" s="3" t="s">
        <v>164</v>
      </c>
    </row>
    <row r="194" spans="1:1" ht="12" customHeight="1" x14ac:dyDescent="0.2">
      <c r="A194" s="3" t="s">
        <v>0</v>
      </c>
    </row>
    <row r="195" spans="1:1" ht="20.100000000000001" customHeight="1" x14ac:dyDescent="0.25">
      <c r="A195" s="3" t="s">
        <v>165</v>
      </c>
    </row>
    <row r="196" spans="1:1" ht="12" customHeight="1" x14ac:dyDescent="0.2">
      <c r="A196" s="3" t="s">
        <v>166</v>
      </c>
    </row>
    <row r="197" spans="1:1" ht="12" customHeight="1" x14ac:dyDescent="0.2">
      <c r="A197" s="3" t="s">
        <v>167</v>
      </c>
    </row>
    <row r="198" spans="1:1" ht="12" customHeight="1" x14ac:dyDescent="0.2">
      <c r="A198" s="3" t="s">
        <v>168</v>
      </c>
    </row>
    <row r="199" spans="1:1" ht="12" customHeight="1" x14ac:dyDescent="0.2">
      <c r="A199" s="3" t="s">
        <v>0</v>
      </c>
    </row>
    <row r="200" spans="1:1" ht="12" customHeight="1" x14ac:dyDescent="0.2">
      <c r="A200" s="3" t="s">
        <v>169</v>
      </c>
    </row>
    <row r="201" spans="1:1" ht="12" customHeight="1" x14ac:dyDescent="0.2">
      <c r="A201" s="3" t="s">
        <v>170</v>
      </c>
    </row>
    <row r="202" spans="1:1" ht="12" customHeight="1" x14ac:dyDescent="0.2">
      <c r="A202" s="3" t="s">
        <v>0</v>
      </c>
    </row>
    <row r="203" spans="1:1" ht="12" customHeight="1" x14ac:dyDescent="0.2">
      <c r="A203" s="3" t="s">
        <v>171</v>
      </c>
    </row>
    <row r="204" spans="1:1" ht="12" customHeight="1" x14ac:dyDescent="0.2">
      <c r="A204" s="3" t="s">
        <v>172</v>
      </c>
    </row>
    <row r="205" spans="1:1" ht="12" customHeight="1" x14ac:dyDescent="0.2">
      <c r="A205" s="3" t="s">
        <v>0</v>
      </c>
    </row>
    <row r="206" spans="1:1" ht="12" customHeight="1" x14ac:dyDescent="0.2"/>
    <row r="207" spans="1:1" ht="12" customHeight="1" x14ac:dyDescent="0.25">
      <c r="A207" s="11" t="s">
        <v>173</v>
      </c>
    </row>
    <row r="208" spans="1:1" ht="12" customHeight="1" x14ac:dyDescent="0.25">
      <c r="A208" s="4" t="str">
        <f>HYPERLINK("https://meteor.aihw.gov.au/content/index.phtml/itemId/762593","PI13: Proportion of female Indigenous regular clients who gave birth within the previous 12 months, and who have their first antenatal care visit within a specified period")</f>
        <v>PI13: Proportion of female Indigenous regular clients who gave birth within the previous 12 months, and who have their first antenatal care visit within a specified period</v>
      </c>
    </row>
    <row r="209" spans="1:1" ht="12" customHeight="1" x14ac:dyDescent="0.25">
      <c r="A209" s="4" t="str">
        <f>HYPERLINK("https://meteor.aihw.gov.au/content/index.phtml/itemId/762341","PI01: Proportion of Indigenous babies born within the previous 12 months who attended the organisation more then once, and who have birthweight recorded")</f>
        <v>PI01: Proportion of Indigenous babies born within the previous 12 months who attended the organisation more then once, and who have birthweight recorded</v>
      </c>
    </row>
    <row r="210" spans="1:1" ht="12" customHeight="1" x14ac:dyDescent="0.25">
      <c r="A210" s="4" t="str">
        <f>HYPERLINK("https://meteor.aihw.gov.au/content/index.phtml/itemId/762347","PI02: Proportion of Indigenous babies born within the previous 12 months who attended the organisation more than once, and who have a birthweight result within a specified category")</f>
        <v>PI02: Proportion of Indigenous babies born within the previous 12 months who attended the organisation more than once, and who have a birthweight result within a specified category</v>
      </c>
    </row>
    <row r="211" spans="1:1" ht="12" customHeight="1" x14ac:dyDescent="0.25">
      <c r="A211" s="4" t="str">
        <f>HYPERLINK("https://meteor.aihw.gov.au/content/index.phtml/itemId/762565","PI11: Proportion of female Indigenous regular clients who gave birth within the previous 12 months, and who have a smoking status result within a specified category")</f>
        <v>PI11: Proportion of female Indigenous regular clients who gave birth within the previous 12 months, and who have a smoking status result within a specified category</v>
      </c>
    </row>
    <row r="212" spans="1:1" ht="12" customHeight="1" x14ac:dyDescent="0.25">
      <c r="A212" s="4" t="str">
        <f>HYPERLINK("https://meteor.aihw.gov.au/content/index.phtml/itemId/762351","PI03: Proportion of Indigenous regular clients aged 0–14 years who have a current completed Indigenous health assessment")</f>
        <v>PI03: Proportion of Indigenous regular clients aged 0–14 years who have a current completed Indigenous health assessment</v>
      </c>
    </row>
    <row r="213" spans="1:1" ht="12" customHeight="1" x14ac:dyDescent="0.2">
      <c r="A213" s="1" t="s">
        <v>0</v>
      </c>
    </row>
    <row r="214" spans="1:1" ht="12" customHeight="1" x14ac:dyDescent="0.2"/>
  </sheetData>
  <mergeCells count="1">
    <mergeCell ref="A17:L17"/>
  </mergeCells>
  <pageMargins left="0.01" right="0.01" top="0.5" bottom="0.5" header="0" footer="0"/>
  <pageSetup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00FF"/>
  </sheetPr>
  <dimension ref="A1:I4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ht="12.95" customHeight="1" x14ac:dyDescent="0.3">
      <c r="A1" s="41" t="s">
        <v>320</v>
      </c>
    </row>
    <row r="2" spans="1:9" ht="47.25" customHeight="1" x14ac:dyDescent="0.3">
      <c r="A2" s="47" t="s">
        <v>224</v>
      </c>
      <c r="B2" s="43"/>
      <c r="C2" s="43"/>
      <c r="D2" s="43"/>
      <c r="E2" s="43"/>
      <c r="F2" s="43"/>
      <c r="G2" s="43"/>
      <c r="H2" s="43"/>
      <c r="I2" s="43"/>
    </row>
    <row r="3" spans="1:9" ht="0" hidden="1" customHeight="1" x14ac:dyDescent="0.2"/>
    <row r="4" spans="1:9" ht="12" customHeight="1" x14ac:dyDescent="0.2">
      <c r="A4" s="6" t="s">
        <v>0</v>
      </c>
      <c r="B4" s="6" t="s">
        <v>176</v>
      </c>
      <c r="C4" s="12" t="s">
        <v>177</v>
      </c>
      <c r="D4" s="12" t="s">
        <v>178</v>
      </c>
      <c r="E4" s="12" t="s">
        <v>179</v>
      </c>
      <c r="F4" s="12" t="s">
        <v>180</v>
      </c>
      <c r="G4" s="12" t="s">
        <v>181</v>
      </c>
      <c r="H4" s="12" t="s">
        <v>182</v>
      </c>
      <c r="I4" s="12" t="s">
        <v>183</v>
      </c>
    </row>
    <row r="5" spans="1:9" ht="12" customHeight="1" x14ac:dyDescent="0.2">
      <c r="A5" s="23" t="s">
        <v>184</v>
      </c>
      <c r="B5" s="24" t="s">
        <v>225</v>
      </c>
      <c r="C5" s="25">
        <v>71.400000000000006</v>
      </c>
      <c r="D5" s="25">
        <v>84.4</v>
      </c>
      <c r="E5" s="25">
        <v>62.6</v>
      </c>
      <c r="F5" s="25">
        <v>77.2</v>
      </c>
      <c r="G5" s="25">
        <v>81.400000000000006</v>
      </c>
      <c r="H5" s="25">
        <v>59.8</v>
      </c>
      <c r="I5" s="25">
        <v>69.5</v>
      </c>
    </row>
    <row r="6" spans="1:9" ht="12" customHeight="1" x14ac:dyDescent="0.2">
      <c r="A6" s="1" t="s">
        <v>0</v>
      </c>
      <c r="B6" s="24" t="s">
        <v>226</v>
      </c>
      <c r="C6" s="25">
        <v>74.099999999999994</v>
      </c>
      <c r="D6" s="25">
        <v>86.8</v>
      </c>
      <c r="E6" s="25">
        <v>67.099999999999994</v>
      </c>
      <c r="F6" s="25">
        <v>82.9</v>
      </c>
      <c r="G6" s="25">
        <v>81.900000000000006</v>
      </c>
      <c r="H6" s="25">
        <v>62.5</v>
      </c>
      <c r="I6" s="25">
        <v>72.8</v>
      </c>
    </row>
    <row r="7" spans="1:9" ht="12" customHeight="1" x14ac:dyDescent="0.2">
      <c r="A7" s="1" t="s">
        <v>0</v>
      </c>
      <c r="B7" s="24" t="s">
        <v>227</v>
      </c>
      <c r="C7" s="25">
        <v>72.900000000000006</v>
      </c>
      <c r="D7" s="25">
        <v>83.2</v>
      </c>
      <c r="E7" s="25">
        <v>69.599999999999994</v>
      </c>
      <c r="F7" s="25">
        <v>83.8</v>
      </c>
      <c r="G7" s="25">
        <v>82.2</v>
      </c>
      <c r="H7" s="25">
        <v>67.2</v>
      </c>
      <c r="I7" s="25">
        <v>73.7</v>
      </c>
    </row>
    <row r="8" spans="1:9" ht="12" customHeight="1" x14ac:dyDescent="0.2">
      <c r="A8" s="1" t="s">
        <v>0</v>
      </c>
      <c r="B8" s="24" t="s">
        <v>228</v>
      </c>
      <c r="C8" s="25">
        <v>75</v>
      </c>
      <c r="D8" s="25">
        <v>79.8</v>
      </c>
      <c r="E8" s="25">
        <v>66.599999999999994</v>
      </c>
      <c r="F8" s="25">
        <v>84.7</v>
      </c>
      <c r="G8" s="25">
        <v>80.2</v>
      </c>
      <c r="H8" s="25">
        <v>66.2</v>
      </c>
      <c r="I8" s="25">
        <v>73.2</v>
      </c>
    </row>
    <row r="9" spans="1:9" ht="12" customHeight="1" x14ac:dyDescent="0.2">
      <c r="A9" s="1" t="s">
        <v>0</v>
      </c>
      <c r="B9" s="24" t="s">
        <v>229</v>
      </c>
      <c r="C9" s="25">
        <v>77.8</v>
      </c>
      <c r="D9" s="25">
        <v>79.7</v>
      </c>
      <c r="E9" s="25">
        <v>68.5</v>
      </c>
      <c r="F9" s="25">
        <v>78.3</v>
      </c>
      <c r="G9" s="25">
        <v>81</v>
      </c>
      <c r="H9" s="25">
        <v>54.1</v>
      </c>
      <c r="I9" s="25">
        <v>71.099999999999994</v>
      </c>
    </row>
    <row r="10" spans="1:9" ht="12" customHeight="1" x14ac:dyDescent="0.2">
      <c r="A10" s="1" t="s">
        <v>0</v>
      </c>
      <c r="B10" s="24" t="s">
        <v>230</v>
      </c>
      <c r="C10" s="25">
        <v>79.5</v>
      </c>
      <c r="D10" s="25">
        <v>87.1</v>
      </c>
      <c r="E10" s="25">
        <v>74</v>
      </c>
      <c r="F10" s="25">
        <v>84.1</v>
      </c>
      <c r="G10" s="25">
        <v>82.9</v>
      </c>
      <c r="H10" s="25">
        <v>59.9</v>
      </c>
      <c r="I10" s="25">
        <v>76.099999999999994</v>
      </c>
    </row>
    <row r="11" spans="1:9" ht="12" customHeight="1" x14ac:dyDescent="0.2">
      <c r="A11" s="1" t="s">
        <v>0</v>
      </c>
      <c r="B11" s="24" t="s">
        <v>231</v>
      </c>
      <c r="C11" s="25">
        <v>81.3</v>
      </c>
      <c r="D11" s="25">
        <v>89.5</v>
      </c>
      <c r="E11" s="25">
        <v>79.400000000000006</v>
      </c>
      <c r="F11" s="25">
        <v>84.1</v>
      </c>
      <c r="G11" s="25">
        <v>89.6</v>
      </c>
      <c r="H11" s="25">
        <v>58.4</v>
      </c>
      <c r="I11" s="25">
        <v>77.900000000000006</v>
      </c>
    </row>
    <row r="12" spans="1:9" ht="12" customHeight="1" x14ac:dyDescent="0.2">
      <c r="A12" s="1" t="s">
        <v>0</v>
      </c>
      <c r="B12" s="24" t="s">
        <v>232</v>
      </c>
      <c r="C12" s="25">
        <v>84.7</v>
      </c>
      <c r="D12" s="25">
        <v>88.6</v>
      </c>
      <c r="E12" s="25">
        <v>79.8</v>
      </c>
      <c r="F12" s="25">
        <v>82.6</v>
      </c>
      <c r="G12" s="25">
        <v>82.2</v>
      </c>
      <c r="H12" s="25">
        <v>57.4</v>
      </c>
      <c r="I12" s="25">
        <v>77.7</v>
      </c>
    </row>
    <row r="13" spans="1:9" ht="12" customHeight="1" x14ac:dyDescent="0.2">
      <c r="A13" s="1" t="s">
        <v>0</v>
      </c>
      <c r="B13" s="13" t="s">
        <v>186</v>
      </c>
      <c r="C13" s="14">
        <v>85</v>
      </c>
      <c r="D13" s="14">
        <v>85.1</v>
      </c>
      <c r="E13" s="14">
        <v>75.2</v>
      </c>
      <c r="F13" s="14">
        <v>83.1</v>
      </c>
      <c r="G13" s="14">
        <v>86.3</v>
      </c>
      <c r="H13" s="14">
        <v>61.9</v>
      </c>
      <c r="I13" s="14">
        <v>78.5</v>
      </c>
    </row>
    <row r="14" spans="1:9" ht="12" customHeight="1" x14ac:dyDescent="0.2">
      <c r="A14" s="1" t="s">
        <v>0</v>
      </c>
      <c r="B14" s="13" t="s">
        <v>187</v>
      </c>
      <c r="C14" s="14">
        <v>84.2</v>
      </c>
      <c r="D14" s="14">
        <v>83.4</v>
      </c>
      <c r="E14" s="14">
        <v>68.7</v>
      </c>
      <c r="F14" s="14">
        <v>76</v>
      </c>
      <c r="G14" s="14">
        <v>89.2</v>
      </c>
      <c r="H14" s="14">
        <v>64.599999999999994</v>
      </c>
      <c r="I14" s="14">
        <v>76.400000000000006</v>
      </c>
    </row>
    <row r="15" spans="1:9" ht="12" customHeight="1" x14ac:dyDescent="0.2">
      <c r="A15" s="26" t="s">
        <v>0</v>
      </c>
      <c r="B15" s="15" t="s">
        <v>188</v>
      </c>
      <c r="C15" s="16">
        <v>84.1</v>
      </c>
      <c r="D15" s="16">
        <v>85.2</v>
      </c>
      <c r="E15" s="16">
        <v>68</v>
      </c>
      <c r="F15" s="16">
        <v>76.5</v>
      </c>
      <c r="G15" s="16">
        <v>90.1</v>
      </c>
      <c r="H15" s="16">
        <v>63</v>
      </c>
      <c r="I15" s="16">
        <v>76.5</v>
      </c>
    </row>
    <row r="16" spans="1:9" ht="12" customHeight="1" x14ac:dyDescent="0.2">
      <c r="A16" s="23" t="s">
        <v>194</v>
      </c>
      <c r="B16" s="24" t="s">
        <v>225</v>
      </c>
      <c r="C16" s="33">
        <v>1983</v>
      </c>
      <c r="D16" s="27">
        <v>561</v>
      </c>
      <c r="E16" s="33">
        <v>1044</v>
      </c>
      <c r="F16" s="27">
        <v>762</v>
      </c>
      <c r="G16" s="27">
        <v>338</v>
      </c>
      <c r="H16" s="27">
        <v>997</v>
      </c>
      <c r="I16" s="33">
        <v>5685</v>
      </c>
    </row>
    <row r="17" spans="1:9" ht="12" customHeight="1" x14ac:dyDescent="0.2">
      <c r="A17" s="1" t="s">
        <v>0</v>
      </c>
      <c r="B17" s="24" t="s">
        <v>226</v>
      </c>
      <c r="C17" s="33">
        <v>1863</v>
      </c>
      <c r="D17" s="27">
        <v>544</v>
      </c>
      <c r="E17" s="33">
        <v>1101</v>
      </c>
      <c r="F17" s="27">
        <v>857</v>
      </c>
      <c r="G17" s="27">
        <v>345</v>
      </c>
      <c r="H17" s="33">
        <v>1037</v>
      </c>
      <c r="I17" s="33">
        <v>5747</v>
      </c>
    </row>
    <row r="18" spans="1:9" ht="12" customHeight="1" x14ac:dyDescent="0.2">
      <c r="A18" s="1" t="s">
        <v>0</v>
      </c>
      <c r="B18" s="24" t="s">
        <v>227</v>
      </c>
      <c r="C18" s="33">
        <v>1729</v>
      </c>
      <c r="D18" s="27">
        <v>533</v>
      </c>
      <c r="E18" s="33">
        <v>1119</v>
      </c>
      <c r="F18" s="27">
        <v>867</v>
      </c>
      <c r="G18" s="27">
        <v>272</v>
      </c>
      <c r="H18" s="33">
        <v>1097</v>
      </c>
      <c r="I18" s="33">
        <v>5617</v>
      </c>
    </row>
    <row r="19" spans="1:9" ht="12" customHeight="1" x14ac:dyDescent="0.2">
      <c r="A19" s="1" t="s">
        <v>0</v>
      </c>
      <c r="B19" s="24" t="s">
        <v>228</v>
      </c>
      <c r="C19" s="33">
        <v>2058</v>
      </c>
      <c r="D19" s="27">
        <v>442</v>
      </c>
      <c r="E19" s="33">
        <v>1230</v>
      </c>
      <c r="F19" s="27">
        <v>894</v>
      </c>
      <c r="G19" s="27">
        <v>349</v>
      </c>
      <c r="H19" s="33">
        <v>1146</v>
      </c>
      <c r="I19" s="33">
        <v>6119</v>
      </c>
    </row>
    <row r="20" spans="1:9" ht="12" customHeight="1" x14ac:dyDescent="0.2">
      <c r="A20" s="1" t="s">
        <v>0</v>
      </c>
      <c r="B20" s="24" t="s">
        <v>229</v>
      </c>
      <c r="C20" s="33">
        <v>1979</v>
      </c>
      <c r="D20" s="27">
        <v>482</v>
      </c>
      <c r="E20" s="33">
        <v>1303</v>
      </c>
      <c r="F20" s="27">
        <v>778</v>
      </c>
      <c r="G20" s="27">
        <v>393</v>
      </c>
      <c r="H20" s="27">
        <v>927</v>
      </c>
      <c r="I20" s="33">
        <v>5862</v>
      </c>
    </row>
    <row r="21" spans="1:9" ht="12" customHeight="1" x14ac:dyDescent="0.2">
      <c r="A21" s="1" t="s">
        <v>0</v>
      </c>
      <c r="B21" s="24" t="s">
        <v>230</v>
      </c>
      <c r="C21" s="33">
        <v>2222</v>
      </c>
      <c r="D21" s="27">
        <v>559</v>
      </c>
      <c r="E21" s="33">
        <v>1585</v>
      </c>
      <c r="F21" s="27">
        <v>860</v>
      </c>
      <c r="G21" s="27">
        <v>465</v>
      </c>
      <c r="H21" s="27">
        <v>887</v>
      </c>
      <c r="I21" s="33">
        <v>6578</v>
      </c>
    </row>
    <row r="22" spans="1:9" ht="12" customHeight="1" x14ac:dyDescent="0.2">
      <c r="A22" s="1" t="s">
        <v>0</v>
      </c>
      <c r="B22" s="24" t="s">
        <v>231</v>
      </c>
      <c r="C22" s="33">
        <v>1998</v>
      </c>
      <c r="D22" s="27">
        <v>529</v>
      </c>
      <c r="E22" s="33">
        <v>1374</v>
      </c>
      <c r="F22" s="27">
        <v>838</v>
      </c>
      <c r="G22" s="27">
        <v>458</v>
      </c>
      <c r="H22" s="27">
        <v>905</v>
      </c>
      <c r="I22" s="33">
        <v>6102</v>
      </c>
    </row>
    <row r="23" spans="1:9" ht="12" customHeight="1" x14ac:dyDescent="0.2">
      <c r="A23" s="1" t="s">
        <v>0</v>
      </c>
      <c r="B23" s="24" t="s">
        <v>232</v>
      </c>
      <c r="C23" s="33">
        <v>2084</v>
      </c>
      <c r="D23" s="27">
        <v>581</v>
      </c>
      <c r="E23" s="33">
        <v>1328</v>
      </c>
      <c r="F23" s="27">
        <v>792</v>
      </c>
      <c r="G23" s="27">
        <v>402</v>
      </c>
      <c r="H23" s="27">
        <v>979</v>
      </c>
      <c r="I23" s="33">
        <v>6166</v>
      </c>
    </row>
    <row r="24" spans="1:9" ht="12" customHeight="1" x14ac:dyDescent="0.2">
      <c r="A24" s="1" t="s">
        <v>0</v>
      </c>
      <c r="B24" s="13" t="s">
        <v>186</v>
      </c>
      <c r="C24" s="31">
        <v>2167</v>
      </c>
      <c r="D24" s="9">
        <v>589</v>
      </c>
      <c r="E24" s="9">
        <v>911</v>
      </c>
      <c r="F24" s="9">
        <v>569</v>
      </c>
      <c r="G24" s="9">
        <v>366</v>
      </c>
      <c r="H24" s="9">
        <v>865</v>
      </c>
      <c r="I24" s="31">
        <v>5467</v>
      </c>
    </row>
    <row r="25" spans="1:9" ht="12" customHeight="1" x14ac:dyDescent="0.2">
      <c r="A25" s="1" t="s">
        <v>0</v>
      </c>
      <c r="B25" s="13" t="s">
        <v>187</v>
      </c>
      <c r="C25" s="31">
        <v>2116</v>
      </c>
      <c r="D25" s="9">
        <v>703</v>
      </c>
      <c r="E25" s="31">
        <v>1244</v>
      </c>
      <c r="F25" s="9">
        <v>623</v>
      </c>
      <c r="G25" s="9">
        <v>390</v>
      </c>
      <c r="H25" s="9">
        <v>936</v>
      </c>
      <c r="I25" s="31">
        <v>6012</v>
      </c>
    </row>
    <row r="26" spans="1:9" ht="12" customHeight="1" x14ac:dyDescent="0.2">
      <c r="A26" s="26" t="s">
        <v>0</v>
      </c>
      <c r="B26" s="15" t="s">
        <v>188</v>
      </c>
      <c r="C26" s="32">
        <v>2076</v>
      </c>
      <c r="D26" s="10">
        <v>801</v>
      </c>
      <c r="E26" s="32">
        <v>1261</v>
      </c>
      <c r="F26" s="10">
        <v>499</v>
      </c>
      <c r="G26" s="10">
        <v>363</v>
      </c>
      <c r="H26" s="10">
        <v>764</v>
      </c>
      <c r="I26" s="32">
        <v>5764</v>
      </c>
    </row>
    <row r="27" spans="1:9" ht="12" customHeight="1" x14ac:dyDescent="0.2">
      <c r="A27" s="23" t="s">
        <v>195</v>
      </c>
      <c r="B27" s="24" t="s">
        <v>225</v>
      </c>
      <c r="C27" s="33">
        <v>2779</v>
      </c>
      <c r="D27" s="27">
        <v>665</v>
      </c>
      <c r="E27" s="33">
        <v>1669</v>
      </c>
      <c r="F27" s="27">
        <v>987</v>
      </c>
      <c r="G27" s="27">
        <v>415</v>
      </c>
      <c r="H27" s="33">
        <v>1667</v>
      </c>
      <c r="I27" s="33">
        <v>8182</v>
      </c>
    </row>
    <row r="28" spans="1:9" ht="12" customHeight="1" x14ac:dyDescent="0.2">
      <c r="A28" s="1" t="s">
        <v>0</v>
      </c>
      <c r="B28" s="24" t="s">
        <v>226</v>
      </c>
      <c r="C28" s="33">
        <v>2514</v>
      </c>
      <c r="D28" s="27">
        <v>627</v>
      </c>
      <c r="E28" s="33">
        <v>1641</v>
      </c>
      <c r="F28" s="33">
        <v>1034</v>
      </c>
      <c r="G28" s="27">
        <v>421</v>
      </c>
      <c r="H28" s="33">
        <v>1660</v>
      </c>
      <c r="I28" s="33">
        <v>7897</v>
      </c>
    </row>
    <row r="29" spans="1:9" ht="12" customHeight="1" x14ac:dyDescent="0.2">
      <c r="A29" s="1" t="s">
        <v>0</v>
      </c>
      <c r="B29" s="24" t="s">
        <v>227</v>
      </c>
      <c r="C29" s="33">
        <v>2373</v>
      </c>
      <c r="D29" s="27">
        <v>641</v>
      </c>
      <c r="E29" s="33">
        <v>1608</v>
      </c>
      <c r="F29" s="33">
        <v>1034</v>
      </c>
      <c r="G29" s="27">
        <v>331</v>
      </c>
      <c r="H29" s="33">
        <v>1633</v>
      </c>
      <c r="I29" s="33">
        <v>7620</v>
      </c>
    </row>
    <row r="30" spans="1:9" ht="12" customHeight="1" x14ac:dyDescent="0.2">
      <c r="A30" s="1" t="s">
        <v>0</v>
      </c>
      <c r="B30" s="24" t="s">
        <v>228</v>
      </c>
      <c r="C30" s="33">
        <v>2744</v>
      </c>
      <c r="D30" s="27">
        <v>554</v>
      </c>
      <c r="E30" s="33">
        <v>1846</v>
      </c>
      <c r="F30" s="33">
        <v>1056</v>
      </c>
      <c r="G30" s="27">
        <v>435</v>
      </c>
      <c r="H30" s="33">
        <v>1730</v>
      </c>
      <c r="I30" s="33">
        <v>8365</v>
      </c>
    </row>
    <row r="31" spans="1:9" ht="12" customHeight="1" x14ac:dyDescent="0.2">
      <c r="A31" s="1" t="s">
        <v>0</v>
      </c>
      <c r="B31" s="24" t="s">
        <v>229</v>
      </c>
      <c r="C31" s="33">
        <v>2545</v>
      </c>
      <c r="D31" s="27">
        <v>605</v>
      </c>
      <c r="E31" s="33">
        <v>1902</v>
      </c>
      <c r="F31" s="27">
        <v>994</v>
      </c>
      <c r="G31" s="27">
        <v>485</v>
      </c>
      <c r="H31" s="33">
        <v>1715</v>
      </c>
      <c r="I31" s="33">
        <v>8246</v>
      </c>
    </row>
    <row r="32" spans="1:9" ht="12" customHeight="1" x14ac:dyDescent="0.2">
      <c r="A32" s="1" t="s">
        <v>0</v>
      </c>
      <c r="B32" s="24" t="s">
        <v>230</v>
      </c>
      <c r="C32" s="33">
        <v>2794</v>
      </c>
      <c r="D32" s="27">
        <v>642</v>
      </c>
      <c r="E32" s="33">
        <v>2142</v>
      </c>
      <c r="F32" s="33">
        <v>1022</v>
      </c>
      <c r="G32" s="27">
        <v>561</v>
      </c>
      <c r="H32" s="33">
        <v>1480</v>
      </c>
      <c r="I32" s="33">
        <v>8641</v>
      </c>
    </row>
    <row r="33" spans="1:9" ht="12" customHeight="1" x14ac:dyDescent="0.2">
      <c r="A33" s="1" t="s">
        <v>0</v>
      </c>
      <c r="B33" s="24" t="s">
        <v>231</v>
      </c>
      <c r="C33" s="33">
        <v>2457</v>
      </c>
      <c r="D33" s="27">
        <v>591</v>
      </c>
      <c r="E33" s="33">
        <v>1730</v>
      </c>
      <c r="F33" s="27">
        <v>996</v>
      </c>
      <c r="G33" s="27">
        <v>511</v>
      </c>
      <c r="H33" s="33">
        <v>1550</v>
      </c>
      <c r="I33" s="33">
        <v>7835</v>
      </c>
    </row>
    <row r="34" spans="1:9" ht="12" customHeight="1" x14ac:dyDescent="0.2">
      <c r="A34" s="1" t="s">
        <v>0</v>
      </c>
      <c r="B34" s="24" t="s">
        <v>232</v>
      </c>
      <c r="C34" s="33">
        <v>2461</v>
      </c>
      <c r="D34" s="27">
        <v>656</v>
      </c>
      <c r="E34" s="33">
        <v>1664</v>
      </c>
      <c r="F34" s="27">
        <v>959</v>
      </c>
      <c r="G34" s="27">
        <v>489</v>
      </c>
      <c r="H34" s="33">
        <v>1705</v>
      </c>
      <c r="I34" s="33">
        <v>7934</v>
      </c>
    </row>
    <row r="35" spans="1:9" ht="12" customHeight="1" x14ac:dyDescent="0.2">
      <c r="A35" s="1" t="s">
        <v>0</v>
      </c>
      <c r="B35" s="13" t="s">
        <v>186</v>
      </c>
      <c r="C35" s="31">
        <v>2549</v>
      </c>
      <c r="D35" s="9">
        <v>692</v>
      </c>
      <c r="E35" s="31">
        <v>1212</v>
      </c>
      <c r="F35" s="9">
        <v>685</v>
      </c>
      <c r="G35" s="9">
        <v>424</v>
      </c>
      <c r="H35" s="31">
        <v>1398</v>
      </c>
      <c r="I35" s="31">
        <v>6960</v>
      </c>
    </row>
    <row r="36" spans="1:9" ht="12" customHeight="1" x14ac:dyDescent="0.2">
      <c r="A36" s="1" t="s">
        <v>0</v>
      </c>
      <c r="B36" s="13" t="s">
        <v>187</v>
      </c>
      <c r="C36" s="31">
        <v>2513</v>
      </c>
      <c r="D36" s="9">
        <v>843</v>
      </c>
      <c r="E36" s="31">
        <v>1811</v>
      </c>
      <c r="F36" s="9">
        <v>820</v>
      </c>
      <c r="G36" s="9">
        <v>437</v>
      </c>
      <c r="H36" s="31">
        <v>1450</v>
      </c>
      <c r="I36" s="31">
        <v>7874</v>
      </c>
    </row>
    <row r="37" spans="1:9" ht="12" customHeight="1" x14ac:dyDescent="0.2">
      <c r="A37" s="26" t="s">
        <v>0</v>
      </c>
      <c r="B37" s="15" t="s">
        <v>188</v>
      </c>
      <c r="C37" s="32">
        <v>2469</v>
      </c>
      <c r="D37" s="10">
        <v>940</v>
      </c>
      <c r="E37" s="32">
        <v>1854</v>
      </c>
      <c r="F37" s="10">
        <v>652</v>
      </c>
      <c r="G37" s="10">
        <v>403</v>
      </c>
      <c r="H37" s="32">
        <v>1213</v>
      </c>
      <c r="I37" s="32">
        <v>7531</v>
      </c>
    </row>
    <row r="38" spans="1:9" ht="12" hidden="1" customHeight="1" x14ac:dyDescent="0.2"/>
    <row r="39" spans="1:9" ht="24" customHeight="1" x14ac:dyDescent="0.2">
      <c r="A39" s="42" t="s">
        <v>314</v>
      </c>
      <c r="B39" s="48"/>
      <c r="C39" s="48"/>
      <c r="D39" s="48"/>
      <c r="E39" s="48"/>
      <c r="F39" s="48"/>
      <c r="G39" s="48"/>
      <c r="H39" s="48"/>
      <c r="I39" s="48"/>
    </row>
    <row r="40" spans="1:9" ht="12" customHeight="1" x14ac:dyDescent="0.2">
      <c r="A40" s="49" t="s">
        <v>312</v>
      </c>
      <c r="B40" s="48"/>
      <c r="C40" s="48"/>
      <c r="D40" s="48"/>
      <c r="E40" s="48"/>
      <c r="F40" s="48"/>
      <c r="G40" s="48"/>
      <c r="H40" s="48"/>
      <c r="I40" s="48"/>
    </row>
    <row r="41" spans="1:9" ht="12" customHeight="1" x14ac:dyDescent="0.2"/>
    <row r="42" spans="1:9" ht="12" customHeight="1" x14ac:dyDescent="0.2">
      <c r="A42" s="18" t="s">
        <v>196</v>
      </c>
    </row>
    <row r="43" spans="1:9" ht="12" customHeight="1" x14ac:dyDescent="0.2"/>
  </sheetData>
  <mergeCells count="3">
    <mergeCell ref="A2:I2"/>
    <mergeCell ref="A39:I39"/>
    <mergeCell ref="A40:I40"/>
  </mergeCells>
  <hyperlinks>
    <hyperlink ref="A42" location="'Contents'!A1" display="#'Contents'!A1" xr:uid="{00000000-0004-0000-1300-000000000000}"/>
  </hyperlinks>
  <pageMargins left="0.01" right="0.01" top="0.5" bottom="0.5" header="0" footer="0"/>
  <pageSetup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00FF"/>
  </sheetPr>
  <dimension ref="A1:H4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ht="12.95" customHeight="1" x14ac:dyDescent="0.3">
      <c r="A1" s="41" t="s">
        <v>320</v>
      </c>
    </row>
    <row r="2" spans="1:8" ht="47.25" customHeight="1" x14ac:dyDescent="0.3">
      <c r="A2" s="47" t="s">
        <v>233</v>
      </c>
      <c r="B2" s="43"/>
      <c r="C2" s="43"/>
      <c r="D2" s="43"/>
      <c r="E2" s="43"/>
      <c r="F2" s="43"/>
      <c r="G2" s="43"/>
      <c r="H2" s="43"/>
    </row>
    <row r="3" spans="1:8" ht="0" hidden="1" customHeight="1" x14ac:dyDescent="0.2"/>
    <row r="4" spans="1:8" ht="24" customHeight="1" x14ac:dyDescent="0.2">
      <c r="A4" s="6" t="s">
        <v>0</v>
      </c>
      <c r="B4" s="6" t="s">
        <v>176</v>
      </c>
      <c r="C4" s="19" t="s">
        <v>198</v>
      </c>
      <c r="D4" s="19" t="s">
        <v>199</v>
      </c>
      <c r="E4" s="19" t="s">
        <v>200</v>
      </c>
      <c r="F4" s="20" t="s">
        <v>201</v>
      </c>
      <c r="G4" s="19" t="s">
        <v>234</v>
      </c>
      <c r="H4" s="12" t="s">
        <v>183</v>
      </c>
    </row>
    <row r="5" spans="1:8" ht="12" customHeight="1" x14ac:dyDescent="0.2">
      <c r="A5" s="23" t="s">
        <v>184</v>
      </c>
      <c r="B5" s="24" t="s">
        <v>225</v>
      </c>
      <c r="C5" s="25">
        <v>71.400000000000006</v>
      </c>
      <c r="D5" s="25">
        <v>80.900000000000006</v>
      </c>
      <c r="E5" s="25">
        <v>71.5</v>
      </c>
      <c r="F5" s="25">
        <v>61.5</v>
      </c>
      <c r="G5" s="25">
        <v>54.3</v>
      </c>
      <c r="H5" s="25">
        <v>69.5</v>
      </c>
    </row>
    <row r="6" spans="1:8" ht="12" customHeight="1" x14ac:dyDescent="0.2">
      <c r="A6" s="1" t="s">
        <v>0</v>
      </c>
      <c r="B6" s="24" t="s">
        <v>226</v>
      </c>
      <c r="C6" s="25">
        <v>76.2</v>
      </c>
      <c r="D6" s="25">
        <v>79.8</v>
      </c>
      <c r="E6" s="25">
        <v>75.099999999999994</v>
      </c>
      <c r="F6" s="25">
        <v>64</v>
      </c>
      <c r="G6" s="25">
        <v>64.099999999999994</v>
      </c>
      <c r="H6" s="25">
        <v>72.8</v>
      </c>
    </row>
    <row r="7" spans="1:8" ht="12" customHeight="1" x14ac:dyDescent="0.2">
      <c r="A7" s="1" t="s">
        <v>0</v>
      </c>
      <c r="B7" s="24" t="s">
        <v>227</v>
      </c>
      <c r="C7" s="25">
        <v>79.2</v>
      </c>
      <c r="D7" s="25">
        <v>74</v>
      </c>
      <c r="E7" s="25">
        <v>76.7</v>
      </c>
      <c r="F7" s="25">
        <v>74</v>
      </c>
      <c r="G7" s="25">
        <v>63.4</v>
      </c>
      <c r="H7" s="25">
        <v>73.7</v>
      </c>
    </row>
    <row r="8" spans="1:8" ht="12" customHeight="1" x14ac:dyDescent="0.2">
      <c r="A8" s="1" t="s">
        <v>0</v>
      </c>
      <c r="B8" s="24" t="s">
        <v>228</v>
      </c>
      <c r="C8" s="25">
        <v>77.7</v>
      </c>
      <c r="D8" s="25">
        <v>78.599999999999994</v>
      </c>
      <c r="E8" s="25">
        <v>72.5</v>
      </c>
      <c r="F8" s="25">
        <v>68.7</v>
      </c>
      <c r="G8" s="25">
        <v>65.2</v>
      </c>
      <c r="H8" s="25">
        <v>73.2</v>
      </c>
    </row>
    <row r="9" spans="1:8" ht="12" customHeight="1" x14ac:dyDescent="0.2">
      <c r="A9" s="1" t="s">
        <v>0</v>
      </c>
      <c r="B9" s="24" t="s">
        <v>229</v>
      </c>
      <c r="C9" s="25">
        <v>81.599999999999994</v>
      </c>
      <c r="D9" s="25">
        <v>77.7</v>
      </c>
      <c r="E9" s="25">
        <v>73.3</v>
      </c>
      <c r="F9" s="25">
        <v>61.7</v>
      </c>
      <c r="G9" s="25">
        <v>55.5</v>
      </c>
      <c r="H9" s="25">
        <v>71.099999999999994</v>
      </c>
    </row>
    <row r="10" spans="1:8" ht="12" customHeight="1" x14ac:dyDescent="0.2">
      <c r="A10" s="1" t="s">
        <v>0</v>
      </c>
      <c r="B10" s="24" t="s">
        <v>230</v>
      </c>
      <c r="C10" s="25">
        <v>86.1</v>
      </c>
      <c r="D10" s="25">
        <v>80.2</v>
      </c>
      <c r="E10" s="25">
        <v>76.5</v>
      </c>
      <c r="F10" s="25">
        <v>64.7</v>
      </c>
      <c r="G10" s="25">
        <v>64.400000000000006</v>
      </c>
      <c r="H10" s="25">
        <v>76.099999999999994</v>
      </c>
    </row>
    <row r="11" spans="1:8" ht="12" customHeight="1" x14ac:dyDescent="0.2">
      <c r="A11" s="1" t="s">
        <v>0</v>
      </c>
      <c r="B11" s="24" t="s">
        <v>231</v>
      </c>
      <c r="C11" s="25">
        <v>88.4</v>
      </c>
      <c r="D11" s="25">
        <v>84</v>
      </c>
      <c r="E11" s="25">
        <v>75</v>
      </c>
      <c r="F11" s="25">
        <v>70.5</v>
      </c>
      <c r="G11" s="25">
        <v>63.6</v>
      </c>
      <c r="H11" s="25">
        <v>77.900000000000006</v>
      </c>
    </row>
    <row r="12" spans="1:8" ht="12" customHeight="1" x14ac:dyDescent="0.2">
      <c r="A12" s="1" t="s">
        <v>0</v>
      </c>
      <c r="B12" s="24" t="s">
        <v>232</v>
      </c>
      <c r="C12" s="25">
        <v>86.5</v>
      </c>
      <c r="D12" s="25">
        <v>86.1</v>
      </c>
      <c r="E12" s="25">
        <v>75.400000000000006</v>
      </c>
      <c r="F12" s="25">
        <v>73.599999999999994</v>
      </c>
      <c r="G12" s="25">
        <v>59.9</v>
      </c>
      <c r="H12" s="25">
        <v>77.7</v>
      </c>
    </row>
    <row r="13" spans="1:8" ht="12" customHeight="1" x14ac:dyDescent="0.2">
      <c r="A13" s="1" t="s">
        <v>0</v>
      </c>
      <c r="B13" s="13" t="s">
        <v>186</v>
      </c>
      <c r="C13" s="14">
        <v>88</v>
      </c>
      <c r="D13" s="14">
        <v>88.1</v>
      </c>
      <c r="E13" s="14">
        <v>78.5</v>
      </c>
      <c r="F13" s="14">
        <v>65.900000000000006</v>
      </c>
      <c r="G13" s="14">
        <v>60.2</v>
      </c>
      <c r="H13" s="14">
        <v>78.5</v>
      </c>
    </row>
    <row r="14" spans="1:8" ht="12" customHeight="1" x14ac:dyDescent="0.2">
      <c r="A14" s="1" t="s">
        <v>0</v>
      </c>
      <c r="B14" s="13" t="s">
        <v>187</v>
      </c>
      <c r="C14" s="14">
        <v>81.8</v>
      </c>
      <c r="D14" s="14">
        <v>85.9</v>
      </c>
      <c r="E14" s="14">
        <v>77.099999999999994</v>
      </c>
      <c r="F14" s="14">
        <v>61.3</v>
      </c>
      <c r="G14" s="14">
        <v>62.1</v>
      </c>
      <c r="H14" s="14">
        <v>76.400000000000006</v>
      </c>
    </row>
    <row r="15" spans="1:8" ht="12" customHeight="1" x14ac:dyDescent="0.2">
      <c r="A15" s="26" t="s">
        <v>0</v>
      </c>
      <c r="B15" s="15" t="s">
        <v>188</v>
      </c>
      <c r="C15" s="16">
        <v>80.7</v>
      </c>
      <c r="D15" s="16">
        <v>86.9</v>
      </c>
      <c r="E15" s="16">
        <v>77</v>
      </c>
      <c r="F15" s="16">
        <v>58.6</v>
      </c>
      <c r="G15" s="16">
        <v>61.7</v>
      </c>
      <c r="H15" s="16">
        <v>76.5</v>
      </c>
    </row>
    <row r="16" spans="1:8" ht="12" customHeight="1" x14ac:dyDescent="0.2">
      <c r="A16" s="23" t="s">
        <v>194</v>
      </c>
      <c r="B16" s="24" t="s">
        <v>225</v>
      </c>
      <c r="C16" s="33">
        <v>1046</v>
      </c>
      <c r="D16" s="33">
        <v>1736</v>
      </c>
      <c r="E16" s="33">
        <v>1405</v>
      </c>
      <c r="F16" s="27">
        <v>703</v>
      </c>
      <c r="G16" s="27">
        <v>795</v>
      </c>
      <c r="H16" s="33">
        <v>5685</v>
      </c>
    </row>
    <row r="17" spans="1:8" ht="12" customHeight="1" x14ac:dyDescent="0.2">
      <c r="A17" s="1" t="s">
        <v>0</v>
      </c>
      <c r="B17" s="24" t="s">
        <v>226</v>
      </c>
      <c r="C17" s="33">
        <v>1046</v>
      </c>
      <c r="D17" s="33">
        <v>1611</v>
      </c>
      <c r="E17" s="33">
        <v>1382</v>
      </c>
      <c r="F17" s="27">
        <v>741</v>
      </c>
      <c r="G17" s="27">
        <v>967</v>
      </c>
      <c r="H17" s="33">
        <v>5747</v>
      </c>
    </row>
    <row r="18" spans="1:8" ht="12" customHeight="1" x14ac:dyDescent="0.2">
      <c r="A18" s="1" t="s">
        <v>0</v>
      </c>
      <c r="B18" s="24" t="s">
        <v>227</v>
      </c>
      <c r="C18" s="33">
        <v>1234</v>
      </c>
      <c r="D18" s="33">
        <v>1344</v>
      </c>
      <c r="E18" s="33">
        <v>1337</v>
      </c>
      <c r="F18" s="27">
        <v>804</v>
      </c>
      <c r="G18" s="27">
        <v>898</v>
      </c>
      <c r="H18" s="33">
        <v>5617</v>
      </c>
    </row>
    <row r="19" spans="1:8" ht="12" customHeight="1" x14ac:dyDescent="0.2">
      <c r="A19" s="1" t="s">
        <v>0</v>
      </c>
      <c r="B19" s="24" t="s">
        <v>228</v>
      </c>
      <c r="C19" s="33">
        <v>1208</v>
      </c>
      <c r="D19" s="33">
        <v>1663</v>
      </c>
      <c r="E19" s="33">
        <v>1413</v>
      </c>
      <c r="F19" s="27">
        <v>871</v>
      </c>
      <c r="G19" s="27">
        <v>964</v>
      </c>
      <c r="H19" s="33">
        <v>6119</v>
      </c>
    </row>
    <row r="20" spans="1:8" ht="12" customHeight="1" x14ac:dyDescent="0.2">
      <c r="A20" s="1" t="s">
        <v>0</v>
      </c>
      <c r="B20" s="24" t="s">
        <v>229</v>
      </c>
      <c r="C20" s="33">
        <v>1383</v>
      </c>
      <c r="D20" s="33">
        <v>1477</v>
      </c>
      <c r="E20" s="33">
        <v>1419</v>
      </c>
      <c r="F20" s="27">
        <v>765</v>
      </c>
      <c r="G20" s="27">
        <v>818</v>
      </c>
      <c r="H20" s="33">
        <v>5862</v>
      </c>
    </row>
    <row r="21" spans="1:8" ht="12" customHeight="1" x14ac:dyDescent="0.2">
      <c r="A21" s="1" t="s">
        <v>0</v>
      </c>
      <c r="B21" s="24" t="s">
        <v>230</v>
      </c>
      <c r="C21" s="33">
        <v>1634</v>
      </c>
      <c r="D21" s="33">
        <v>1838</v>
      </c>
      <c r="E21" s="33">
        <v>1489</v>
      </c>
      <c r="F21" s="27">
        <v>783</v>
      </c>
      <c r="G21" s="27">
        <v>834</v>
      </c>
      <c r="H21" s="33">
        <v>6578</v>
      </c>
    </row>
    <row r="22" spans="1:8" ht="12" customHeight="1" x14ac:dyDescent="0.2">
      <c r="A22" s="1" t="s">
        <v>0</v>
      </c>
      <c r="B22" s="24" t="s">
        <v>231</v>
      </c>
      <c r="C22" s="33">
        <v>1623</v>
      </c>
      <c r="D22" s="33">
        <v>1655</v>
      </c>
      <c r="E22" s="33">
        <v>1262</v>
      </c>
      <c r="F22" s="27">
        <v>725</v>
      </c>
      <c r="G22" s="27">
        <v>837</v>
      </c>
      <c r="H22" s="33">
        <v>6102</v>
      </c>
    </row>
    <row r="23" spans="1:8" ht="12" customHeight="1" x14ac:dyDescent="0.2">
      <c r="A23" s="1" t="s">
        <v>0</v>
      </c>
      <c r="B23" s="24" t="s">
        <v>232</v>
      </c>
      <c r="C23" s="33">
        <v>1614</v>
      </c>
      <c r="D23" s="33">
        <v>1690</v>
      </c>
      <c r="E23" s="33">
        <v>1202</v>
      </c>
      <c r="F23" s="27">
        <v>832</v>
      </c>
      <c r="G23" s="27">
        <v>828</v>
      </c>
      <c r="H23" s="33">
        <v>6166</v>
      </c>
    </row>
    <row r="24" spans="1:8" ht="12" customHeight="1" x14ac:dyDescent="0.2">
      <c r="A24" s="1" t="s">
        <v>0</v>
      </c>
      <c r="B24" s="13" t="s">
        <v>186</v>
      </c>
      <c r="C24" s="31">
        <v>1183</v>
      </c>
      <c r="D24" s="31">
        <v>1768</v>
      </c>
      <c r="E24" s="31">
        <v>1246</v>
      </c>
      <c r="F24" s="9">
        <v>610</v>
      </c>
      <c r="G24" s="9">
        <v>660</v>
      </c>
      <c r="H24" s="31">
        <v>5467</v>
      </c>
    </row>
    <row r="25" spans="1:8" ht="12" customHeight="1" x14ac:dyDescent="0.2">
      <c r="A25" s="1" t="s">
        <v>0</v>
      </c>
      <c r="B25" s="13" t="s">
        <v>187</v>
      </c>
      <c r="C25" s="31">
        <v>1682</v>
      </c>
      <c r="D25" s="31">
        <v>1799</v>
      </c>
      <c r="E25" s="31">
        <v>1168</v>
      </c>
      <c r="F25" s="9">
        <v>611</v>
      </c>
      <c r="G25" s="9">
        <v>752</v>
      </c>
      <c r="H25" s="31">
        <v>6012</v>
      </c>
    </row>
    <row r="26" spans="1:8" ht="12" customHeight="1" x14ac:dyDescent="0.2">
      <c r="A26" s="26" t="s">
        <v>0</v>
      </c>
      <c r="B26" s="15" t="s">
        <v>188</v>
      </c>
      <c r="C26" s="32">
        <v>1643</v>
      </c>
      <c r="D26" s="32">
        <v>1845</v>
      </c>
      <c r="E26" s="32">
        <v>1110</v>
      </c>
      <c r="F26" s="10">
        <v>484</v>
      </c>
      <c r="G26" s="10">
        <v>682</v>
      </c>
      <c r="H26" s="32">
        <v>5764</v>
      </c>
    </row>
    <row r="27" spans="1:8" ht="12" customHeight="1" x14ac:dyDescent="0.2">
      <c r="A27" s="23" t="s">
        <v>195</v>
      </c>
      <c r="B27" s="24" t="s">
        <v>225</v>
      </c>
      <c r="C27" s="33">
        <v>1466</v>
      </c>
      <c r="D27" s="33">
        <v>2146</v>
      </c>
      <c r="E27" s="33">
        <v>1964</v>
      </c>
      <c r="F27" s="33">
        <v>1143</v>
      </c>
      <c r="G27" s="33">
        <v>1463</v>
      </c>
      <c r="H27" s="33">
        <v>8182</v>
      </c>
    </row>
    <row r="28" spans="1:8" ht="12" customHeight="1" x14ac:dyDescent="0.2">
      <c r="A28" s="1" t="s">
        <v>0</v>
      </c>
      <c r="B28" s="24" t="s">
        <v>226</v>
      </c>
      <c r="C28" s="33">
        <v>1372</v>
      </c>
      <c r="D28" s="33">
        <v>2019</v>
      </c>
      <c r="E28" s="33">
        <v>1840</v>
      </c>
      <c r="F28" s="33">
        <v>1158</v>
      </c>
      <c r="G28" s="33">
        <v>1508</v>
      </c>
      <c r="H28" s="33">
        <v>7897</v>
      </c>
    </row>
    <row r="29" spans="1:8" ht="12" customHeight="1" x14ac:dyDescent="0.2">
      <c r="A29" s="1" t="s">
        <v>0</v>
      </c>
      <c r="B29" s="24" t="s">
        <v>227</v>
      </c>
      <c r="C29" s="33">
        <v>1558</v>
      </c>
      <c r="D29" s="33">
        <v>1816</v>
      </c>
      <c r="E29" s="33">
        <v>1743</v>
      </c>
      <c r="F29" s="33">
        <v>1086</v>
      </c>
      <c r="G29" s="33">
        <v>1417</v>
      </c>
      <c r="H29" s="33">
        <v>7620</v>
      </c>
    </row>
    <row r="30" spans="1:8" ht="12" customHeight="1" x14ac:dyDescent="0.2">
      <c r="A30" s="1" t="s">
        <v>0</v>
      </c>
      <c r="B30" s="24" t="s">
        <v>228</v>
      </c>
      <c r="C30" s="33">
        <v>1554</v>
      </c>
      <c r="D30" s="33">
        <v>2115</v>
      </c>
      <c r="E30" s="33">
        <v>1949</v>
      </c>
      <c r="F30" s="33">
        <v>1268</v>
      </c>
      <c r="G30" s="33">
        <v>1479</v>
      </c>
      <c r="H30" s="33">
        <v>8365</v>
      </c>
    </row>
    <row r="31" spans="1:8" ht="12" customHeight="1" x14ac:dyDescent="0.2">
      <c r="A31" s="1" t="s">
        <v>0</v>
      </c>
      <c r="B31" s="24" t="s">
        <v>229</v>
      </c>
      <c r="C31" s="33">
        <v>1695</v>
      </c>
      <c r="D31" s="33">
        <v>1902</v>
      </c>
      <c r="E31" s="33">
        <v>1935</v>
      </c>
      <c r="F31" s="33">
        <v>1240</v>
      </c>
      <c r="G31" s="33">
        <v>1474</v>
      </c>
      <c r="H31" s="33">
        <v>8246</v>
      </c>
    </row>
    <row r="32" spans="1:8" ht="12" customHeight="1" x14ac:dyDescent="0.2">
      <c r="A32" s="1" t="s">
        <v>0</v>
      </c>
      <c r="B32" s="24" t="s">
        <v>230</v>
      </c>
      <c r="C32" s="33">
        <v>1898</v>
      </c>
      <c r="D32" s="33">
        <v>2291</v>
      </c>
      <c r="E32" s="33">
        <v>1947</v>
      </c>
      <c r="F32" s="33">
        <v>1210</v>
      </c>
      <c r="G32" s="33">
        <v>1295</v>
      </c>
      <c r="H32" s="33">
        <v>8641</v>
      </c>
    </row>
    <row r="33" spans="1:8" ht="12" customHeight="1" x14ac:dyDescent="0.2">
      <c r="A33" s="1" t="s">
        <v>0</v>
      </c>
      <c r="B33" s="24" t="s">
        <v>231</v>
      </c>
      <c r="C33" s="33">
        <v>1837</v>
      </c>
      <c r="D33" s="33">
        <v>1970</v>
      </c>
      <c r="E33" s="33">
        <v>1682</v>
      </c>
      <c r="F33" s="33">
        <v>1029</v>
      </c>
      <c r="G33" s="33">
        <v>1317</v>
      </c>
      <c r="H33" s="33">
        <v>7835</v>
      </c>
    </row>
    <row r="34" spans="1:8" ht="12" customHeight="1" x14ac:dyDescent="0.2">
      <c r="A34" s="1" t="s">
        <v>0</v>
      </c>
      <c r="B34" s="24" t="s">
        <v>232</v>
      </c>
      <c r="C34" s="33">
        <v>1865</v>
      </c>
      <c r="D34" s="33">
        <v>1963</v>
      </c>
      <c r="E34" s="33">
        <v>1594</v>
      </c>
      <c r="F34" s="33">
        <v>1130</v>
      </c>
      <c r="G34" s="33">
        <v>1382</v>
      </c>
      <c r="H34" s="33">
        <v>7934</v>
      </c>
    </row>
    <row r="35" spans="1:8" ht="12" customHeight="1" x14ac:dyDescent="0.2">
      <c r="A35" s="1" t="s">
        <v>0</v>
      </c>
      <c r="B35" s="13" t="s">
        <v>186</v>
      </c>
      <c r="C35" s="31">
        <v>1345</v>
      </c>
      <c r="D35" s="31">
        <v>2006</v>
      </c>
      <c r="E35" s="31">
        <v>1587</v>
      </c>
      <c r="F35" s="9">
        <v>926</v>
      </c>
      <c r="G35" s="31">
        <v>1096</v>
      </c>
      <c r="H35" s="31">
        <v>6960</v>
      </c>
    </row>
    <row r="36" spans="1:8" ht="12" customHeight="1" x14ac:dyDescent="0.2">
      <c r="A36" s="1" t="s">
        <v>0</v>
      </c>
      <c r="B36" s="13" t="s">
        <v>187</v>
      </c>
      <c r="C36" s="31">
        <v>2057</v>
      </c>
      <c r="D36" s="31">
        <v>2094</v>
      </c>
      <c r="E36" s="31">
        <v>1515</v>
      </c>
      <c r="F36" s="9">
        <v>997</v>
      </c>
      <c r="G36" s="31">
        <v>1211</v>
      </c>
      <c r="H36" s="31">
        <v>7874</v>
      </c>
    </row>
    <row r="37" spans="1:8" ht="12" customHeight="1" x14ac:dyDescent="0.2">
      <c r="A37" s="26" t="s">
        <v>0</v>
      </c>
      <c r="B37" s="15" t="s">
        <v>188</v>
      </c>
      <c r="C37" s="32">
        <v>2035</v>
      </c>
      <c r="D37" s="32">
        <v>2124</v>
      </c>
      <c r="E37" s="32">
        <v>1441</v>
      </c>
      <c r="F37" s="10">
        <v>826</v>
      </c>
      <c r="G37" s="32">
        <v>1105</v>
      </c>
      <c r="H37" s="32">
        <v>7531</v>
      </c>
    </row>
    <row r="38" spans="1:8" ht="12" hidden="1" customHeight="1" x14ac:dyDescent="0.2"/>
    <row r="39" spans="1:8" ht="24" customHeight="1" x14ac:dyDescent="0.2">
      <c r="A39" s="42" t="s">
        <v>314</v>
      </c>
      <c r="B39" s="48"/>
      <c r="C39" s="48"/>
      <c r="D39" s="48"/>
      <c r="E39" s="48"/>
      <c r="F39" s="48"/>
      <c r="G39" s="48"/>
      <c r="H39" s="48"/>
    </row>
    <row r="40" spans="1:8" ht="12" customHeight="1" x14ac:dyDescent="0.2">
      <c r="A40" s="49" t="s">
        <v>312</v>
      </c>
      <c r="B40" s="48"/>
      <c r="C40" s="48"/>
      <c r="D40" s="48"/>
      <c r="E40" s="48"/>
      <c r="F40" s="48"/>
      <c r="G40" s="48"/>
      <c r="H40" s="48"/>
    </row>
    <row r="41" spans="1:8" ht="12" customHeight="1" x14ac:dyDescent="0.2"/>
    <row r="42" spans="1:8" ht="12" customHeight="1" x14ac:dyDescent="0.2">
      <c r="A42" s="18" t="s">
        <v>196</v>
      </c>
    </row>
    <row r="43" spans="1:8" ht="12" customHeight="1" x14ac:dyDescent="0.2"/>
  </sheetData>
  <mergeCells count="3">
    <mergeCell ref="A2:H2"/>
    <mergeCell ref="A39:H39"/>
    <mergeCell ref="A40:H40"/>
  </mergeCells>
  <hyperlinks>
    <hyperlink ref="A42" location="'Contents'!A1" display="#'Contents'!A1" xr:uid="{00000000-0004-0000-1400-000000000000}"/>
  </hyperlinks>
  <pageMargins left="0.01" right="0.01" top="0.5" bottom="0.5" header="0" footer="0"/>
  <pageSetup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00FF"/>
  </sheetPr>
  <dimension ref="A1:E4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ht="12.95" customHeight="1" x14ac:dyDescent="0.3">
      <c r="A1" s="41" t="s">
        <v>320</v>
      </c>
    </row>
    <row r="2" spans="1:5" ht="47.25" customHeight="1" x14ac:dyDescent="0.3">
      <c r="A2" s="47" t="s">
        <v>236</v>
      </c>
      <c r="B2" s="43"/>
      <c r="C2" s="43"/>
      <c r="D2" s="43"/>
      <c r="E2" s="43"/>
    </row>
    <row r="3" spans="1:5" ht="0" hidden="1" customHeight="1" x14ac:dyDescent="0.2"/>
    <row r="4" spans="1:5" ht="12" customHeight="1" x14ac:dyDescent="0.2">
      <c r="A4" s="6" t="s">
        <v>0</v>
      </c>
      <c r="B4" s="6" t="s">
        <v>176</v>
      </c>
      <c r="C4" s="12" t="s">
        <v>204</v>
      </c>
      <c r="D4" s="12" t="s">
        <v>205</v>
      </c>
      <c r="E4" s="12" t="s">
        <v>183</v>
      </c>
    </row>
    <row r="5" spans="1:5" ht="12" customHeight="1" x14ac:dyDescent="0.2">
      <c r="A5" s="23" t="s">
        <v>184</v>
      </c>
      <c r="B5" s="24" t="s">
        <v>225</v>
      </c>
      <c r="C5" s="25">
        <v>68.8</v>
      </c>
      <c r="D5" s="25">
        <v>71.099999999999994</v>
      </c>
      <c r="E5" s="25">
        <v>69.5</v>
      </c>
    </row>
    <row r="6" spans="1:5" ht="12" customHeight="1" x14ac:dyDescent="0.2">
      <c r="A6" s="1" t="s">
        <v>0</v>
      </c>
      <c r="B6" s="24" t="s">
        <v>226</v>
      </c>
      <c r="C6" s="25">
        <v>71.400000000000006</v>
      </c>
      <c r="D6" s="25">
        <v>76.7</v>
      </c>
      <c r="E6" s="25">
        <v>72.8</v>
      </c>
    </row>
    <row r="7" spans="1:5" ht="12" customHeight="1" x14ac:dyDescent="0.2">
      <c r="A7" s="1" t="s">
        <v>0</v>
      </c>
      <c r="B7" s="24" t="s">
        <v>227</v>
      </c>
      <c r="C7" s="25">
        <v>73.3</v>
      </c>
      <c r="D7" s="25">
        <v>75</v>
      </c>
      <c r="E7" s="25">
        <v>73.7</v>
      </c>
    </row>
    <row r="8" spans="1:5" ht="12" customHeight="1" x14ac:dyDescent="0.2">
      <c r="A8" s="1" t="s">
        <v>0</v>
      </c>
      <c r="B8" s="24" t="s">
        <v>228</v>
      </c>
      <c r="C8" s="25">
        <v>71.099999999999994</v>
      </c>
      <c r="D8" s="25">
        <v>78.5</v>
      </c>
      <c r="E8" s="25">
        <v>73.2</v>
      </c>
    </row>
    <row r="9" spans="1:5" ht="12" customHeight="1" x14ac:dyDescent="0.2">
      <c r="A9" s="1" t="s">
        <v>0</v>
      </c>
      <c r="B9" s="24" t="s">
        <v>229</v>
      </c>
      <c r="C9" s="25">
        <v>70.2</v>
      </c>
      <c r="D9" s="25">
        <v>73.2</v>
      </c>
      <c r="E9" s="25">
        <v>71.099999999999994</v>
      </c>
    </row>
    <row r="10" spans="1:5" ht="12" customHeight="1" x14ac:dyDescent="0.2">
      <c r="A10" s="1" t="s">
        <v>0</v>
      </c>
      <c r="B10" s="24" t="s">
        <v>230</v>
      </c>
      <c r="C10" s="25">
        <v>74.900000000000006</v>
      </c>
      <c r="D10" s="25">
        <v>79.2</v>
      </c>
      <c r="E10" s="25">
        <v>76.099999999999994</v>
      </c>
    </row>
    <row r="11" spans="1:5" ht="12" customHeight="1" x14ac:dyDescent="0.2">
      <c r="A11" s="1" t="s">
        <v>0</v>
      </c>
      <c r="B11" s="24" t="s">
        <v>231</v>
      </c>
      <c r="C11" s="25">
        <v>78.7</v>
      </c>
      <c r="D11" s="25">
        <v>76.099999999999994</v>
      </c>
      <c r="E11" s="25">
        <v>77.900000000000006</v>
      </c>
    </row>
    <row r="12" spans="1:5" ht="12" customHeight="1" x14ac:dyDescent="0.2">
      <c r="A12" s="1" t="s">
        <v>0</v>
      </c>
      <c r="B12" s="24" t="s">
        <v>232</v>
      </c>
      <c r="C12" s="25">
        <v>78</v>
      </c>
      <c r="D12" s="25">
        <v>77.099999999999994</v>
      </c>
      <c r="E12" s="25">
        <v>77.7</v>
      </c>
    </row>
    <row r="13" spans="1:5" ht="12" customHeight="1" x14ac:dyDescent="0.2">
      <c r="A13" s="1" t="s">
        <v>0</v>
      </c>
      <c r="B13" s="13" t="s">
        <v>186</v>
      </c>
      <c r="C13" s="14">
        <v>75.099999999999994</v>
      </c>
      <c r="D13" s="14">
        <v>84.7</v>
      </c>
      <c r="E13" s="14">
        <v>78.5</v>
      </c>
    </row>
    <row r="14" spans="1:5" ht="12" customHeight="1" x14ac:dyDescent="0.2">
      <c r="A14" s="1" t="s">
        <v>0</v>
      </c>
      <c r="B14" s="13" t="s">
        <v>187</v>
      </c>
      <c r="C14" s="14">
        <v>73</v>
      </c>
      <c r="D14" s="14">
        <v>84.1</v>
      </c>
      <c r="E14" s="14">
        <v>76.400000000000006</v>
      </c>
    </row>
    <row r="15" spans="1:5" ht="12" customHeight="1" x14ac:dyDescent="0.2">
      <c r="A15" s="26" t="s">
        <v>0</v>
      </c>
      <c r="B15" s="15" t="s">
        <v>188</v>
      </c>
      <c r="C15" s="16">
        <v>72.900000000000006</v>
      </c>
      <c r="D15" s="16">
        <v>84.6</v>
      </c>
      <c r="E15" s="16">
        <v>76.5</v>
      </c>
    </row>
    <row r="16" spans="1:5" ht="12" customHeight="1" x14ac:dyDescent="0.2">
      <c r="A16" s="23" t="s">
        <v>194</v>
      </c>
      <c r="B16" s="24" t="s">
        <v>225</v>
      </c>
      <c r="C16" s="33">
        <v>4018</v>
      </c>
      <c r="D16" s="33">
        <v>1667</v>
      </c>
      <c r="E16" s="33">
        <v>5685</v>
      </c>
    </row>
    <row r="17" spans="1:5" ht="12" customHeight="1" x14ac:dyDescent="0.2">
      <c r="A17" s="1" t="s">
        <v>0</v>
      </c>
      <c r="B17" s="24" t="s">
        <v>226</v>
      </c>
      <c r="C17" s="33">
        <v>4128</v>
      </c>
      <c r="D17" s="33">
        <v>1619</v>
      </c>
      <c r="E17" s="33">
        <v>5747</v>
      </c>
    </row>
    <row r="18" spans="1:5" ht="12" customHeight="1" x14ac:dyDescent="0.2">
      <c r="A18" s="1" t="s">
        <v>0</v>
      </c>
      <c r="B18" s="24" t="s">
        <v>227</v>
      </c>
      <c r="C18" s="33">
        <v>4277</v>
      </c>
      <c r="D18" s="33">
        <v>1340</v>
      </c>
      <c r="E18" s="33">
        <v>5617</v>
      </c>
    </row>
    <row r="19" spans="1:5" ht="12" customHeight="1" x14ac:dyDescent="0.2">
      <c r="A19" s="1" t="s">
        <v>0</v>
      </c>
      <c r="B19" s="24" t="s">
        <v>228</v>
      </c>
      <c r="C19" s="33">
        <v>4276</v>
      </c>
      <c r="D19" s="33">
        <v>1843</v>
      </c>
      <c r="E19" s="33">
        <v>6119</v>
      </c>
    </row>
    <row r="20" spans="1:5" ht="12" customHeight="1" x14ac:dyDescent="0.2">
      <c r="A20" s="1" t="s">
        <v>0</v>
      </c>
      <c r="B20" s="24" t="s">
        <v>229</v>
      </c>
      <c r="C20" s="33">
        <v>4119</v>
      </c>
      <c r="D20" s="33">
        <v>1743</v>
      </c>
      <c r="E20" s="33">
        <v>5862</v>
      </c>
    </row>
    <row r="21" spans="1:5" ht="12" customHeight="1" x14ac:dyDescent="0.2">
      <c r="A21" s="1" t="s">
        <v>0</v>
      </c>
      <c r="B21" s="24" t="s">
        <v>230</v>
      </c>
      <c r="C21" s="33">
        <v>4651</v>
      </c>
      <c r="D21" s="33">
        <v>1927</v>
      </c>
      <c r="E21" s="33">
        <v>6578</v>
      </c>
    </row>
    <row r="22" spans="1:5" ht="12" customHeight="1" x14ac:dyDescent="0.2">
      <c r="A22" s="1" t="s">
        <v>0</v>
      </c>
      <c r="B22" s="24" t="s">
        <v>231</v>
      </c>
      <c r="C22" s="33">
        <v>4296</v>
      </c>
      <c r="D22" s="33">
        <v>1806</v>
      </c>
      <c r="E22" s="33">
        <v>6102</v>
      </c>
    </row>
    <row r="23" spans="1:5" ht="12" customHeight="1" x14ac:dyDescent="0.2">
      <c r="A23" s="1" t="s">
        <v>0</v>
      </c>
      <c r="B23" s="24" t="s">
        <v>232</v>
      </c>
      <c r="C23" s="33">
        <v>4188</v>
      </c>
      <c r="D23" s="33">
        <v>1978</v>
      </c>
      <c r="E23" s="33">
        <v>6166</v>
      </c>
    </row>
    <row r="24" spans="1:5" ht="12" customHeight="1" x14ac:dyDescent="0.2">
      <c r="A24" s="1" t="s">
        <v>0</v>
      </c>
      <c r="B24" s="13" t="s">
        <v>186</v>
      </c>
      <c r="C24" s="31">
        <v>3358</v>
      </c>
      <c r="D24" s="31">
        <v>2109</v>
      </c>
      <c r="E24" s="31">
        <v>5467</v>
      </c>
    </row>
    <row r="25" spans="1:5" ht="12" customHeight="1" x14ac:dyDescent="0.2">
      <c r="A25" s="1" t="s">
        <v>0</v>
      </c>
      <c r="B25" s="13" t="s">
        <v>187</v>
      </c>
      <c r="C25" s="31">
        <v>3989</v>
      </c>
      <c r="D25" s="31">
        <v>2023</v>
      </c>
      <c r="E25" s="31">
        <v>6012</v>
      </c>
    </row>
    <row r="26" spans="1:5" ht="12" customHeight="1" x14ac:dyDescent="0.2">
      <c r="A26" s="26" t="s">
        <v>0</v>
      </c>
      <c r="B26" s="15" t="s">
        <v>188</v>
      </c>
      <c r="C26" s="32">
        <v>3779</v>
      </c>
      <c r="D26" s="32">
        <v>1985</v>
      </c>
      <c r="E26" s="32">
        <v>5764</v>
      </c>
    </row>
    <row r="27" spans="1:5" ht="12" customHeight="1" x14ac:dyDescent="0.2">
      <c r="A27" s="23" t="s">
        <v>195</v>
      </c>
      <c r="B27" s="24" t="s">
        <v>225</v>
      </c>
      <c r="C27" s="33">
        <v>5836</v>
      </c>
      <c r="D27" s="33">
        <v>2346</v>
      </c>
      <c r="E27" s="33">
        <v>8182</v>
      </c>
    </row>
    <row r="28" spans="1:5" ht="12" customHeight="1" x14ac:dyDescent="0.2">
      <c r="A28" s="1" t="s">
        <v>0</v>
      </c>
      <c r="B28" s="24" t="s">
        <v>226</v>
      </c>
      <c r="C28" s="33">
        <v>5785</v>
      </c>
      <c r="D28" s="33">
        <v>2112</v>
      </c>
      <c r="E28" s="33">
        <v>7897</v>
      </c>
    </row>
    <row r="29" spans="1:5" ht="12" customHeight="1" x14ac:dyDescent="0.2">
      <c r="A29" s="1" t="s">
        <v>0</v>
      </c>
      <c r="B29" s="24" t="s">
        <v>227</v>
      </c>
      <c r="C29" s="33">
        <v>5834</v>
      </c>
      <c r="D29" s="33">
        <v>1786</v>
      </c>
      <c r="E29" s="33">
        <v>7620</v>
      </c>
    </row>
    <row r="30" spans="1:5" ht="12" customHeight="1" x14ac:dyDescent="0.2">
      <c r="A30" s="1" t="s">
        <v>0</v>
      </c>
      <c r="B30" s="24" t="s">
        <v>228</v>
      </c>
      <c r="C30" s="33">
        <v>6017</v>
      </c>
      <c r="D30" s="33">
        <v>2348</v>
      </c>
      <c r="E30" s="33">
        <v>8365</v>
      </c>
    </row>
    <row r="31" spans="1:5" ht="12" customHeight="1" x14ac:dyDescent="0.2">
      <c r="A31" s="1" t="s">
        <v>0</v>
      </c>
      <c r="B31" s="24" t="s">
        <v>229</v>
      </c>
      <c r="C31" s="33">
        <v>5864</v>
      </c>
      <c r="D31" s="33">
        <v>2382</v>
      </c>
      <c r="E31" s="33">
        <v>8246</v>
      </c>
    </row>
    <row r="32" spans="1:5" ht="12" customHeight="1" x14ac:dyDescent="0.2">
      <c r="A32" s="1" t="s">
        <v>0</v>
      </c>
      <c r="B32" s="24" t="s">
        <v>230</v>
      </c>
      <c r="C32" s="33">
        <v>6207</v>
      </c>
      <c r="D32" s="33">
        <v>2434</v>
      </c>
      <c r="E32" s="33">
        <v>8641</v>
      </c>
    </row>
    <row r="33" spans="1:5" ht="12" customHeight="1" x14ac:dyDescent="0.2">
      <c r="A33" s="1" t="s">
        <v>0</v>
      </c>
      <c r="B33" s="24" t="s">
        <v>231</v>
      </c>
      <c r="C33" s="33">
        <v>5461</v>
      </c>
      <c r="D33" s="33">
        <v>2374</v>
      </c>
      <c r="E33" s="33">
        <v>7835</v>
      </c>
    </row>
    <row r="34" spans="1:5" ht="12" customHeight="1" x14ac:dyDescent="0.2">
      <c r="A34" s="1" t="s">
        <v>0</v>
      </c>
      <c r="B34" s="24" t="s">
        <v>232</v>
      </c>
      <c r="C34" s="33">
        <v>5368</v>
      </c>
      <c r="D34" s="33">
        <v>2566</v>
      </c>
      <c r="E34" s="33">
        <v>7934</v>
      </c>
    </row>
    <row r="35" spans="1:5" ht="12" customHeight="1" x14ac:dyDescent="0.2">
      <c r="A35" s="1" t="s">
        <v>0</v>
      </c>
      <c r="B35" s="13" t="s">
        <v>186</v>
      </c>
      <c r="C35" s="31">
        <v>4470</v>
      </c>
      <c r="D35" s="31">
        <v>2490</v>
      </c>
      <c r="E35" s="31">
        <v>6960</v>
      </c>
    </row>
    <row r="36" spans="1:5" ht="12" customHeight="1" x14ac:dyDescent="0.2">
      <c r="A36" s="1" t="s">
        <v>0</v>
      </c>
      <c r="B36" s="13" t="s">
        <v>187</v>
      </c>
      <c r="C36" s="31">
        <v>5468</v>
      </c>
      <c r="D36" s="31">
        <v>2406</v>
      </c>
      <c r="E36" s="31">
        <v>7874</v>
      </c>
    </row>
    <row r="37" spans="1:5" ht="12" customHeight="1" x14ac:dyDescent="0.2">
      <c r="A37" s="26" t="s">
        <v>0</v>
      </c>
      <c r="B37" s="15" t="s">
        <v>188</v>
      </c>
      <c r="C37" s="32">
        <v>5186</v>
      </c>
      <c r="D37" s="32">
        <v>2345</v>
      </c>
      <c r="E37" s="32">
        <v>7531</v>
      </c>
    </row>
    <row r="38" spans="1:5" ht="12" hidden="1" customHeight="1" x14ac:dyDescent="0.2"/>
    <row r="39" spans="1:5" ht="32.1" customHeight="1" x14ac:dyDescent="0.2">
      <c r="A39" s="42" t="s">
        <v>314</v>
      </c>
      <c r="B39" s="48"/>
      <c r="C39" s="48"/>
      <c r="D39" s="48"/>
      <c r="E39" s="48"/>
    </row>
    <row r="40" spans="1:5" ht="12" customHeight="1" x14ac:dyDescent="0.2">
      <c r="A40" s="49" t="s">
        <v>312</v>
      </c>
      <c r="B40" s="48"/>
      <c r="C40" s="48"/>
      <c r="D40" s="48"/>
      <c r="E40" s="48"/>
    </row>
    <row r="41" spans="1:5" ht="12" customHeight="1" x14ac:dyDescent="0.2"/>
    <row r="42" spans="1:5" ht="12" customHeight="1" x14ac:dyDescent="0.2">
      <c r="A42" s="18" t="s">
        <v>196</v>
      </c>
    </row>
    <row r="43" spans="1:5" ht="12" customHeight="1" x14ac:dyDescent="0.2"/>
  </sheetData>
  <mergeCells count="3">
    <mergeCell ref="A2:E2"/>
    <mergeCell ref="A39:E39"/>
    <mergeCell ref="A40:E40"/>
  </mergeCells>
  <hyperlinks>
    <hyperlink ref="A42" location="'Contents'!A1" display="#'Contents'!A1" xr:uid="{00000000-0004-0000-1500-000000000000}"/>
  </hyperlinks>
  <pageMargins left="0.01" right="0.01" top="0.5" bottom="0.5" header="0" footer="0"/>
  <pageSetup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800080"/>
  </sheetPr>
  <dimension ref="A1:J109"/>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ht="12.95" customHeight="1" x14ac:dyDescent="0.3">
      <c r="A1" s="41" t="s">
        <v>320</v>
      </c>
    </row>
    <row r="2" spans="1:10" ht="47.25" customHeight="1" x14ac:dyDescent="0.3">
      <c r="A2" s="47" t="s">
        <v>237</v>
      </c>
      <c r="B2" s="43"/>
      <c r="C2" s="43"/>
      <c r="D2" s="43"/>
      <c r="E2" s="43"/>
      <c r="F2" s="43"/>
      <c r="G2" s="43"/>
      <c r="H2" s="43"/>
      <c r="I2" s="43"/>
      <c r="J2" s="43"/>
    </row>
    <row r="3" spans="1:10" ht="0" hidden="1" customHeight="1" x14ac:dyDescent="0.2"/>
    <row r="4" spans="1:10" ht="12" customHeight="1" x14ac:dyDescent="0.2">
      <c r="A4" s="6" t="s">
        <v>0</v>
      </c>
      <c r="B4" s="6" t="s">
        <v>238</v>
      </c>
      <c r="C4" s="6" t="s">
        <v>176</v>
      </c>
      <c r="D4" s="12" t="s">
        <v>177</v>
      </c>
      <c r="E4" s="12" t="s">
        <v>178</v>
      </c>
      <c r="F4" s="12" t="s">
        <v>179</v>
      </c>
      <c r="G4" s="12" t="s">
        <v>180</v>
      </c>
      <c r="H4" s="12" t="s">
        <v>181</v>
      </c>
      <c r="I4" s="12" t="s">
        <v>182</v>
      </c>
      <c r="J4" s="12" t="s">
        <v>183</v>
      </c>
    </row>
    <row r="5" spans="1:10" ht="12" customHeight="1" x14ac:dyDescent="0.2">
      <c r="A5" s="46" t="s">
        <v>184</v>
      </c>
      <c r="B5" s="50" t="s">
        <v>239</v>
      </c>
      <c r="C5" s="24" t="s">
        <v>225</v>
      </c>
      <c r="D5" s="25">
        <v>9.3000000000000007</v>
      </c>
      <c r="E5" s="25">
        <v>15.2</v>
      </c>
      <c r="F5" s="25">
        <v>11.4</v>
      </c>
      <c r="G5" s="25">
        <v>14.5</v>
      </c>
      <c r="H5" s="25">
        <v>8.3000000000000007</v>
      </c>
      <c r="I5" s="25">
        <v>12.2</v>
      </c>
      <c r="J5" s="25">
        <v>11.4</v>
      </c>
    </row>
    <row r="6" spans="1:10" ht="12" customHeight="1" x14ac:dyDescent="0.2">
      <c r="A6" s="45"/>
      <c r="B6" s="45"/>
      <c r="C6" s="24" t="s">
        <v>226</v>
      </c>
      <c r="D6" s="25">
        <v>11.4</v>
      </c>
      <c r="E6" s="25">
        <v>14.5</v>
      </c>
      <c r="F6" s="25">
        <v>11.3</v>
      </c>
      <c r="G6" s="25">
        <v>12.4</v>
      </c>
      <c r="H6" s="25">
        <v>12</v>
      </c>
      <c r="I6" s="25">
        <v>14.2</v>
      </c>
      <c r="J6" s="25">
        <v>12.4</v>
      </c>
    </row>
    <row r="7" spans="1:10" ht="12" customHeight="1" x14ac:dyDescent="0.2">
      <c r="A7" s="45"/>
      <c r="B7" s="45"/>
      <c r="C7" s="24" t="s">
        <v>227</v>
      </c>
      <c r="D7" s="25">
        <v>11.2</v>
      </c>
      <c r="E7" s="25">
        <v>15.9</v>
      </c>
      <c r="F7" s="25">
        <v>11.9</v>
      </c>
      <c r="G7" s="25">
        <v>14.3</v>
      </c>
      <c r="H7" s="25">
        <v>10.4</v>
      </c>
      <c r="I7" s="25">
        <v>16.3</v>
      </c>
      <c r="J7" s="25">
        <v>13.2</v>
      </c>
    </row>
    <row r="8" spans="1:10" ht="12" customHeight="1" x14ac:dyDescent="0.2">
      <c r="A8" s="45"/>
      <c r="B8" s="45"/>
      <c r="C8" s="24" t="s">
        <v>228</v>
      </c>
      <c r="D8" s="25">
        <v>11.2</v>
      </c>
      <c r="E8" s="25">
        <v>12.8</v>
      </c>
      <c r="F8" s="25">
        <v>9.6</v>
      </c>
      <c r="G8" s="25">
        <v>13.7</v>
      </c>
      <c r="H8" s="25">
        <v>13</v>
      </c>
      <c r="I8" s="25">
        <v>14.7</v>
      </c>
      <c r="J8" s="25">
        <v>12.1</v>
      </c>
    </row>
    <row r="9" spans="1:10" ht="12" customHeight="1" x14ac:dyDescent="0.2">
      <c r="A9" s="45"/>
      <c r="B9" s="45"/>
      <c r="C9" s="24" t="s">
        <v>229</v>
      </c>
      <c r="D9" s="25">
        <v>10.5</v>
      </c>
      <c r="E9" s="25">
        <v>13.3</v>
      </c>
      <c r="F9" s="25">
        <v>8.5</v>
      </c>
      <c r="G9" s="25">
        <v>15.4</v>
      </c>
      <c r="H9" s="25">
        <v>9.1999999999999993</v>
      </c>
      <c r="I9" s="25">
        <v>15.2</v>
      </c>
      <c r="J9" s="25">
        <v>11.6</v>
      </c>
    </row>
    <row r="10" spans="1:10" ht="12" customHeight="1" x14ac:dyDescent="0.2">
      <c r="A10" s="45"/>
      <c r="B10" s="45"/>
      <c r="C10" s="24" t="s">
        <v>230</v>
      </c>
      <c r="D10" s="25">
        <v>9.5</v>
      </c>
      <c r="E10" s="25">
        <v>11.4</v>
      </c>
      <c r="F10" s="25">
        <v>9.8000000000000007</v>
      </c>
      <c r="G10" s="25">
        <v>13.3</v>
      </c>
      <c r="H10" s="25">
        <v>8.5</v>
      </c>
      <c r="I10" s="25">
        <v>12.9</v>
      </c>
      <c r="J10" s="25">
        <v>10.6</v>
      </c>
    </row>
    <row r="11" spans="1:10" ht="12" customHeight="1" x14ac:dyDescent="0.2">
      <c r="A11" s="45"/>
      <c r="B11" s="45"/>
      <c r="C11" s="24" t="s">
        <v>231</v>
      </c>
      <c r="D11" s="25">
        <v>9.6999999999999993</v>
      </c>
      <c r="E11" s="25">
        <v>11</v>
      </c>
      <c r="F11" s="25">
        <v>9.6999999999999993</v>
      </c>
      <c r="G11" s="25">
        <v>13.7</v>
      </c>
      <c r="H11" s="25">
        <v>10.3</v>
      </c>
      <c r="I11" s="25">
        <v>14.4</v>
      </c>
      <c r="J11" s="25">
        <v>11.1</v>
      </c>
    </row>
    <row r="12" spans="1:10" ht="12" customHeight="1" x14ac:dyDescent="0.2">
      <c r="A12" s="45"/>
      <c r="B12" s="45"/>
      <c r="C12" s="24" t="s">
        <v>232</v>
      </c>
      <c r="D12" s="25">
        <v>9.6999999999999993</v>
      </c>
      <c r="E12" s="25">
        <v>9</v>
      </c>
      <c r="F12" s="25">
        <v>10.8</v>
      </c>
      <c r="G12" s="25">
        <v>12.3</v>
      </c>
      <c r="H12" s="25">
        <v>9.8000000000000007</v>
      </c>
      <c r="I12" s="25">
        <v>14.3</v>
      </c>
      <c r="J12" s="25">
        <v>10.9</v>
      </c>
    </row>
    <row r="13" spans="1:10" ht="12" customHeight="1" x14ac:dyDescent="0.2">
      <c r="A13" s="45"/>
      <c r="B13" s="45"/>
      <c r="C13" s="13" t="s">
        <v>186</v>
      </c>
      <c r="D13" s="14">
        <v>10.8</v>
      </c>
      <c r="E13" s="14">
        <v>8.1</v>
      </c>
      <c r="F13" s="14">
        <v>13.4</v>
      </c>
      <c r="G13" s="14">
        <v>14.2</v>
      </c>
      <c r="H13" s="14">
        <v>12</v>
      </c>
      <c r="I13" s="14">
        <v>14.2</v>
      </c>
      <c r="J13" s="14">
        <v>11.9</v>
      </c>
    </row>
    <row r="14" spans="1:10" ht="12" customHeight="1" x14ac:dyDescent="0.2">
      <c r="A14" s="45"/>
      <c r="B14" s="45"/>
      <c r="C14" s="13" t="s">
        <v>187</v>
      </c>
      <c r="D14" s="14">
        <v>10.9</v>
      </c>
      <c r="E14" s="14">
        <v>6.8</v>
      </c>
      <c r="F14" s="14">
        <v>11.3</v>
      </c>
      <c r="G14" s="14">
        <v>14.8</v>
      </c>
      <c r="H14" s="14">
        <v>16.7</v>
      </c>
      <c r="I14" s="14">
        <v>14.6</v>
      </c>
      <c r="J14" s="14">
        <v>11.9</v>
      </c>
    </row>
    <row r="15" spans="1:10" ht="12" customHeight="1" x14ac:dyDescent="0.2">
      <c r="A15" s="45"/>
      <c r="B15" s="45"/>
      <c r="C15" s="15" t="s">
        <v>188</v>
      </c>
      <c r="D15" s="16">
        <v>9.6999999999999993</v>
      </c>
      <c r="E15" s="16">
        <v>7.6</v>
      </c>
      <c r="F15" s="16">
        <v>10.7</v>
      </c>
      <c r="G15" s="16">
        <v>14.2</v>
      </c>
      <c r="H15" s="16">
        <v>12.1</v>
      </c>
      <c r="I15" s="16">
        <v>17.899999999999999</v>
      </c>
      <c r="J15" s="16">
        <v>11.3</v>
      </c>
    </row>
    <row r="16" spans="1:10" ht="12" customHeight="1" x14ac:dyDescent="0.2">
      <c r="A16" s="45"/>
      <c r="B16" s="50" t="s">
        <v>240</v>
      </c>
      <c r="C16" s="24" t="s">
        <v>225</v>
      </c>
      <c r="D16" s="25">
        <v>87.9</v>
      </c>
      <c r="E16" s="25">
        <v>82.9</v>
      </c>
      <c r="F16" s="25">
        <v>85.3</v>
      </c>
      <c r="G16" s="25">
        <v>83.6</v>
      </c>
      <c r="H16" s="25">
        <v>90.2</v>
      </c>
      <c r="I16" s="25">
        <v>86.2</v>
      </c>
      <c r="J16" s="25">
        <v>86.2</v>
      </c>
    </row>
    <row r="17" spans="1:10" ht="12" customHeight="1" x14ac:dyDescent="0.2">
      <c r="A17" s="45"/>
      <c r="B17" s="45"/>
      <c r="C17" s="24" t="s">
        <v>226</v>
      </c>
      <c r="D17" s="25">
        <v>86.8</v>
      </c>
      <c r="E17" s="25">
        <v>80.7</v>
      </c>
      <c r="F17" s="25">
        <v>85.7</v>
      </c>
      <c r="G17" s="25">
        <v>85.7</v>
      </c>
      <c r="H17" s="25">
        <v>87.2</v>
      </c>
      <c r="I17" s="25">
        <v>84.3</v>
      </c>
      <c r="J17" s="25">
        <v>85.4</v>
      </c>
    </row>
    <row r="18" spans="1:10" ht="12" customHeight="1" x14ac:dyDescent="0.2">
      <c r="A18" s="45"/>
      <c r="B18" s="45"/>
      <c r="C18" s="24" t="s">
        <v>227</v>
      </c>
      <c r="D18" s="25">
        <v>86.7</v>
      </c>
      <c r="E18" s="25">
        <v>82</v>
      </c>
      <c r="F18" s="25">
        <v>84.1</v>
      </c>
      <c r="G18" s="25">
        <v>85.2</v>
      </c>
      <c r="H18" s="25">
        <v>87.4</v>
      </c>
      <c r="I18" s="25">
        <v>81.599999999999994</v>
      </c>
      <c r="J18" s="25">
        <v>84.6</v>
      </c>
    </row>
    <row r="19" spans="1:10" ht="12" customHeight="1" x14ac:dyDescent="0.2">
      <c r="A19" s="45"/>
      <c r="B19" s="45"/>
      <c r="C19" s="24" t="s">
        <v>228</v>
      </c>
      <c r="D19" s="25">
        <v>85.8</v>
      </c>
      <c r="E19" s="25">
        <v>86.2</v>
      </c>
      <c r="F19" s="25">
        <v>85.9</v>
      </c>
      <c r="G19" s="25">
        <v>85.5</v>
      </c>
      <c r="H19" s="25">
        <v>84.4</v>
      </c>
      <c r="I19" s="25">
        <v>84.1</v>
      </c>
      <c r="J19" s="25">
        <v>85.4</v>
      </c>
    </row>
    <row r="20" spans="1:10" ht="12" customHeight="1" x14ac:dyDescent="0.2">
      <c r="A20" s="45"/>
      <c r="B20" s="45"/>
      <c r="C20" s="24" t="s">
        <v>229</v>
      </c>
      <c r="D20" s="25">
        <v>86.9</v>
      </c>
      <c r="E20" s="25">
        <v>82.1</v>
      </c>
      <c r="F20" s="25">
        <v>88.6</v>
      </c>
      <c r="G20" s="25">
        <v>83.3</v>
      </c>
      <c r="H20" s="25">
        <v>89.1</v>
      </c>
      <c r="I20" s="25">
        <v>83.5</v>
      </c>
      <c r="J20" s="25">
        <v>86</v>
      </c>
    </row>
    <row r="21" spans="1:10" ht="12" customHeight="1" x14ac:dyDescent="0.2">
      <c r="A21" s="45"/>
      <c r="B21" s="45"/>
      <c r="C21" s="24" t="s">
        <v>230</v>
      </c>
      <c r="D21" s="25">
        <v>87.6</v>
      </c>
      <c r="E21" s="25">
        <v>86.9</v>
      </c>
      <c r="F21" s="25">
        <v>88.2</v>
      </c>
      <c r="G21" s="25">
        <v>85.7</v>
      </c>
      <c r="H21" s="25">
        <v>90</v>
      </c>
      <c r="I21" s="25">
        <v>85.9</v>
      </c>
      <c r="J21" s="25">
        <v>87.4</v>
      </c>
    </row>
    <row r="22" spans="1:10" ht="12" customHeight="1" x14ac:dyDescent="0.2">
      <c r="A22" s="45"/>
      <c r="B22" s="45"/>
      <c r="C22" s="24" t="s">
        <v>231</v>
      </c>
      <c r="D22" s="25">
        <v>87.3</v>
      </c>
      <c r="E22" s="25">
        <v>87.1</v>
      </c>
      <c r="F22" s="25">
        <v>88.1</v>
      </c>
      <c r="G22" s="25">
        <v>85.4</v>
      </c>
      <c r="H22" s="25">
        <v>88.2</v>
      </c>
      <c r="I22" s="25">
        <v>84.3</v>
      </c>
      <c r="J22" s="25">
        <v>86.8</v>
      </c>
    </row>
    <row r="23" spans="1:10" ht="12" customHeight="1" x14ac:dyDescent="0.2">
      <c r="A23" s="45"/>
      <c r="B23" s="45"/>
      <c r="C23" s="24" t="s">
        <v>232</v>
      </c>
      <c r="D23" s="25">
        <v>87.6</v>
      </c>
      <c r="E23" s="25">
        <v>89.6</v>
      </c>
      <c r="F23" s="25">
        <v>86.8</v>
      </c>
      <c r="G23" s="25">
        <v>86.4</v>
      </c>
      <c r="H23" s="25">
        <v>88.9</v>
      </c>
      <c r="I23" s="25">
        <v>83.8</v>
      </c>
      <c r="J23" s="25">
        <v>87</v>
      </c>
    </row>
    <row r="24" spans="1:10" ht="12" customHeight="1" x14ac:dyDescent="0.2">
      <c r="A24" s="45"/>
      <c r="B24" s="45"/>
      <c r="C24" s="13" t="s">
        <v>186</v>
      </c>
      <c r="D24" s="14">
        <v>87</v>
      </c>
      <c r="E24" s="14">
        <v>89.6</v>
      </c>
      <c r="F24" s="14">
        <v>83.6</v>
      </c>
      <c r="G24" s="14">
        <v>84.7</v>
      </c>
      <c r="H24" s="14">
        <v>86.1</v>
      </c>
      <c r="I24" s="14">
        <v>83.5</v>
      </c>
      <c r="J24" s="14">
        <v>85.9</v>
      </c>
    </row>
    <row r="25" spans="1:10" ht="12" customHeight="1" x14ac:dyDescent="0.2">
      <c r="A25" s="45"/>
      <c r="B25" s="45"/>
      <c r="C25" s="13" t="s">
        <v>187</v>
      </c>
      <c r="D25" s="14">
        <v>87.8</v>
      </c>
      <c r="E25" s="14">
        <v>91.5</v>
      </c>
      <c r="F25" s="14">
        <v>85.6</v>
      </c>
      <c r="G25" s="14">
        <v>83.5</v>
      </c>
      <c r="H25" s="14">
        <v>80.8</v>
      </c>
      <c r="I25" s="14">
        <v>84.1</v>
      </c>
      <c r="J25" s="14">
        <v>86.3</v>
      </c>
    </row>
    <row r="26" spans="1:10" ht="12" customHeight="1" x14ac:dyDescent="0.2">
      <c r="A26" s="45"/>
      <c r="B26" s="45"/>
      <c r="C26" s="15" t="s">
        <v>188</v>
      </c>
      <c r="D26" s="16">
        <v>88.1</v>
      </c>
      <c r="E26" s="16">
        <v>90.8</v>
      </c>
      <c r="F26" s="16">
        <v>85.2</v>
      </c>
      <c r="G26" s="16">
        <v>83.8</v>
      </c>
      <c r="H26" s="16">
        <v>86.2</v>
      </c>
      <c r="I26" s="16">
        <v>81</v>
      </c>
      <c r="J26" s="16">
        <v>86.4</v>
      </c>
    </row>
    <row r="27" spans="1:10" ht="12" customHeight="1" x14ac:dyDescent="0.2">
      <c r="A27" s="45"/>
      <c r="B27" s="50" t="s">
        <v>241</v>
      </c>
      <c r="C27" s="24" t="s">
        <v>225</v>
      </c>
      <c r="D27" s="25">
        <v>2.9</v>
      </c>
      <c r="E27" s="25">
        <v>2</v>
      </c>
      <c r="F27" s="25">
        <v>3.3</v>
      </c>
      <c r="G27" s="25">
        <v>1.9</v>
      </c>
      <c r="H27" s="25">
        <v>1.5</v>
      </c>
      <c r="I27" s="25">
        <v>1.6</v>
      </c>
      <c r="J27" s="25">
        <v>2.4</v>
      </c>
    </row>
    <row r="28" spans="1:10" ht="12" customHeight="1" x14ac:dyDescent="0.2">
      <c r="A28" s="45"/>
      <c r="B28" s="45"/>
      <c r="C28" s="24" t="s">
        <v>226</v>
      </c>
      <c r="D28" s="25">
        <v>1.8</v>
      </c>
      <c r="E28" s="25">
        <v>4.8</v>
      </c>
      <c r="F28" s="25">
        <v>3</v>
      </c>
      <c r="G28" s="25">
        <v>1.9</v>
      </c>
      <c r="H28" s="25">
        <v>0.9</v>
      </c>
      <c r="I28" s="25">
        <v>1.5</v>
      </c>
      <c r="J28" s="25">
        <v>2.2000000000000002</v>
      </c>
    </row>
    <row r="29" spans="1:10" ht="12" customHeight="1" x14ac:dyDescent="0.2">
      <c r="A29" s="45"/>
      <c r="B29" s="45"/>
      <c r="C29" s="24" t="s">
        <v>227</v>
      </c>
      <c r="D29" s="25">
        <v>2.1</v>
      </c>
      <c r="E29" s="25">
        <v>2.1</v>
      </c>
      <c r="F29" s="25">
        <v>3.9</v>
      </c>
      <c r="G29" s="25">
        <v>0.5</v>
      </c>
      <c r="H29" s="25">
        <v>2.2000000000000002</v>
      </c>
      <c r="I29" s="25">
        <v>2.1</v>
      </c>
      <c r="J29" s="25">
        <v>2.2000000000000002</v>
      </c>
    </row>
    <row r="30" spans="1:10" ht="12" customHeight="1" x14ac:dyDescent="0.2">
      <c r="A30" s="45"/>
      <c r="B30" s="45"/>
      <c r="C30" s="24" t="s">
        <v>228</v>
      </c>
      <c r="D30" s="25">
        <v>3</v>
      </c>
      <c r="E30" s="25">
        <v>0.9</v>
      </c>
      <c r="F30" s="25">
        <v>4.4000000000000004</v>
      </c>
      <c r="G30" s="25">
        <v>0.8</v>
      </c>
      <c r="H30" s="25">
        <v>2.6</v>
      </c>
      <c r="I30" s="25">
        <v>1.2</v>
      </c>
      <c r="J30" s="25">
        <v>2.5</v>
      </c>
    </row>
    <row r="31" spans="1:10" ht="12" customHeight="1" x14ac:dyDescent="0.2">
      <c r="A31" s="45"/>
      <c r="B31" s="45"/>
      <c r="C31" s="24" t="s">
        <v>229</v>
      </c>
      <c r="D31" s="25">
        <v>2.6</v>
      </c>
      <c r="E31" s="25">
        <v>4.5999999999999996</v>
      </c>
      <c r="F31" s="25">
        <v>2.9</v>
      </c>
      <c r="G31" s="25">
        <v>1.3</v>
      </c>
      <c r="H31" s="25">
        <v>1.8</v>
      </c>
      <c r="I31" s="25">
        <v>1.3</v>
      </c>
      <c r="J31" s="25">
        <v>2.4</v>
      </c>
    </row>
    <row r="32" spans="1:10" ht="12" customHeight="1" x14ac:dyDescent="0.2">
      <c r="A32" s="45"/>
      <c r="B32" s="45"/>
      <c r="C32" s="24" t="s">
        <v>230</v>
      </c>
      <c r="D32" s="25">
        <v>2.9</v>
      </c>
      <c r="E32" s="25">
        <v>1.6</v>
      </c>
      <c r="F32" s="25">
        <v>2.1</v>
      </c>
      <c r="G32" s="25">
        <v>1</v>
      </c>
      <c r="H32" s="25">
        <v>1.5</v>
      </c>
      <c r="I32" s="25">
        <v>1.2</v>
      </c>
      <c r="J32" s="25">
        <v>2</v>
      </c>
    </row>
    <row r="33" spans="1:10" ht="12" customHeight="1" x14ac:dyDescent="0.2">
      <c r="A33" s="45"/>
      <c r="B33" s="45"/>
      <c r="C33" s="24" t="s">
        <v>231</v>
      </c>
      <c r="D33" s="25">
        <v>3</v>
      </c>
      <c r="E33" s="25">
        <v>1.9</v>
      </c>
      <c r="F33" s="25">
        <v>2.2000000000000002</v>
      </c>
      <c r="G33" s="25">
        <v>1</v>
      </c>
      <c r="H33" s="25">
        <v>1.5</v>
      </c>
      <c r="I33" s="25">
        <v>1.4</v>
      </c>
      <c r="J33" s="25">
        <v>2.1</v>
      </c>
    </row>
    <row r="34" spans="1:10" ht="12" customHeight="1" x14ac:dyDescent="0.2">
      <c r="A34" s="45"/>
      <c r="B34" s="45"/>
      <c r="C34" s="24" t="s">
        <v>232</v>
      </c>
      <c r="D34" s="25">
        <v>2.7</v>
      </c>
      <c r="E34" s="25">
        <v>1.4</v>
      </c>
      <c r="F34" s="25">
        <v>2.4</v>
      </c>
      <c r="G34" s="25">
        <v>1.3</v>
      </c>
      <c r="H34" s="25">
        <v>1.3</v>
      </c>
      <c r="I34" s="25">
        <v>1.9</v>
      </c>
      <c r="J34" s="25">
        <v>2.1</v>
      </c>
    </row>
    <row r="35" spans="1:10" ht="12" customHeight="1" x14ac:dyDescent="0.2">
      <c r="A35" s="45"/>
      <c r="B35" s="45"/>
      <c r="C35" s="13" t="s">
        <v>186</v>
      </c>
      <c r="D35" s="14">
        <v>2.1</v>
      </c>
      <c r="E35" s="14">
        <v>2.2000000000000002</v>
      </c>
      <c r="F35" s="14">
        <v>3</v>
      </c>
      <c r="G35" s="14">
        <v>1.1000000000000001</v>
      </c>
      <c r="H35" s="14">
        <v>1.9</v>
      </c>
      <c r="I35" s="14">
        <v>2.2999999999999998</v>
      </c>
      <c r="J35" s="14">
        <v>2.2000000000000002</v>
      </c>
    </row>
    <row r="36" spans="1:10" ht="12" customHeight="1" x14ac:dyDescent="0.2">
      <c r="A36" s="45"/>
      <c r="B36" s="45"/>
      <c r="C36" s="13" t="s">
        <v>187</v>
      </c>
      <c r="D36" s="14">
        <v>1.3</v>
      </c>
      <c r="E36" s="14">
        <v>1.7</v>
      </c>
      <c r="F36" s="14">
        <v>3.1</v>
      </c>
      <c r="G36" s="14">
        <v>1.8</v>
      </c>
      <c r="H36" s="14">
        <v>2.6</v>
      </c>
      <c r="I36" s="14">
        <v>1.3</v>
      </c>
      <c r="J36" s="14">
        <v>1.8</v>
      </c>
    </row>
    <row r="37" spans="1:10" ht="12" customHeight="1" x14ac:dyDescent="0.2">
      <c r="A37" s="45"/>
      <c r="B37" s="45"/>
      <c r="C37" s="15" t="s">
        <v>188</v>
      </c>
      <c r="D37" s="16">
        <v>2.2999999999999998</v>
      </c>
      <c r="E37" s="16">
        <v>1.6</v>
      </c>
      <c r="F37" s="16">
        <v>4.0999999999999996</v>
      </c>
      <c r="G37" s="16">
        <v>2</v>
      </c>
      <c r="H37" s="16">
        <v>1.7</v>
      </c>
      <c r="I37" s="16">
        <v>1</v>
      </c>
      <c r="J37" s="16">
        <v>2.4</v>
      </c>
    </row>
    <row r="38" spans="1:10" ht="12" customHeight="1" x14ac:dyDescent="0.2">
      <c r="A38" s="46" t="s">
        <v>194</v>
      </c>
      <c r="B38" s="50" t="s">
        <v>239</v>
      </c>
      <c r="C38" s="24" t="s">
        <v>225</v>
      </c>
      <c r="D38" s="27">
        <v>183</v>
      </c>
      <c r="E38" s="27">
        <v>85</v>
      </c>
      <c r="F38" s="27">
        <v>119</v>
      </c>
      <c r="G38" s="27">
        <v>113</v>
      </c>
      <c r="H38" s="27">
        <v>28</v>
      </c>
      <c r="I38" s="27">
        <v>122</v>
      </c>
      <c r="J38" s="27">
        <v>650</v>
      </c>
    </row>
    <row r="39" spans="1:10" ht="12" customHeight="1" x14ac:dyDescent="0.2">
      <c r="A39" s="45"/>
      <c r="B39" s="45"/>
      <c r="C39" s="24" t="s">
        <v>226</v>
      </c>
      <c r="D39" s="27">
        <v>212</v>
      </c>
      <c r="E39" s="27">
        <v>79</v>
      </c>
      <c r="F39" s="27">
        <v>124</v>
      </c>
      <c r="G39" s="27">
        <v>108</v>
      </c>
      <c r="H39" s="27">
        <v>41</v>
      </c>
      <c r="I39" s="27">
        <v>147</v>
      </c>
      <c r="J39" s="27">
        <v>711</v>
      </c>
    </row>
    <row r="40" spans="1:10" ht="12" customHeight="1" x14ac:dyDescent="0.2">
      <c r="A40" s="45"/>
      <c r="B40" s="45"/>
      <c r="C40" s="24" t="s">
        <v>227</v>
      </c>
      <c r="D40" s="27">
        <v>193</v>
      </c>
      <c r="E40" s="27">
        <v>85</v>
      </c>
      <c r="F40" s="27">
        <v>133</v>
      </c>
      <c r="G40" s="27">
        <v>123</v>
      </c>
      <c r="H40" s="27">
        <v>38</v>
      </c>
      <c r="I40" s="27">
        <v>179</v>
      </c>
      <c r="J40" s="27">
        <v>751</v>
      </c>
    </row>
    <row r="41" spans="1:10" ht="12" customHeight="1" x14ac:dyDescent="0.2">
      <c r="A41" s="45"/>
      <c r="B41" s="45"/>
      <c r="C41" s="24" t="s">
        <v>228</v>
      </c>
      <c r="D41" s="27">
        <v>230</v>
      </c>
      <c r="E41" s="27">
        <v>56</v>
      </c>
      <c r="F41" s="27">
        <v>118</v>
      </c>
      <c r="G41" s="27">
        <v>122</v>
      </c>
      <c r="H41" s="27">
        <v>45</v>
      </c>
      <c r="I41" s="27">
        <v>168</v>
      </c>
      <c r="J41" s="27">
        <v>739</v>
      </c>
    </row>
    <row r="42" spans="1:10" ht="12" customHeight="1" x14ac:dyDescent="0.2">
      <c r="A42" s="45"/>
      <c r="B42" s="45"/>
      <c r="C42" s="24" t="s">
        <v>229</v>
      </c>
      <c r="D42" s="27">
        <v>208</v>
      </c>
      <c r="E42" s="27">
        <v>64</v>
      </c>
      <c r="F42" s="27">
        <v>110</v>
      </c>
      <c r="G42" s="27">
        <v>119</v>
      </c>
      <c r="H42" s="27">
        <v>36</v>
      </c>
      <c r="I42" s="27">
        <v>141</v>
      </c>
      <c r="J42" s="27">
        <v>678</v>
      </c>
    </row>
    <row r="43" spans="1:10" ht="12" customHeight="1" x14ac:dyDescent="0.2">
      <c r="A43" s="45"/>
      <c r="B43" s="45"/>
      <c r="C43" s="24" t="s">
        <v>230</v>
      </c>
      <c r="D43" s="27">
        <v>211</v>
      </c>
      <c r="E43" s="27">
        <v>64</v>
      </c>
      <c r="F43" s="27">
        <v>152</v>
      </c>
      <c r="G43" s="27">
        <v>114</v>
      </c>
      <c r="H43" s="27">
        <v>39</v>
      </c>
      <c r="I43" s="27">
        <v>114</v>
      </c>
      <c r="J43" s="27">
        <v>694</v>
      </c>
    </row>
    <row r="44" spans="1:10" ht="12" customHeight="1" x14ac:dyDescent="0.2">
      <c r="A44" s="45"/>
      <c r="B44" s="45"/>
      <c r="C44" s="24" t="s">
        <v>231</v>
      </c>
      <c r="D44" s="27">
        <v>188</v>
      </c>
      <c r="E44" s="27">
        <v>58</v>
      </c>
      <c r="F44" s="27">
        <v>131</v>
      </c>
      <c r="G44" s="27">
        <v>114</v>
      </c>
      <c r="H44" s="27">
        <v>47</v>
      </c>
      <c r="I44" s="27">
        <v>127</v>
      </c>
      <c r="J44" s="27">
        <v>665</v>
      </c>
    </row>
    <row r="45" spans="1:10" ht="12" customHeight="1" x14ac:dyDescent="0.2">
      <c r="A45" s="45"/>
      <c r="B45" s="45"/>
      <c r="C45" s="24" t="s">
        <v>232</v>
      </c>
      <c r="D45" s="27">
        <v>199</v>
      </c>
      <c r="E45" s="27">
        <v>52</v>
      </c>
      <c r="F45" s="27">
        <v>141</v>
      </c>
      <c r="G45" s="27">
        <v>96</v>
      </c>
      <c r="H45" s="27">
        <v>39</v>
      </c>
      <c r="I45" s="27">
        <v>134</v>
      </c>
      <c r="J45" s="27">
        <v>661</v>
      </c>
    </row>
    <row r="46" spans="1:10" ht="12" customHeight="1" x14ac:dyDescent="0.2">
      <c r="A46" s="45"/>
      <c r="B46" s="45"/>
      <c r="C46" s="13" t="s">
        <v>186</v>
      </c>
      <c r="D46" s="9">
        <v>235</v>
      </c>
      <c r="E46" s="9">
        <v>48</v>
      </c>
      <c r="F46" s="9">
        <v>122</v>
      </c>
      <c r="G46" s="9">
        <v>81</v>
      </c>
      <c r="H46" s="9">
        <v>44</v>
      </c>
      <c r="I46" s="9">
        <v>123</v>
      </c>
      <c r="J46" s="9">
        <v>653</v>
      </c>
    </row>
    <row r="47" spans="1:10" ht="12" customHeight="1" x14ac:dyDescent="0.2">
      <c r="A47" s="45"/>
      <c r="B47" s="45"/>
      <c r="C47" s="13" t="s">
        <v>187</v>
      </c>
      <c r="D47" s="9">
        <v>230</v>
      </c>
      <c r="E47" s="9">
        <v>48</v>
      </c>
      <c r="F47" s="9">
        <v>141</v>
      </c>
      <c r="G47" s="9">
        <v>92</v>
      </c>
      <c r="H47" s="9">
        <v>65</v>
      </c>
      <c r="I47" s="9">
        <v>137</v>
      </c>
      <c r="J47" s="9">
        <v>713</v>
      </c>
    </row>
    <row r="48" spans="1:10" ht="12" customHeight="1" x14ac:dyDescent="0.2">
      <c r="A48" s="45"/>
      <c r="B48" s="45"/>
      <c r="C48" s="15" t="s">
        <v>188</v>
      </c>
      <c r="D48" s="10">
        <v>201</v>
      </c>
      <c r="E48" s="10">
        <v>61</v>
      </c>
      <c r="F48" s="10">
        <v>135</v>
      </c>
      <c r="G48" s="10">
        <v>71</v>
      </c>
      <c r="H48" s="10">
        <v>44</v>
      </c>
      <c r="I48" s="10">
        <v>137</v>
      </c>
      <c r="J48" s="10">
        <v>649</v>
      </c>
    </row>
    <row r="49" spans="1:10" ht="12" customHeight="1" x14ac:dyDescent="0.2">
      <c r="A49" s="45"/>
      <c r="B49" s="50" t="s">
        <v>240</v>
      </c>
      <c r="C49" s="24" t="s">
        <v>225</v>
      </c>
      <c r="D49" s="33">
        <v>1737</v>
      </c>
      <c r="E49" s="27">
        <v>465</v>
      </c>
      <c r="F49" s="27">
        <v>888</v>
      </c>
      <c r="G49" s="27">
        <v>651</v>
      </c>
      <c r="H49" s="27">
        <v>303</v>
      </c>
      <c r="I49" s="27">
        <v>859</v>
      </c>
      <c r="J49" s="33">
        <v>4903</v>
      </c>
    </row>
    <row r="50" spans="1:10" ht="12" customHeight="1" x14ac:dyDescent="0.2">
      <c r="A50" s="45"/>
      <c r="B50" s="45"/>
      <c r="C50" s="24" t="s">
        <v>226</v>
      </c>
      <c r="D50" s="33">
        <v>1614</v>
      </c>
      <c r="E50" s="27">
        <v>439</v>
      </c>
      <c r="F50" s="27">
        <v>942</v>
      </c>
      <c r="G50" s="27">
        <v>747</v>
      </c>
      <c r="H50" s="27">
        <v>299</v>
      </c>
      <c r="I50" s="27">
        <v>874</v>
      </c>
      <c r="J50" s="33">
        <v>4915</v>
      </c>
    </row>
    <row r="51" spans="1:10" ht="12" customHeight="1" x14ac:dyDescent="0.2">
      <c r="A51" s="45"/>
      <c r="B51" s="45"/>
      <c r="C51" s="24" t="s">
        <v>227</v>
      </c>
      <c r="D51" s="33">
        <v>1495</v>
      </c>
      <c r="E51" s="27">
        <v>437</v>
      </c>
      <c r="F51" s="27">
        <v>937</v>
      </c>
      <c r="G51" s="27">
        <v>732</v>
      </c>
      <c r="H51" s="27">
        <v>320</v>
      </c>
      <c r="I51" s="27">
        <v>895</v>
      </c>
      <c r="J51" s="33">
        <v>4816</v>
      </c>
    </row>
    <row r="52" spans="1:10" ht="12" customHeight="1" x14ac:dyDescent="0.2">
      <c r="A52" s="45"/>
      <c r="B52" s="45"/>
      <c r="C52" s="24" t="s">
        <v>228</v>
      </c>
      <c r="D52" s="33">
        <v>1760</v>
      </c>
      <c r="E52" s="27">
        <v>376</v>
      </c>
      <c r="F52" s="33">
        <v>1051</v>
      </c>
      <c r="G52" s="27">
        <v>759</v>
      </c>
      <c r="H52" s="27">
        <v>293</v>
      </c>
      <c r="I52" s="27">
        <v>962</v>
      </c>
      <c r="J52" s="33">
        <v>5201</v>
      </c>
    </row>
    <row r="53" spans="1:10" ht="12" customHeight="1" x14ac:dyDescent="0.2">
      <c r="A53" s="45"/>
      <c r="B53" s="45"/>
      <c r="C53" s="24" t="s">
        <v>229</v>
      </c>
      <c r="D53" s="33">
        <v>1716</v>
      </c>
      <c r="E53" s="27">
        <v>394</v>
      </c>
      <c r="F53" s="33">
        <v>1146</v>
      </c>
      <c r="G53" s="27">
        <v>644</v>
      </c>
      <c r="H53" s="27">
        <v>350</v>
      </c>
      <c r="I53" s="27">
        <v>772</v>
      </c>
      <c r="J53" s="33">
        <v>5022</v>
      </c>
    </row>
    <row r="54" spans="1:10" ht="12" customHeight="1" x14ac:dyDescent="0.2">
      <c r="A54" s="45"/>
      <c r="B54" s="45"/>
      <c r="C54" s="24" t="s">
        <v>230</v>
      </c>
      <c r="D54" s="33">
        <v>1940</v>
      </c>
      <c r="E54" s="27">
        <v>486</v>
      </c>
      <c r="F54" s="33">
        <v>1370</v>
      </c>
      <c r="G54" s="27">
        <v>735</v>
      </c>
      <c r="H54" s="27">
        <v>414</v>
      </c>
      <c r="I54" s="27">
        <v>760</v>
      </c>
      <c r="J54" s="33">
        <v>5705</v>
      </c>
    </row>
    <row r="55" spans="1:10" ht="12" customHeight="1" x14ac:dyDescent="0.2">
      <c r="A55" s="45"/>
      <c r="B55" s="45"/>
      <c r="C55" s="24" t="s">
        <v>231</v>
      </c>
      <c r="D55" s="33">
        <v>1696</v>
      </c>
      <c r="E55" s="27">
        <v>461</v>
      </c>
      <c r="F55" s="33">
        <v>1196</v>
      </c>
      <c r="G55" s="27">
        <v>712</v>
      </c>
      <c r="H55" s="27">
        <v>404</v>
      </c>
      <c r="I55" s="27">
        <v>744</v>
      </c>
      <c r="J55" s="33">
        <v>5213</v>
      </c>
    </row>
    <row r="56" spans="1:10" ht="12" customHeight="1" x14ac:dyDescent="0.2">
      <c r="A56" s="45"/>
      <c r="B56" s="45"/>
      <c r="C56" s="24" t="s">
        <v>232</v>
      </c>
      <c r="D56" s="33">
        <v>1797</v>
      </c>
      <c r="E56" s="27">
        <v>515</v>
      </c>
      <c r="F56" s="33">
        <v>1130</v>
      </c>
      <c r="G56" s="27">
        <v>675</v>
      </c>
      <c r="H56" s="27">
        <v>352</v>
      </c>
      <c r="I56" s="27">
        <v>788</v>
      </c>
      <c r="J56" s="33">
        <v>5257</v>
      </c>
    </row>
    <row r="57" spans="1:10" ht="12" customHeight="1" x14ac:dyDescent="0.2">
      <c r="A57" s="45"/>
      <c r="B57" s="45"/>
      <c r="C57" s="13" t="s">
        <v>186</v>
      </c>
      <c r="D57" s="31">
        <v>1886</v>
      </c>
      <c r="E57" s="9">
        <v>528</v>
      </c>
      <c r="F57" s="9">
        <v>762</v>
      </c>
      <c r="G57" s="9">
        <v>482</v>
      </c>
      <c r="H57" s="9">
        <v>315</v>
      </c>
      <c r="I57" s="9">
        <v>722</v>
      </c>
      <c r="J57" s="31">
        <v>4695</v>
      </c>
    </row>
    <row r="58" spans="1:10" ht="12" customHeight="1" x14ac:dyDescent="0.2">
      <c r="A58" s="45"/>
      <c r="B58" s="45"/>
      <c r="C58" s="13" t="s">
        <v>187</v>
      </c>
      <c r="D58" s="31">
        <v>1858</v>
      </c>
      <c r="E58" s="9">
        <v>643</v>
      </c>
      <c r="F58" s="31">
        <v>1065</v>
      </c>
      <c r="G58" s="9">
        <v>520</v>
      </c>
      <c r="H58" s="9">
        <v>315</v>
      </c>
      <c r="I58" s="9">
        <v>787</v>
      </c>
      <c r="J58" s="31">
        <v>5188</v>
      </c>
    </row>
    <row r="59" spans="1:10" ht="12" customHeight="1" x14ac:dyDescent="0.2">
      <c r="A59" s="45"/>
      <c r="B59" s="45"/>
      <c r="C59" s="15" t="s">
        <v>188</v>
      </c>
      <c r="D59" s="32">
        <v>1828</v>
      </c>
      <c r="E59" s="10">
        <v>727</v>
      </c>
      <c r="F59" s="32">
        <v>1074</v>
      </c>
      <c r="G59" s="10">
        <v>418</v>
      </c>
      <c r="H59" s="10">
        <v>313</v>
      </c>
      <c r="I59" s="10">
        <v>619</v>
      </c>
      <c r="J59" s="32">
        <v>4979</v>
      </c>
    </row>
    <row r="60" spans="1:10" ht="12" customHeight="1" x14ac:dyDescent="0.2">
      <c r="A60" s="45"/>
      <c r="B60" s="50" t="s">
        <v>241</v>
      </c>
      <c r="C60" s="24" t="s">
        <v>225</v>
      </c>
      <c r="D60" s="27">
        <v>57</v>
      </c>
      <c r="E60" s="27">
        <v>11</v>
      </c>
      <c r="F60" s="27">
        <v>34</v>
      </c>
      <c r="G60" s="27">
        <v>15</v>
      </c>
      <c r="H60" s="27">
        <v>5</v>
      </c>
      <c r="I60" s="27">
        <v>16</v>
      </c>
      <c r="J60" s="27">
        <v>138</v>
      </c>
    </row>
    <row r="61" spans="1:10" ht="12" customHeight="1" x14ac:dyDescent="0.2">
      <c r="A61" s="45"/>
      <c r="B61" s="45"/>
      <c r="C61" s="24" t="s">
        <v>226</v>
      </c>
      <c r="D61" s="27">
        <v>33</v>
      </c>
      <c r="E61" s="27">
        <v>26</v>
      </c>
      <c r="F61" s="27">
        <v>33</v>
      </c>
      <c r="G61" s="27">
        <v>17</v>
      </c>
      <c r="H61" s="27">
        <v>3</v>
      </c>
      <c r="I61" s="27">
        <v>16</v>
      </c>
      <c r="J61" s="27">
        <v>128</v>
      </c>
    </row>
    <row r="62" spans="1:10" ht="12" customHeight="1" x14ac:dyDescent="0.2">
      <c r="A62" s="45"/>
      <c r="B62" s="45"/>
      <c r="C62" s="24" t="s">
        <v>227</v>
      </c>
      <c r="D62" s="27">
        <v>37</v>
      </c>
      <c r="E62" s="27">
        <v>11</v>
      </c>
      <c r="F62" s="27">
        <v>44</v>
      </c>
      <c r="G62" s="27">
        <v>4</v>
      </c>
      <c r="H62" s="27">
        <v>8</v>
      </c>
      <c r="I62" s="27">
        <v>23</v>
      </c>
      <c r="J62" s="27">
        <v>127</v>
      </c>
    </row>
    <row r="63" spans="1:10" ht="12" customHeight="1" x14ac:dyDescent="0.2">
      <c r="A63" s="45"/>
      <c r="B63" s="45"/>
      <c r="C63" s="24" t="s">
        <v>228</v>
      </c>
      <c r="D63" s="27">
        <v>62</v>
      </c>
      <c r="E63" s="27">
        <v>4</v>
      </c>
      <c r="F63" s="27">
        <v>54</v>
      </c>
      <c r="G63" s="27">
        <v>7</v>
      </c>
      <c r="H63" s="27">
        <v>9</v>
      </c>
      <c r="I63" s="27">
        <v>14</v>
      </c>
      <c r="J63" s="27">
        <v>150</v>
      </c>
    </row>
    <row r="64" spans="1:10" ht="12" customHeight="1" x14ac:dyDescent="0.2">
      <c r="A64" s="45"/>
      <c r="B64" s="45"/>
      <c r="C64" s="24" t="s">
        <v>229</v>
      </c>
      <c r="D64" s="27">
        <v>51</v>
      </c>
      <c r="E64" s="27">
        <v>22</v>
      </c>
      <c r="F64" s="27">
        <v>38</v>
      </c>
      <c r="G64" s="27">
        <v>10</v>
      </c>
      <c r="H64" s="27">
        <v>7</v>
      </c>
      <c r="I64" s="27">
        <v>12</v>
      </c>
      <c r="J64" s="27">
        <v>140</v>
      </c>
    </row>
    <row r="65" spans="1:10" ht="12" customHeight="1" x14ac:dyDescent="0.2">
      <c r="A65" s="45"/>
      <c r="B65" s="45"/>
      <c r="C65" s="24" t="s">
        <v>230</v>
      </c>
      <c r="D65" s="27">
        <v>64</v>
      </c>
      <c r="E65" s="27">
        <v>9</v>
      </c>
      <c r="F65" s="27">
        <v>32</v>
      </c>
      <c r="G65" s="27">
        <v>9</v>
      </c>
      <c r="H65" s="27">
        <v>7</v>
      </c>
      <c r="I65" s="27">
        <v>11</v>
      </c>
      <c r="J65" s="27">
        <v>132</v>
      </c>
    </row>
    <row r="66" spans="1:10" ht="12" customHeight="1" x14ac:dyDescent="0.2">
      <c r="A66" s="45"/>
      <c r="B66" s="45"/>
      <c r="C66" s="24" t="s">
        <v>231</v>
      </c>
      <c r="D66" s="27">
        <v>58</v>
      </c>
      <c r="E66" s="27">
        <v>10</v>
      </c>
      <c r="F66" s="27">
        <v>30</v>
      </c>
      <c r="G66" s="27">
        <v>8</v>
      </c>
      <c r="H66" s="27">
        <v>7</v>
      </c>
      <c r="I66" s="27">
        <v>12</v>
      </c>
      <c r="J66" s="27">
        <v>125</v>
      </c>
    </row>
    <row r="67" spans="1:10" ht="12" customHeight="1" x14ac:dyDescent="0.2">
      <c r="A67" s="45"/>
      <c r="B67" s="45"/>
      <c r="C67" s="24" t="s">
        <v>232</v>
      </c>
      <c r="D67" s="27">
        <v>56</v>
      </c>
      <c r="E67" s="27">
        <v>8</v>
      </c>
      <c r="F67" s="27">
        <v>31</v>
      </c>
      <c r="G67" s="27">
        <v>10</v>
      </c>
      <c r="H67" s="27">
        <v>5</v>
      </c>
      <c r="I67" s="27">
        <v>18</v>
      </c>
      <c r="J67" s="27">
        <v>128</v>
      </c>
    </row>
    <row r="68" spans="1:10" ht="12" customHeight="1" x14ac:dyDescent="0.2">
      <c r="A68" s="45"/>
      <c r="B68" s="45"/>
      <c r="C68" s="13" t="s">
        <v>186</v>
      </c>
      <c r="D68" s="9">
        <v>46</v>
      </c>
      <c r="E68" s="9">
        <v>13</v>
      </c>
      <c r="F68" s="9">
        <v>27</v>
      </c>
      <c r="G68" s="9">
        <v>6</v>
      </c>
      <c r="H68" s="9">
        <v>7</v>
      </c>
      <c r="I68" s="9">
        <v>20</v>
      </c>
      <c r="J68" s="9">
        <v>119</v>
      </c>
    </row>
    <row r="69" spans="1:10" ht="12" customHeight="1" x14ac:dyDescent="0.2">
      <c r="A69" s="45"/>
      <c r="B69" s="45"/>
      <c r="C69" s="13" t="s">
        <v>187</v>
      </c>
      <c r="D69" s="9">
        <v>28</v>
      </c>
      <c r="E69" s="9">
        <v>12</v>
      </c>
      <c r="F69" s="9">
        <v>38</v>
      </c>
      <c r="G69" s="9">
        <v>11</v>
      </c>
      <c r="H69" s="9">
        <v>10</v>
      </c>
      <c r="I69" s="9">
        <v>12</v>
      </c>
      <c r="J69" s="9">
        <v>111</v>
      </c>
    </row>
    <row r="70" spans="1:10" ht="12" customHeight="1" x14ac:dyDescent="0.2">
      <c r="A70" s="45"/>
      <c r="B70" s="45"/>
      <c r="C70" s="15" t="s">
        <v>188</v>
      </c>
      <c r="D70" s="10">
        <v>47</v>
      </c>
      <c r="E70" s="10">
        <v>13</v>
      </c>
      <c r="F70" s="10">
        <v>52</v>
      </c>
      <c r="G70" s="10">
        <v>10</v>
      </c>
      <c r="H70" s="10">
        <v>6</v>
      </c>
      <c r="I70" s="10">
        <v>8</v>
      </c>
      <c r="J70" s="10">
        <v>136</v>
      </c>
    </row>
    <row r="71" spans="1:10" ht="12" customHeight="1" x14ac:dyDescent="0.2">
      <c r="A71" s="46" t="s">
        <v>195</v>
      </c>
      <c r="B71" s="50" t="s">
        <v>239</v>
      </c>
      <c r="C71" s="24" t="s">
        <v>225</v>
      </c>
      <c r="D71" s="33">
        <v>1977</v>
      </c>
      <c r="E71" s="27">
        <v>561</v>
      </c>
      <c r="F71" s="33">
        <v>1041</v>
      </c>
      <c r="G71" s="27">
        <v>779</v>
      </c>
      <c r="H71" s="27">
        <v>336</v>
      </c>
      <c r="I71" s="27">
        <v>997</v>
      </c>
      <c r="J71" s="33">
        <v>5691</v>
      </c>
    </row>
    <row r="72" spans="1:10" ht="12" customHeight="1" x14ac:dyDescent="0.2">
      <c r="A72" s="45"/>
      <c r="B72" s="45"/>
      <c r="C72" s="24" t="s">
        <v>226</v>
      </c>
      <c r="D72" s="33">
        <v>1859</v>
      </c>
      <c r="E72" s="27">
        <v>544</v>
      </c>
      <c r="F72" s="33">
        <v>1099</v>
      </c>
      <c r="G72" s="27">
        <v>872</v>
      </c>
      <c r="H72" s="27">
        <v>343</v>
      </c>
      <c r="I72" s="33">
        <v>1037</v>
      </c>
      <c r="J72" s="33">
        <v>5754</v>
      </c>
    </row>
    <row r="73" spans="1:10" ht="12" customHeight="1" x14ac:dyDescent="0.2">
      <c r="A73" s="45"/>
      <c r="B73" s="45"/>
      <c r="C73" s="24" t="s">
        <v>227</v>
      </c>
      <c r="D73" s="33">
        <v>1725</v>
      </c>
      <c r="E73" s="27">
        <v>533</v>
      </c>
      <c r="F73" s="33">
        <v>1114</v>
      </c>
      <c r="G73" s="27">
        <v>859</v>
      </c>
      <c r="H73" s="27">
        <v>366</v>
      </c>
      <c r="I73" s="33">
        <v>1097</v>
      </c>
      <c r="J73" s="33">
        <v>5694</v>
      </c>
    </row>
    <row r="74" spans="1:10" ht="12" customHeight="1" x14ac:dyDescent="0.2">
      <c r="A74" s="45"/>
      <c r="B74" s="45"/>
      <c r="C74" s="24" t="s">
        <v>228</v>
      </c>
      <c r="D74" s="33">
        <v>2052</v>
      </c>
      <c r="E74" s="27">
        <v>436</v>
      </c>
      <c r="F74" s="33">
        <v>1223</v>
      </c>
      <c r="G74" s="27">
        <v>888</v>
      </c>
      <c r="H74" s="27">
        <v>347</v>
      </c>
      <c r="I74" s="33">
        <v>1144</v>
      </c>
      <c r="J74" s="33">
        <v>6090</v>
      </c>
    </row>
    <row r="75" spans="1:10" ht="12" customHeight="1" x14ac:dyDescent="0.2">
      <c r="A75" s="45"/>
      <c r="B75" s="45"/>
      <c r="C75" s="24" t="s">
        <v>229</v>
      </c>
      <c r="D75" s="33">
        <v>1975</v>
      </c>
      <c r="E75" s="27">
        <v>480</v>
      </c>
      <c r="F75" s="33">
        <v>1294</v>
      </c>
      <c r="G75" s="27">
        <v>773</v>
      </c>
      <c r="H75" s="27">
        <v>393</v>
      </c>
      <c r="I75" s="27">
        <v>925</v>
      </c>
      <c r="J75" s="33">
        <v>5840</v>
      </c>
    </row>
    <row r="76" spans="1:10" ht="12" customHeight="1" x14ac:dyDescent="0.2">
      <c r="A76" s="45"/>
      <c r="B76" s="45"/>
      <c r="C76" s="24" t="s">
        <v>230</v>
      </c>
      <c r="D76" s="33">
        <v>2215</v>
      </c>
      <c r="E76" s="27">
        <v>559</v>
      </c>
      <c r="F76" s="33">
        <v>1554</v>
      </c>
      <c r="G76" s="27">
        <v>858</v>
      </c>
      <c r="H76" s="27">
        <v>460</v>
      </c>
      <c r="I76" s="27">
        <v>885</v>
      </c>
      <c r="J76" s="33">
        <v>6531</v>
      </c>
    </row>
    <row r="77" spans="1:10" ht="12" customHeight="1" x14ac:dyDescent="0.2">
      <c r="A77" s="45"/>
      <c r="B77" s="45"/>
      <c r="C77" s="24" t="s">
        <v>231</v>
      </c>
      <c r="D77" s="33">
        <v>1942</v>
      </c>
      <c r="E77" s="27">
        <v>529</v>
      </c>
      <c r="F77" s="33">
        <v>1357</v>
      </c>
      <c r="G77" s="27">
        <v>834</v>
      </c>
      <c r="H77" s="27">
        <v>458</v>
      </c>
      <c r="I77" s="27">
        <v>883</v>
      </c>
      <c r="J77" s="33">
        <v>6003</v>
      </c>
    </row>
    <row r="78" spans="1:10" ht="12" customHeight="1" x14ac:dyDescent="0.2">
      <c r="A78" s="45"/>
      <c r="B78" s="45"/>
      <c r="C78" s="24" t="s">
        <v>232</v>
      </c>
      <c r="D78" s="33">
        <v>2052</v>
      </c>
      <c r="E78" s="27">
        <v>575</v>
      </c>
      <c r="F78" s="33">
        <v>1302</v>
      </c>
      <c r="G78" s="27">
        <v>781</v>
      </c>
      <c r="H78" s="27">
        <v>396</v>
      </c>
      <c r="I78" s="27">
        <v>940</v>
      </c>
      <c r="J78" s="33">
        <v>6046</v>
      </c>
    </row>
    <row r="79" spans="1:10" ht="12" customHeight="1" x14ac:dyDescent="0.2">
      <c r="A79" s="45"/>
      <c r="B79" s="45"/>
      <c r="C79" s="13" t="s">
        <v>186</v>
      </c>
      <c r="D79" s="31">
        <v>2167</v>
      </c>
      <c r="E79" s="9">
        <v>589</v>
      </c>
      <c r="F79" s="9">
        <v>911</v>
      </c>
      <c r="G79" s="9">
        <v>569</v>
      </c>
      <c r="H79" s="9">
        <v>366</v>
      </c>
      <c r="I79" s="9">
        <v>865</v>
      </c>
      <c r="J79" s="31">
        <v>5467</v>
      </c>
    </row>
    <row r="80" spans="1:10" ht="12" customHeight="1" x14ac:dyDescent="0.2">
      <c r="A80" s="45"/>
      <c r="B80" s="45"/>
      <c r="C80" s="13" t="s">
        <v>187</v>
      </c>
      <c r="D80" s="31">
        <v>2116</v>
      </c>
      <c r="E80" s="9">
        <v>703</v>
      </c>
      <c r="F80" s="31">
        <v>1244</v>
      </c>
      <c r="G80" s="9">
        <v>623</v>
      </c>
      <c r="H80" s="9">
        <v>390</v>
      </c>
      <c r="I80" s="9">
        <v>936</v>
      </c>
      <c r="J80" s="31">
        <v>6012</v>
      </c>
    </row>
    <row r="81" spans="1:10" ht="12" customHeight="1" x14ac:dyDescent="0.2">
      <c r="A81" s="45"/>
      <c r="B81" s="45"/>
      <c r="C81" s="15" t="s">
        <v>188</v>
      </c>
      <c r="D81" s="32">
        <v>2076</v>
      </c>
      <c r="E81" s="10">
        <v>801</v>
      </c>
      <c r="F81" s="32">
        <v>1261</v>
      </c>
      <c r="G81" s="10">
        <v>499</v>
      </c>
      <c r="H81" s="10">
        <v>363</v>
      </c>
      <c r="I81" s="10">
        <v>764</v>
      </c>
      <c r="J81" s="32">
        <v>5764</v>
      </c>
    </row>
    <row r="82" spans="1:10" ht="12" customHeight="1" x14ac:dyDescent="0.2">
      <c r="A82" s="45"/>
      <c r="B82" s="50" t="s">
        <v>240</v>
      </c>
      <c r="C82" s="24" t="s">
        <v>225</v>
      </c>
      <c r="D82" s="33">
        <v>1977</v>
      </c>
      <c r="E82" s="27">
        <v>561</v>
      </c>
      <c r="F82" s="33">
        <v>1041</v>
      </c>
      <c r="G82" s="27">
        <v>779</v>
      </c>
      <c r="H82" s="27">
        <v>336</v>
      </c>
      <c r="I82" s="27">
        <v>997</v>
      </c>
      <c r="J82" s="33">
        <v>5691</v>
      </c>
    </row>
    <row r="83" spans="1:10" ht="12" customHeight="1" x14ac:dyDescent="0.2">
      <c r="A83" s="45"/>
      <c r="B83" s="45"/>
      <c r="C83" s="24" t="s">
        <v>226</v>
      </c>
      <c r="D83" s="33">
        <v>1859</v>
      </c>
      <c r="E83" s="27">
        <v>544</v>
      </c>
      <c r="F83" s="33">
        <v>1099</v>
      </c>
      <c r="G83" s="27">
        <v>872</v>
      </c>
      <c r="H83" s="27">
        <v>343</v>
      </c>
      <c r="I83" s="33">
        <v>1037</v>
      </c>
      <c r="J83" s="33">
        <v>5754</v>
      </c>
    </row>
    <row r="84" spans="1:10" ht="12" customHeight="1" x14ac:dyDescent="0.2">
      <c r="A84" s="45"/>
      <c r="B84" s="45"/>
      <c r="C84" s="24" t="s">
        <v>227</v>
      </c>
      <c r="D84" s="33">
        <v>1725</v>
      </c>
      <c r="E84" s="27">
        <v>533</v>
      </c>
      <c r="F84" s="33">
        <v>1114</v>
      </c>
      <c r="G84" s="27">
        <v>859</v>
      </c>
      <c r="H84" s="27">
        <v>366</v>
      </c>
      <c r="I84" s="33">
        <v>1097</v>
      </c>
      <c r="J84" s="33">
        <v>5694</v>
      </c>
    </row>
    <row r="85" spans="1:10" ht="12" customHeight="1" x14ac:dyDescent="0.2">
      <c r="A85" s="45"/>
      <c r="B85" s="45"/>
      <c r="C85" s="24" t="s">
        <v>228</v>
      </c>
      <c r="D85" s="33">
        <v>2052</v>
      </c>
      <c r="E85" s="27">
        <v>436</v>
      </c>
      <c r="F85" s="33">
        <v>1223</v>
      </c>
      <c r="G85" s="27">
        <v>888</v>
      </c>
      <c r="H85" s="27">
        <v>347</v>
      </c>
      <c r="I85" s="33">
        <v>1144</v>
      </c>
      <c r="J85" s="33">
        <v>6090</v>
      </c>
    </row>
    <row r="86" spans="1:10" ht="12" customHeight="1" x14ac:dyDescent="0.2">
      <c r="A86" s="45"/>
      <c r="B86" s="45"/>
      <c r="C86" s="24" t="s">
        <v>229</v>
      </c>
      <c r="D86" s="33">
        <v>1975</v>
      </c>
      <c r="E86" s="27">
        <v>480</v>
      </c>
      <c r="F86" s="33">
        <v>1294</v>
      </c>
      <c r="G86" s="27">
        <v>773</v>
      </c>
      <c r="H86" s="27">
        <v>393</v>
      </c>
      <c r="I86" s="27">
        <v>925</v>
      </c>
      <c r="J86" s="33">
        <v>5840</v>
      </c>
    </row>
    <row r="87" spans="1:10" ht="12" customHeight="1" x14ac:dyDescent="0.2">
      <c r="A87" s="45"/>
      <c r="B87" s="45"/>
      <c r="C87" s="24" t="s">
        <v>230</v>
      </c>
      <c r="D87" s="33">
        <v>2215</v>
      </c>
      <c r="E87" s="27">
        <v>559</v>
      </c>
      <c r="F87" s="33">
        <v>1554</v>
      </c>
      <c r="G87" s="27">
        <v>858</v>
      </c>
      <c r="H87" s="27">
        <v>460</v>
      </c>
      <c r="I87" s="27">
        <v>885</v>
      </c>
      <c r="J87" s="33">
        <v>6531</v>
      </c>
    </row>
    <row r="88" spans="1:10" ht="12" customHeight="1" x14ac:dyDescent="0.2">
      <c r="A88" s="45"/>
      <c r="B88" s="45"/>
      <c r="C88" s="24" t="s">
        <v>231</v>
      </c>
      <c r="D88" s="33">
        <v>1942</v>
      </c>
      <c r="E88" s="27">
        <v>529</v>
      </c>
      <c r="F88" s="33">
        <v>1357</v>
      </c>
      <c r="G88" s="27">
        <v>834</v>
      </c>
      <c r="H88" s="27">
        <v>458</v>
      </c>
      <c r="I88" s="27">
        <v>883</v>
      </c>
      <c r="J88" s="33">
        <v>6003</v>
      </c>
    </row>
    <row r="89" spans="1:10" ht="12" customHeight="1" x14ac:dyDescent="0.2">
      <c r="A89" s="45"/>
      <c r="B89" s="45"/>
      <c r="C89" s="24" t="s">
        <v>232</v>
      </c>
      <c r="D89" s="33">
        <v>2052</v>
      </c>
      <c r="E89" s="27">
        <v>575</v>
      </c>
      <c r="F89" s="33">
        <v>1302</v>
      </c>
      <c r="G89" s="27">
        <v>781</v>
      </c>
      <c r="H89" s="27">
        <v>396</v>
      </c>
      <c r="I89" s="27">
        <v>940</v>
      </c>
      <c r="J89" s="33">
        <v>6046</v>
      </c>
    </row>
    <row r="90" spans="1:10" ht="12" customHeight="1" x14ac:dyDescent="0.2">
      <c r="A90" s="45"/>
      <c r="B90" s="45"/>
      <c r="C90" s="13" t="s">
        <v>186</v>
      </c>
      <c r="D90" s="31">
        <v>2167</v>
      </c>
      <c r="E90" s="9">
        <v>589</v>
      </c>
      <c r="F90" s="9">
        <v>911</v>
      </c>
      <c r="G90" s="9">
        <v>569</v>
      </c>
      <c r="H90" s="9">
        <v>366</v>
      </c>
      <c r="I90" s="9">
        <v>865</v>
      </c>
      <c r="J90" s="31">
        <v>5467</v>
      </c>
    </row>
    <row r="91" spans="1:10" ht="12" customHeight="1" x14ac:dyDescent="0.2">
      <c r="A91" s="45"/>
      <c r="B91" s="45"/>
      <c r="C91" s="13" t="s">
        <v>187</v>
      </c>
      <c r="D91" s="31">
        <v>2116</v>
      </c>
      <c r="E91" s="9">
        <v>703</v>
      </c>
      <c r="F91" s="31">
        <v>1244</v>
      </c>
      <c r="G91" s="9">
        <v>623</v>
      </c>
      <c r="H91" s="9">
        <v>390</v>
      </c>
      <c r="I91" s="9">
        <v>936</v>
      </c>
      <c r="J91" s="31">
        <v>6012</v>
      </c>
    </row>
    <row r="92" spans="1:10" ht="12" customHeight="1" x14ac:dyDescent="0.2">
      <c r="A92" s="45"/>
      <c r="B92" s="45"/>
      <c r="C92" s="15" t="s">
        <v>188</v>
      </c>
      <c r="D92" s="32">
        <v>2076</v>
      </c>
      <c r="E92" s="10">
        <v>801</v>
      </c>
      <c r="F92" s="32">
        <v>1261</v>
      </c>
      <c r="G92" s="10">
        <v>499</v>
      </c>
      <c r="H92" s="10">
        <v>363</v>
      </c>
      <c r="I92" s="10">
        <v>764</v>
      </c>
      <c r="J92" s="32">
        <v>5764</v>
      </c>
    </row>
    <row r="93" spans="1:10" ht="12" customHeight="1" x14ac:dyDescent="0.2">
      <c r="A93" s="45"/>
      <c r="B93" s="50" t="s">
        <v>241</v>
      </c>
      <c r="C93" s="24" t="s">
        <v>225</v>
      </c>
      <c r="D93" s="33">
        <v>1977</v>
      </c>
      <c r="E93" s="27">
        <v>561</v>
      </c>
      <c r="F93" s="33">
        <v>1041</v>
      </c>
      <c r="G93" s="27">
        <v>779</v>
      </c>
      <c r="H93" s="27">
        <v>336</v>
      </c>
      <c r="I93" s="27">
        <v>997</v>
      </c>
      <c r="J93" s="33">
        <v>5691</v>
      </c>
    </row>
    <row r="94" spans="1:10" ht="12" customHeight="1" x14ac:dyDescent="0.2">
      <c r="A94" s="45"/>
      <c r="B94" s="45"/>
      <c r="C94" s="24" t="s">
        <v>226</v>
      </c>
      <c r="D94" s="33">
        <v>1859</v>
      </c>
      <c r="E94" s="27">
        <v>544</v>
      </c>
      <c r="F94" s="33">
        <v>1099</v>
      </c>
      <c r="G94" s="27">
        <v>872</v>
      </c>
      <c r="H94" s="27">
        <v>343</v>
      </c>
      <c r="I94" s="33">
        <v>1037</v>
      </c>
      <c r="J94" s="33">
        <v>5754</v>
      </c>
    </row>
    <row r="95" spans="1:10" ht="12" customHeight="1" x14ac:dyDescent="0.2">
      <c r="A95" s="45"/>
      <c r="B95" s="45"/>
      <c r="C95" s="24" t="s">
        <v>227</v>
      </c>
      <c r="D95" s="33">
        <v>1725</v>
      </c>
      <c r="E95" s="27">
        <v>533</v>
      </c>
      <c r="F95" s="33">
        <v>1114</v>
      </c>
      <c r="G95" s="27">
        <v>859</v>
      </c>
      <c r="H95" s="27">
        <v>366</v>
      </c>
      <c r="I95" s="33">
        <v>1097</v>
      </c>
      <c r="J95" s="33">
        <v>5694</v>
      </c>
    </row>
    <row r="96" spans="1:10" ht="12" customHeight="1" x14ac:dyDescent="0.2">
      <c r="A96" s="45"/>
      <c r="B96" s="45"/>
      <c r="C96" s="24" t="s">
        <v>228</v>
      </c>
      <c r="D96" s="33">
        <v>2052</v>
      </c>
      <c r="E96" s="27">
        <v>436</v>
      </c>
      <c r="F96" s="33">
        <v>1223</v>
      </c>
      <c r="G96" s="27">
        <v>888</v>
      </c>
      <c r="H96" s="27">
        <v>347</v>
      </c>
      <c r="I96" s="33">
        <v>1144</v>
      </c>
      <c r="J96" s="33">
        <v>6090</v>
      </c>
    </row>
    <row r="97" spans="1:10" ht="12" customHeight="1" x14ac:dyDescent="0.2">
      <c r="A97" s="45"/>
      <c r="B97" s="45"/>
      <c r="C97" s="24" t="s">
        <v>229</v>
      </c>
      <c r="D97" s="33">
        <v>1975</v>
      </c>
      <c r="E97" s="27">
        <v>480</v>
      </c>
      <c r="F97" s="33">
        <v>1294</v>
      </c>
      <c r="G97" s="27">
        <v>773</v>
      </c>
      <c r="H97" s="27">
        <v>393</v>
      </c>
      <c r="I97" s="27">
        <v>925</v>
      </c>
      <c r="J97" s="33">
        <v>5840</v>
      </c>
    </row>
    <row r="98" spans="1:10" ht="12" customHeight="1" x14ac:dyDescent="0.2">
      <c r="A98" s="45"/>
      <c r="B98" s="45"/>
      <c r="C98" s="24" t="s">
        <v>230</v>
      </c>
      <c r="D98" s="33">
        <v>2215</v>
      </c>
      <c r="E98" s="27">
        <v>559</v>
      </c>
      <c r="F98" s="33">
        <v>1554</v>
      </c>
      <c r="G98" s="27">
        <v>858</v>
      </c>
      <c r="H98" s="27">
        <v>460</v>
      </c>
      <c r="I98" s="27">
        <v>885</v>
      </c>
      <c r="J98" s="33">
        <v>6531</v>
      </c>
    </row>
    <row r="99" spans="1:10" ht="12" customHeight="1" x14ac:dyDescent="0.2">
      <c r="A99" s="45"/>
      <c r="B99" s="45"/>
      <c r="C99" s="24" t="s">
        <v>231</v>
      </c>
      <c r="D99" s="33">
        <v>1942</v>
      </c>
      <c r="E99" s="27">
        <v>529</v>
      </c>
      <c r="F99" s="33">
        <v>1357</v>
      </c>
      <c r="G99" s="27">
        <v>834</v>
      </c>
      <c r="H99" s="27">
        <v>458</v>
      </c>
      <c r="I99" s="27">
        <v>883</v>
      </c>
      <c r="J99" s="33">
        <v>6003</v>
      </c>
    </row>
    <row r="100" spans="1:10" ht="12" customHeight="1" x14ac:dyDescent="0.2">
      <c r="A100" s="45"/>
      <c r="B100" s="45"/>
      <c r="C100" s="24" t="s">
        <v>232</v>
      </c>
      <c r="D100" s="33">
        <v>2052</v>
      </c>
      <c r="E100" s="27">
        <v>575</v>
      </c>
      <c r="F100" s="33">
        <v>1302</v>
      </c>
      <c r="G100" s="27">
        <v>781</v>
      </c>
      <c r="H100" s="27">
        <v>396</v>
      </c>
      <c r="I100" s="27">
        <v>940</v>
      </c>
      <c r="J100" s="33">
        <v>6046</v>
      </c>
    </row>
    <row r="101" spans="1:10" ht="12" customHeight="1" x14ac:dyDescent="0.2">
      <c r="A101" s="45"/>
      <c r="B101" s="45"/>
      <c r="C101" s="13" t="s">
        <v>186</v>
      </c>
      <c r="D101" s="31">
        <v>2167</v>
      </c>
      <c r="E101" s="9">
        <v>589</v>
      </c>
      <c r="F101" s="9">
        <v>911</v>
      </c>
      <c r="G101" s="9">
        <v>569</v>
      </c>
      <c r="H101" s="9">
        <v>366</v>
      </c>
      <c r="I101" s="9">
        <v>865</v>
      </c>
      <c r="J101" s="31">
        <v>5467</v>
      </c>
    </row>
    <row r="102" spans="1:10" ht="12" customHeight="1" x14ac:dyDescent="0.2">
      <c r="A102" s="45"/>
      <c r="B102" s="45"/>
      <c r="C102" s="13" t="s">
        <v>187</v>
      </c>
      <c r="D102" s="31">
        <v>2116</v>
      </c>
      <c r="E102" s="9">
        <v>703</v>
      </c>
      <c r="F102" s="31">
        <v>1244</v>
      </c>
      <c r="G102" s="9">
        <v>623</v>
      </c>
      <c r="H102" s="9">
        <v>390</v>
      </c>
      <c r="I102" s="9">
        <v>936</v>
      </c>
      <c r="J102" s="31">
        <v>6012</v>
      </c>
    </row>
    <row r="103" spans="1:10" ht="12" customHeight="1" x14ac:dyDescent="0.2">
      <c r="A103" s="45"/>
      <c r="B103" s="45"/>
      <c r="C103" s="15" t="s">
        <v>188</v>
      </c>
      <c r="D103" s="32">
        <v>2076</v>
      </c>
      <c r="E103" s="10">
        <v>801</v>
      </c>
      <c r="F103" s="32">
        <v>1261</v>
      </c>
      <c r="G103" s="10">
        <v>499</v>
      </c>
      <c r="H103" s="10">
        <v>363</v>
      </c>
      <c r="I103" s="10">
        <v>764</v>
      </c>
      <c r="J103" s="32">
        <v>5764</v>
      </c>
    </row>
    <row r="104" spans="1:10" ht="12" hidden="1" customHeight="1" x14ac:dyDescent="0.2"/>
    <row r="105" spans="1:10" ht="24" customHeight="1" x14ac:dyDescent="0.2">
      <c r="A105" s="42" t="s">
        <v>314</v>
      </c>
      <c r="B105" s="48"/>
      <c r="C105" s="48"/>
      <c r="D105" s="48"/>
      <c r="E105" s="48"/>
      <c r="F105" s="48"/>
      <c r="G105" s="48"/>
      <c r="H105" s="48"/>
      <c r="I105" s="48"/>
      <c r="J105" s="48"/>
    </row>
    <row r="106" spans="1:10" ht="12" customHeight="1" x14ac:dyDescent="0.2">
      <c r="A106" s="49" t="s">
        <v>312</v>
      </c>
      <c r="B106" s="48"/>
      <c r="C106" s="48"/>
      <c r="D106" s="48"/>
      <c r="E106" s="48"/>
      <c r="F106" s="48"/>
      <c r="G106" s="48"/>
      <c r="H106" s="48"/>
      <c r="I106" s="48"/>
      <c r="J106" s="48"/>
    </row>
    <row r="107" spans="1:10" ht="12" customHeight="1" x14ac:dyDescent="0.2"/>
    <row r="108" spans="1:10" ht="12" customHeight="1" x14ac:dyDescent="0.2">
      <c r="A108" s="18" t="s">
        <v>196</v>
      </c>
    </row>
    <row r="109" spans="1:10" ht="12" customHeight="1" x14ac:dyDescent="0.2"/>
  </sheetData>
  <mergeCells count="15">
    <mergeCell ref="A105:J105"/>
    <mergeCell ref="A106:J106"/>
    <mergeCell ref="A71:A103"/>
    <mergeCell ref="B71:B81"/>
    <mergeCell ref="B82:B92"/>
    <mergeCell ref="B93:B103"/>
    <mergeCell ref="A38:A70"/>
    <mergeCell ref="B38:B48"/>
    <mergeCell ref="B49:B59"/>
    <mergeCell ref="B60:B70"/>
    <mergeCell ref="A2:J2"/>
    <mergeCell ref="A5:A37"/>
    <mergeCell ref="B5:B15"/>
    <mergeCell ref="B16:B26"/>
    <mergeCell ref="B27:B37"/>
  </mergeCells>
  <hyperlinks>
    <hyperlink ref="A108" location="'Contents'!A1" display="#'Contents'!A1" xr:uid="{00000000-0004-0000-1600-000000000000}"/>
  </hyperlinks>
  <pageMargins left="0.01" right="0.01" top="0.5" bottom="0.5" header="0" footer="0"/>
  <pageSetup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800080"/>
  </sheetPr>
  <dimension ref="A1:I109"/>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ht="12.95" customHeight="1" x14ac:dyDescent="0.3">
      <c r="A1" s="41" t="s">
        <v>320</v>
      </c>
    </row>
    <row r="2" spans="1:9" ht="47.25" customHeight="1" x14ac:dyDescent="0.3">
      <c r="A2" s="47" t="s">
        <v>242</v>
      </c>
      <c r="B2" s="43"/>
      <c r="C2" s="43"/>
      <c r="D2" s="43"/>
      <c r="E2" s="43"/>
      <c r="F2" s="43"/>
      <c r="G2" s="43"/>
      <c r="H2" s="43"/>
      <c r="I2" s="43"/>
    </row>
    <row r="3" spans="1:9" ht="0" hidden="1" customHeight="1" x14ac:dyDescent="0.2"/>
    <row r="4" spans="1:9" ht="24" customHeight="1" x14ac:dyDescent="0.2">
      <c r="A4" s="6" t="s">
        <v>0</v>
      </c>
      <c r="B4" s="6" t="s">
        <v>238</v>
      </c>
      <c r="C4" s="6" t="s">
        <v>176</v>
      </c>
      <c r="D4" s="19" t="s">
        <v>198</v>
      </c>
      <c r="E4" s="19" t="s">
        <v>199</v>
      </c>
      <c r="F4" s="19" t="s">
        <v>200</v>
      </c>
      <c r="G4" s="20" t="s">
        <v>201</v>
      </c>
      <c r="H4" s="20" t="s">
        <v>202</v>
      </c>
      <c r="I4" s="12" t="s">
        <v>183</v>
      </c>
    </row>
    <row r="5" spans="1:9" ht="12" customHeight="1" x14ac:dyDescent="0.2">
      <c r="A5" s="46" t="s">
        <v>184</v>
      </c>
      <c r="B5" s="50" t="s">
        <v>239</v>
      </c>
      <c r="C5" s="24" t="s">
        <v>225</v>
      </c>
      <c r="D5" s="25">
        <v>11</v>
      </c>
      <c r="E5" s="25">
        <v>9.9</v>
      </c>
      <c r="F5" s="25">
        <v>12.1</v>
      </c>
      <c r="G5" s="25">
        <v>13.7</v>
      </c>
      <c r="H5" s="25">
        <v>11.9</v>
      </c>
      <c r="I5" s="25">
        <v>11.4</v>
      </c>
    </row>
    <row r="6" spans="1:9" ht="12" customHeight="1" x14ac:dyDescent="0.2">
      <c r="A6" s="45"/>
      <c r="B6" s="45"/>
      <c r="C6" s="24" t="s">
        <v>226</v>
      </c>
      <c r="D6" s="25">
        <v>12.2</v>
      </c>
      <c r="E6" s="25">
        <v>11.2</v>
      </c>
      <c r="F6" s="25">
        <v>12.7</v>
      </c>
      <c r="G6" s="25">
        <v>13.2</v>
      </c>
      <c r="H6" s="25">
        <v>13.4</v>
      </c>
      <c r="I6" s="25">
        <v>12.4</v>
      </c>
    </row>
    <row r="7" spans="1:9" ht="12" customHeight="1" x14ac:dyDescent="0.2">
      <c r="A7" s="45"/>
      <c r="B7" s="45"/>
      <c r="C7" s="24" t="s">
        <v>227</v>
      </c>
      <c r="D7" s="25">
        <v>12.9</v>
      </c>
      <c r="E7" s="25">
        <v>10.4</v>
      </c>
      <c r="F7" s="25">
        <v>13.8</v>
      </c>
      <c r="G7" s="25">
        <v>15.8</v>
      </c>
      <c r="H7" s="25">
        <v>14.5</v>
      </c>
      <c r="I7" s="25">
        <v>13.2</v>
      </c>
    </row>
    <row r="8" spans="1:9" ht="12" customHeight="1" x14ac:dyDescent="0.2">
      <c r="A8" s="45"/>
      <c r="B8" s="45"/>
      <c r="C8" s="24" t="s">
        <v>228</v>
      </c>
      <c r="D8" s="25">
        <v>9.8000000000000007</v>
      </c>
      <c r="E8" s="25">
        <v>11.6</v>
      </c>
      <c r="F8" s="25">
        <v>13</v>
      </c>
      <c r="G8" s="25">
        <v>13.7</v>
      </c>
      <c r="H8" s="25">
        <v>13.2</v>
      </c>
      <c r="I8" s="25">
        <v>12.1</v>
      </c>
    </row>
    <row r="9" spans="1:9" ht="12" customHeight="1" x14ac:dyDescent="0.2">
      <c r="A9" s="45"/>
      <c r="B9" s="45"/>
      <c r="C9" s="24" t="s">
        <v>229</v>
      </c>
      <c r="D9" s="25">
        <v>10</v>
      </c>
      <c r="E9" s="25">
        <v>10.4</v>
      </c>
      <c r="F9" s="25">
        <v>13.2</v>
      </c>
      <c r="G9" s="25">
        <v>13.8</v>
      </c>
      <c r="H9" s="25">
        <v>11.8</v>
      </c>
      <c r="I9" s="25">
        <v>11.6</v>
      </c>
    </row>
    <row r="10" spans="1:9" ht="12" customHeight="1" x14ac:dyDescent="0.2">
      <c r="A10" s="45"/>
      <c r="B10" s="45"/>
      <c r="C10" s="24" t="s">
        <v>230</v>
      </c>
      <c r="D10" s="25">
        <v>8.4</v>
      </c>
      <c r="E10" s="25">
        <v>9.8000000000000007</v>
      </c>
      <c r="F10" s="25">
        <v>12.4</v>
      </c>
      <c r="G10" s="25">
        <v>13.1</v>
      </c>
      <c r="H10" s="25">
        <v>11.4</v>
      </c>
      <c r="I10" s="25">
        <v>10.6</v>
      </c>
    </row>
    <row r="11" spans="1:9" ht="12" customHeight="1" x14ac:dyDescent="0.2">
      <c r="A11" s="45"/>
      <c r="B11" s="45"/>
      <c r="C11" s="24" t="s">
        <v>231</v>
      </c>
      <c r="D11" s="25">
        <v>7.7</v>
      </c>
      <c r="E11" s="25">
        <v>10.1</v>
      </c>
      <c r="F11" s="25">
        <v>12.4</v>
      </c>
      <c r="G11" s="25">
        <v>14.6</v>
      </c>
      <c r="H11" s="25">
        <v>14.4</v>
      </c>
      <c r="I11" s="25">
        <v>11.1</v>
      </c>
    </row>
    <row r="12" spans="1:9" ht="12" customHeight="1" x14ac:dyDescent="0.2">
      <c r="A12" s="45"/>
      <c r="B12" s="45"/>
      <c r="C12" s="24" t="s">
        <v>232</v>
      </c>
      <c r="D12" s="25">
        <v>7.1</v>
      </c>
      <c r="E12" s="25">
        <v>11.7</v>
      </c>
      <c r="F12" s="25">
        <v>12.1</v>
      </c>
      <c r="G12" s="25">
        <v>12.6</v>
      </c>
      <c r="H12" s="25">
        <v>13.7</v>
      </c>
      <c r="I12" s="25">
        <v>10.9</v>
      </c>
    </row>
    <row r="13" spans="1:9" ht="12" customHeight="1" x14ac:dyDescent="0.2">
      <c r="A13" s="45"/>
      <c r="B13" s="45"/>
      <c r="C13" s="13" t="s">
        <v>186</v>
      </c>
      <c r="D13" s="14">
        <v>9</v>
      </c>
      <c r="E13" s="14">
        <v>11</v>
      </c>
      <c r="F13" s="14">
        <v>12.8</v>
      </c>
      <c r="G13" s="14">
        <v>14.4</v>
      </c>
      <c r="H13" s="14">
        <v>15.9</v>
      </c>
      <c r="I13" s="14">
        <v>11.9</v>
      </c>
    </row>
    <row r="14" spans="1:9" ht="12" customHeight="1" x14ac:dyDescent="0.2">
      <c r="A14" s="45"/>
      <c r="B14" s="45"/>
      <c r="C14" s="13" t="s">
        <v>187</v>
      </c>
      <c r="D14" s="14">
        <v>10.1</v>
      </c>
      <c r="E14" s="14">
        <v>10.1</v>
      </c>
      <c r="F14" s="14">
        <v>12.6</v>
      </c>
      <c r="G14" s="14">
        <v>15.7</v>
      </c>
      <c r="H14" s="14">
        <v>15.8</v>
      </c>
      <c r="I14" s="14">
        <v>11.9</v>
      </c>
    </row>
    <row r="15" spans="1:9" ht="12" customHeight="1" x14ac:dyDescent="0.2">
      <c r="A15" s="45"/>
      <c r="B15" s="45"/>
      <c r="C15" s="15" t="s">
        <v>188</v>
      </c>
      <c r="D15" s="16">
        <v>9.5</v>
      </c>
      <c r="E15" s="16">
        <v>9.4</v>
      </c>
      <c r="F15" s="16">
        <v>11.7</v>
      </c>
      <c r="G15" s="16">
        <v>14.9</v>
      </c>
      <c r="H15" s="16">
        <v>17.2</v>
      </c>
      <c r="I15" s="16">
        <v>11.3</v>
      </c>
    </row>
    <row r="16" spans="1:9" ht="12" customHeight="1" x14ac:dyDescent="0.2">
      <c r="A16" s="45"/>
      <c r="B16" s="50" t="s">
        <v>240</v>
      </c>
      <c r="C16" s="24" t="s">
        <v>225</v>
      </c>
      <c r="D16" s="25">
        <v>86.6</v>
      </c>
      <c r="E16" s="25">
        <v>87.3</v>
      </c>
      <c r="F16" s="25">
        <v>86.2</v>
      </c>
      <c r="G16" s="25">
        <v>83.6</v>
      </c>
      <c r="H16" s="25">
        <v>85.3</v>
      </c>
      <c r="I16" s="25">
        <v>86.2</v>
      </c>
    </row>
    <row r="17" spans="1:9" ht="12" customHeight="1" x14ac:dyDescent="0.2">
      <c r="A17" s="45"/>
      <c r="B17" s="45"/>
      <c r="C17" s="24" t="s">
        <v>226</v>
      </c>
      <c r="D17" s="25">
        <v>85.2</v>
      </c>
      <c r="E17" s="25">
        <v>87.3</v>
      </c>
      <c r="F17" s="25">
        <v>84.1</v>
      </c>
      <c r="G17" s="25">
        <v>85.3</v>
      </c>
      <c r="H17" s="25">
        <v>84.5</v>
      </c>
      <c r="I17" s="25">
        <v>85.4</v>
      </c>
    </row>
    <row r="18" spans="1:9" ht="12" customHeight="1" x14ac:dyDescent="0.2">
      <c r="A18" s="45"/>
      <c r="B18" s="45"/>
      <c r="C18" s="24" t="s">
        <v>227</v>
      </c>
      <c r="D18" s="25">
        <v>85.3</v>
      </c>
      <c r="E18" s="25">
        <v>87.5</v>
      </c>
      <c r="F18" s="25">
        <v>84.7</v>
      </c>
      <c r="G18" s="25">
        <v>83.1</v>
      </c>
      <c r="H18" s="25">
        <v>80.5</v>
      </c>
      <c r="I18" s="25">
        <v>84.6</v>
      </c>
    </row>
    <row r="19" spans="1:9" ht="12" customHeight="1" x14ac:dyDescent="0.2">
      <c r="A19" s="45"/>
      <c r="B19" s="45"/>
      <c r="C19" s="24" t="s">
        <v>228</v>
      </c>
      <c r="D19" s="25">
        <v>87.8</v>
      </c>
      <c r="E19" s="25">
        <v>86</v>
      </c>
      <c r="F19" s="25">
        <v>85.1</v>
      </c>
      <c r="G19" s="25">
        <v>84.2</v>
      </c>
      <c r="H19" s="25">
        <v>83</v>
      </c>
      <c r="I19" s="25">
        <v>85.4</v>
      </c>
    </row>
    <row r="20" spans="1:9" ht="12" customHeight="1" x14ac:dyDescent="0.2">
      <c r="A20" s="45"/>
      <c r="B20" s="45"/>
      <c r="C20" s="24" t="s">
        <v>229</v>
      </c>
      <c r="D20" s="25">
        <v>88</v>
      </c>
      <c r="E20" s="25">
        <v>88.3</v>
      </c>
      <c r="F20" s="25">
        <v>83.7</v>
      </c>
      <c r="G20" s="25">
        <v>82.2</v>
      </c>
      <c r="H20" s="25">
        <v>85.9</v>
      </c>
      <c r="I20" s="25">
        <v>86</v>
      </c>
    </row>
    <row r="21" spans="1:9" ht="12" customHeight="1" x14ac:dyDescent="0.2">
      <c r="A21" s="45"/>
      <c r="B21" s="45"/>
      <c r="C21" s="24" t="s">
        <v>230</v>
      </c>
      <c r="D21" s="25">
        <v>89.6</v>
      </c>
      <c r="E21" s="25">
        <v>88.5</v>
      </c>
      <c r="F21" s="25">
        <v>85.9</v>
      </c>
      <c r="G21" s="25">
        <v>82.6</v>
      </c>
      <c r="H21" s="25">
        <v>87.4</v>
      </c>
      <c r="I21" s="25">
        <v>87.4</v>
      </c>
    </row>
    <row r="22" spans="1:9" ht="12" customHeight="1" x14ac:dyDescent="0.2">
      <c r="A22" s="45"/>
      <c r="B22" s="45"/>
      <c r="C22" s="24" t="s">
        <v>231</v>
      </c>
      <c r="D22" s="25">
        <v>90</v>
      </c>
      <c r="E22" s="25">
        <v>87.6</v>
      </c>
      <c r="F22" s="25">
        <v>86.2</v>
      </c>
      <c r="G22" s="25">
        <v>82.1</v>
      </c>
      <c r="H22" s="25">
        <v>84.3</v>
      </c>
      <c r="I22" s="25">
        <v>86.8</v>
      </c>
    </row>
    <row r="23" spans="1:9" ht="12" customHeight="1" x14ac:dyDescent="0.2">
      <c r="A23" s="45"/>
      <c r="B23" s="45"/>
      <c r="C23" s="24" t="s">
        <v>232</v>
      </c>
      <c r="D23" s="25">
        <v>90.8</v>
      </c>
      <c r="E23" s="25">
        <v>86.7</v>
      </c>
      <c r="F23" s="25">
        <v>86.5</v>
      </c>
      <c r="G23" s="25">
        <v>83.2</v>
      </c>
      <c r="H23" s="25">
        <v>84.2</v>
      </c>
      <c r="I23" s="25">
        <v>87</v>
      </c>
    </row>
    <row r="24" spans="1:9" ht="12" customHeight="1" x14ac:dyDescent="0.2">
      <c r="A24" s="45"/>
      <c r="B24" s="45"/>
      <c r="C24" s="13" t="s">
        <v>186</v>
      </c>
      <c r="D24" s="14">
        <v>87.9</v>
      </c>
      <c r="E24" s="14">
        <v>87.3</v>
      </c>
      <c r="F24" s="14">
        <v>85.9</v>
      </c>
      <c r="G24" s="14">
        <v>82.8</v>
      </c>
      <c r="H24" s="14">
        <v>81.400000000000006</v>
      </c>
      <c r="I24" s="14">
        <v>85.9</v>
      </c>
    </row>
    <row r="25" spans="1:9" ht="12" customHeight="1" x14ac:dyDescent="0.2">
      <c r="A25" s="45"/>
      <c r="B25" s="45"/>
      <c r="C25" s="13" t="s">
        <v>187</v>
      </c>
      <c r="D25" s="14">
        <v>87.7</v>
      </c>
      <c r="E25" s="14">
        <v>88.3</v>
      </c>
      <c r="F25" s="14">
        <v>85.7</v>
      </c>
      <c r="G25" s="14">
        <v>82.5</v>
      </c>
      <c r="H25" s="14">
        <v>82.4</v>
      </c>
      <c r="I25" s="14">
        <v>86.3</v>
      </c>
    </row>
    <row r="26" spans="1:9" ht="12" customHeight="1" x14ac:dyDescent="0.2">
      <c r="A26" s="45"/>
      <c r="B26" s="45"/>
      <c r="C26" s="15" t="s">
        <v>188</v>
      </c>
      <c r="D26" s="16">
        <v>87.6</v>
      </c>
      <c r="E26" s="16">
        <v>88</v>
      </c>
      <c r="F26" s="16">
        <v>87.4</v>
      </c>
      <c r="G26" s="16">
        <v>81.8</v>
      </c>
      <c r="H26" s="16">
        <v>80.599999999999994</v>
      </c>
      <c r="I26" s="16">
        <v>86.4</v>
      </c>
    </row>
    <row r="27" spans="1:9" ht="12" customHeight="1" x14ac:dyDescent="0.2">
      <c r="A27" s="45"/>
      <c r="B27" s="50" t="s">
        <v>241</v>
      </c>
      <c r="C27" s="24" t="s">
        <v>225</v>
      </c>
      <c r="D27" s="25">
        <v>2.4</v>
      </c>
      <c r="E27" s="25">
        <v>2.8</v>
      </c>
      <c r="F27" s="25">
        <v>1.7</v>
      </c>
      <c r="G27" s="25">
        <v>2.7</v>
      </c>
      <c r="H27" s="25">
        <v>2.8</v>
      </c>
      <c r="I27" s="25">
        <v>2.4</v>
      </c>
    </row>
    <row r="28" spans="1:9" ht="12" customHeight="1" x14ac:dyDescent="0.2">
      <c r="A28" s="45"/>
      <c r="B28" s="45"/>
      <c r="C28" s="24" t="s">
        <v>226</v>
      </c>
      <c r="D28" s="25">
        <v>2.7</v>
      </c>
      <c r="E28" s="25">
        <v>1.5</v>
      </c>
      <c r="F28" s="25">
        <v>3.2</v>
      </c>
      <c r="G28" s="25">
        <v>1.5</v>
      </c>
      <c r="H28" s="25">
        <v>2.1</v>
      </c>
      <c r="I28" s="25">
        <v>2.2000000000000002</v>
      </c>
    </row>
    <row r="29" spans="1:9" ht="12" customHeight="1" x14ac:dyDescent="0.2">
      <c r="A29" s="45"/>
      <c r="B29" s="45"/>
      <c r="C29" s="24" t="s">
        <v>227</v>
      </c>
      <c r="D29" s="25">
        <v>1.9</v>
      </c>
      <c r="E29" s="25">
        <v>2.1</v>
      </c>
      <c r="F29" s="25">
        <v>1.5</v>
      </c>
      <c r="G29" s="25">
        <v>1.1000000000000001</v>
      </c>
      <c r="H29" s="25">
        <v>5</v>
      </c>
      <c r="I29" s="25">
        <v>2.2000000000000002</v>
      </c>
    </row>
    <row r="30" spans="1:9" ht="12" customHeight="1" x14ac:dyDescent="0.2">
      <c r="A30" s="45"/>
      <c r="B30" s="45"/>
      <c r="C30" s="24" t="s">
        <v>228</v>
      </c>
      <c r="D30" s="25">
        <v>2.2999999999999998</v>
      </c>
      <c r="E30" s="25">
        <v>2.4</v>
      </c>
      <c r="F30" s="25">
        <v>1.9</v>
      </c>
      <c r="G30" s="25">
        <v>2.2000000000000002</v>
      </c>
      <c r="H30" s="25">
        <v>3.8</v>
      </c>
      <c r="I30" s="25">
        <v>2.5</v>
      </c>
    </row>
    <row r="31" spans="1:9" ht="12" customHeight="1" x14ac:dyDescent="0.2">
      <c r="A31" s="45"/>
      <c r="B31" s="45"/>
      <c r="C31" s="24" t="s">
        <v>229</v>
      </c>
      <c r="D31" s="25">
        <v>2</v>
      </c>
      <c r="E31" s="25">
        <v>1.3</v>
      </c>
      <c r="F31" s="25">
        <v>3.2</v>
      </c>
      <c r="G31" s="25">
        <v>3.9</v>
      </c>
      <c r="H31" s="25">
        <v>2.2999999999999998</v>
      </c>
      <c r="I31" s="25">
        <v>2.4</v>
      </c>
    </row>
    <row r="32" spans="1:9" ht="12" customHeight="1" x14ac:dyDescent="0.2">
      <c r="A32" s="45"/>
      <c r="B32" s="45"/>
      <c r="C32" s="24" t="s">
        <v>230</v>
      </c>
      <c r="D32" s="25">
        <v>2</v>
      </c>
      <c r="E32" s="25">
        <v>1.7</v>
      </c>
      <c r="F32" s="25">
        <v>1.7</v>
      </c>
      <c r="G32" s="25">
        <v>4.3</v>
      </c>
      <c r="H32" s="25">
        <v>1.2</v>
      </c>
      <c r="I32" s="25">
        <v>2</v>
      </c>
    </row>
    <row r="33" spans="1:9" ht="12" customHeight="1" x14ac:dyDescent="0.2">
      <c r="A33" s="45"/>
      <c r="B33" s="45"/>
      <c r="C33" s="24" t="s">
        <v>231</v>
      </c>
      <c r="D33" s="25">
        <v>2.2999999999999998</v>
      </c>
      <c r="E33" s="25">
        <v>2.2000000000000002</v>
      </c>
      <c r="F33" s="25">
        <v>1.4</v>
      </c>
      <c r="G33" s="25">
        <v>3.3</v>
      </c>
      <c r="H33" s="25">
        <v>1.2</v>
      </c>
      <c r="I33" s="25">
        <v>2.1</v>
      </c>
    </row>
    <row r="34" spans="1:9" ht="12" customHeight="1" x14ac:dyDescent="0.2">
      <c r="A34" s="45"/>
      <c r="B34" s="45"/>
      <c r="C34" s="24" t="s">
        <v>232</v>
      </c>
      <c r="D34" s="25">
        <v>2.1</v>
      </c>
      <c r="E34" s="25">
        <v>1.6</v>
      </c>
      <c r="F34" s="25">
        <v>1.4</v>
      </c>
      <c r="G34" s="25">
        <v>4.2</v>
      </c>
      <c r="H34" s="25">
        <v>2.1</v>
      </c>
      <c r="I34" s="25">
        <v>2.1</v>
      </c>
    </row>
    <row r="35" spans="1:9" ht="12" customHeight="1" x14ac:dyDescent="0.2">
      <c r="A35" s="45"/>
      <c r="B35" s="45"/>
      <c r="C35" s="13" t="s">
        <v>186</v>
      </c>
      <c r="D35" s="14">
        <v>3</v>
      </c>
      <c r="E35" s="14">
        <v>1.8</v>
      </c>
      <c r="F35" s="14">
        <v>1.4</v>
      </c>
      <c r="G35" s="14">
        <v>2.8</v>
      </c>
      <c r="H35" s="14">
        <v>2.7</v>
      </c>
      <c r="I35" s="14">
        <v>2.2000000000000002</v>
      </c>
    </row>
    <row r="36" spans="1:9" ht="12" customHeight="1" x14ac:dyDescent="0.2">
      <c r="A36" s="45"/>
      <c r="B36" s="45"/>
      <c r="C36" s="13" t="s">
        <v>187</v>
      </c>
      <c r="D36" s="14">
        <v>2.2000000000000002</v>
      </c>
      <c r="E36" s="14">
        <v>1.7</v>
      </c>
      <c r="F36" s="14">
        <v>1.7</v>
      </c>
      <c r="G36" s="14">
        <v>1.8</v>
      </c>
      <c r="H36" s="14">
        <v>1.7</v>
      </c>
      <c r="I36" s="14">
        <v>1.8</v>
      </c>
    </row>
    <row r="37" spans="1:9" ht="12" customHeight="1" x14ac:dyDescent="0.2">
      <c r="A37" s="45"/>
      <c r="B37" s="45"/>
      <c r="C37" s="15" t="s">
        <v>188</v>
      </c>
      <c r="D37" s="16">
        <v>2.9</v>
      </c>
      <c r="E37" s="16">
        <v>2.5</v>
      </c>
      <c r="F37" s="16">
        <v>0.9</v>
      </c>
      <c r="G37" s="16">
        <v>3.3</v>
      </c>
      <c r="H37" s="16">
        <v>2.2000000000000002</v>
      </c>
      <c r="I37" s="16">
        <v>2.4</v>
      </c>
    </row>
    <row r="38" spans="1:9" ht="12" customHeight="1" x14ac:dyDescent="0.2">
      <c r="A38" s="46" t="s">
        <v>194</v>
      </c>
      <c r="B38" s="50" t="s">
        <v>239</v>
      </c>
      <c r="C38" s="24" t="s">
        <v>225</v>
      </c>
      <c r="D38" s="27">
        <v>115</v>
      </c>
      <c r="E38" s="27">
        <v>172</v>
      </c>
      <c r="F38" s="27">
        <v>172</v>
      </c>
      <c r="G38" s="27">
        <v>96</v>
      </c>
      <c r="H38" s="27">
        <v>95</v>
      </c>
      <c r="I38" s="27">
        <v>650</v>
      </c>
    </row>
    <row r="39" spans="1:9" ht="12" customHeight="1" x14ac:dyDescent="0.2">
      <c r="A39" s="45"/>
      <c r="B39" s="45"/>
      <c r="C39" s="24" t="s">
        <v>226</v>
      </c>
      <c r="D39" s="27">
        <v>127</v>
      </c>
      <c r="E39" s="27">
        <v>180</v>
      </c>
      <c r="F39" s="27">
        <v>176</v>
      </c>
      <c r="G39" s="27">
        <v>98</v>
      </c>
      <c r="H39" s="27">
        <v>130</v>
      </c>
      <c r="I39" s="27">
        <v>711</v>
      </c>
    </row>
    <row r="40" spans="1:9" ht="12" customHeight="1" x14ac:dyDescent="0.2">
      <c r="A40" s="45"/>
      <c r="B40" s="45"/>
      <c r="C40" s="24" t="s">
        <v>227</v>
      </c>
      <c r="D40" s="27">
        <v>158</v>
      </c>
      <c r="E40" s="27">
        <v>140</v>
      </c>
      <c r="F40" s="27">
        <v>196</v>
      </c>
      <c r="G40" s="27">
        <v>127</v>
      </c>
      <c r="H40" s="27">
        <v>130</v>
      </c>
      <c r="I40" s="27">
        <v>751</v>
      </c>
    </row>
    <row r="41" spans="1:9" ht="12" customHeight="1" x14ac:dyDescent="0.2">
      <c r="A41" s="45"/>
      <c r="B41" s="45"/>
      <c r="C41" s="24" t="s">
        <v>228</v>
      </c>
      <c r="D41" s="27">
        <v>117</v>
      </c>
      <c r="E41" s="27">
        <v>193</v>
      </c>
      <c r="F41" s="27">
        <v>183</v>
      </c>
      <c r="G41" s="27">
        <v>119</v>
      </c>
      <c r="H41" s="27">
        <v>127</v>
      </c>
      <c r="I41" s="27">
        <v>739</v>
      </c>
    </row>
    <row r="42" spans="1:9" ht="12" customHeight="1" x14ac:dyDescent="0.2">
      <c r="A42" s="45"/>
      <c r="B42" s="45"/>
      <c r="C42" s="24" t="s">
        <v>229</v>
      </c>
      <c r="D42" s="27">
        <v>137</v>
      </c>
      <c r="E42" s="27">
        <v>153</v>
      </c>
      <c r="F42" s="27">
        <v>187</v>
      </c>
      <c r="G42" s="27">
        <v>105</v>
      </c>
      <c r="H42" s="27">
        <v>96</v>
      </c>
      <c r="I42" s="27">
        <v>678</v>
      </c>
    </row>
    <row r="43" spans="1:9" ht="12" customHeight="1" x14ac:dyDescent="0.2">
      <c r="A43" s="45"/>
      <c r="B43" s="45"/>
      <c r="C43" s="24" t="s">
        <v>230</v>
      </c>
      <c r="D43" s="27">
        <v>136</v>
      </c>
      <c r="E43" s="27">
        <v>179</v>
      </c>
      <c r="F43" s="27">
        <v>184</v>
      </c>
      <c r="G43" s="27">
        <v>100</v>
      </c>
      <c r="H43" s="27">
        <v>95</v>
      </c>
      <c r="I43" s="27">
        <v>694</v>
      </c>
    </row>
    <row r="44" spans="1:9" ht="12" customHeight="1" x14ac:dyDescent="0.2">
      <c r="A44" s="45"/>
      <c r="B44" s="45"/>
      <c r="C44" s="24" t="s">
        <v>231</v>
      </c>
      <c r="D44" s="27">
        <v>124</v>
      </c>
      <c r="E44" s="27">
        <v>162</v>
      </c>
      <c r="F44" s="27">
        <v>156</v>
      </c>
      <c r="G44" s="27">
        <v>105</v>
      </c>
      <c r="H44" s="27">
        <v>118</v>
      </c>
      <c r="I44" s="27">
        <v>665</v>
      </c>
    </row>
    <row r="45" spans="1:9" ht="12" customHeight="1" x14ac:dyDescent="0.2">
      <c r="A45" s="45"/>
      <c r="B45" s="45"/>
      <c r="C45" s="24" t="s">
        <v>232</v>
      </c>
      <c r="D45" s="27">
        <v>112</v>
      </c>
      <c r="E45" s="27">
        <v>194</v>
      </c>
      <c r="F45" s="27">
        <v>143</v>
      </c>
      <c r="G45" s="27">
        <v>102</v>
      </c>
      <c r="H45" s="27">
        <v>110</v>
      </c>
      <c r="I45" s="27">
        <v>661</v>
      </c>
    </row>
    <row r="46" spans="1:9" ht="12" customHeight="1" x14ac:dyDescent="0.2">
      <c r="A46" s="45"/>
      <c r="B46" s="45"/>
      <c r="C46" s="13" t="s">
        <v>186</v>
      </c>
      <c r="D46" s="9">
        <v>107</v>
      </c>
      <c r="E46" s="9">
        <v>194</v>
      </c>
      <c r="F46" s="9">
        <v>159</v>
      </c>
      <c r="G46" s="9">
        <v>88</v>
      </c>
      <c r="H46" s="9">
        <v>105</v>
      </c>
      <c r="I46" s="9">
        <v>653</v>
      </c>
    </row>
    <row r="47" spans="1:9" ht="12" customHeight="1" x14ac:dyDescent="0.2">
      <c r="A47" s="45"/>
      <c r="B47" s="45"/>
      <c r="C47" s="13" t="s">
        <v>187</v>
      </c>
      <c r="D47" s="9">
        <v>170</v>
      </c>
      <c r="E47" s="9">
        <v>181</v>
      </c>
      <c r="F47" s="9">
        <v>147</v>
      </c>
      <c r="G47" s="9">
        <v>96</v>
      </c>
      <c r="H47" s="9">
        <v>119</v>
      </c>
      <c r="I47" s="9">
        <v>713</v>
      </c>
    </row>
    <row r="48" spans="1:9" ht="12" customHeight="1" x14ac:dyDescent="0.2">
      <c r="A48" s="45"/>
      <c r="B48" s="45"/>
      <c r="C48" s="15" t="s">
        <v>188</v>
      </c>
      <c r="D48" s="10">
        <v>156</v>
      </c>
      <c r="E48" s="10">
        <v>174</v>
      </c>
      <c r="F48" s="10">
        <v>130</v>
      </c>
      <c r="G48" s="10">
        <v>72</v>
      </c>
      <c r="H48" s="10">
        <v>117</v>
      </c>
      <c r="I48" s="10">
        <v>649</v>
      </c>
    </row>
    <row r="49" spans="1:9" ht="12" customHeight="1" x14ac:dyDescent="0.2">
      <c r="A49" s="45"/>
      <c r="B49" s="50" t="s">
        <v>240</v>
      </c>
      <c r="C49" s="24" t="s">
        <v>225</v>
      </c>
      <c r="D49" s="27">
        <v>903</v>
      </c>
      <c r="E49" s="33">
        <v>1510</v>
      </c>
      <c r="F49" s="33">
        <v>1224</v>
      </c>
      <c r="G49" s="27">
        <v>588</v>
      </c>
      <c r="H49" s="27">
        <v>678</v>
      </c>
      <c r="I49" s="33">
        <v>4903</v>
      </c>
    </row>
    <row r="50" spans="1:9" ht="12" customHeight="1" x14ac:dyDescent="0.2">
      <c r="A50" s="45"/>
      <c r="B50" s="45"/>
      <c r="C50" s="24" t="s">
        <v>226</v>
      </c>
      <c r="D50" s="27">
        <v>889</v>
      </c>
      <c r="E50" s="33">
        <v>1407</v>
      </c>
      <c r="F50" s="33">
        <v>1170</v>
      </c>
      <c r="G50" s="27">
        <v>632</v>
      </c>
      <c r="H50" s="27">
        <v>817</v>
      </c>
      <c r="I50" s="33">
        <v>4915</v>
      </c>
    </row>
    <row r="51" spans="1:9" ht="12" customHeight="1" x14ac:dyDescent="0.2">
      <c r="A51" s="45"/>
      <c r="B51" s="45"/>
      <c r="C51" s="24" t="s">
        <v>227</v>
      </c>
      <c r="D51" s="33">
        <v>1048</v>
      </c>
      <c r="E51" s="33">
        <v>1172</v>
      </c>
      <c r="F51" s="33">
        <v>1205</v>
      </c>
      <c r="G51" s="27">
        <v>668</v>
      </c>
      <c r="H51" s="27">
        <v>723</v>
      </c>
      <c r="I51" s="33">
        <v>4816</v>
      </c>
    </row>
    <row r="52" spans="1:9" ht="12" customHeight="1" x14ac:dyDescent="0.2">
      <c r="A52" s="45"/>
      <c r="B52" s="45"/>
      <c r="C52" s="24" t="s">
        <v>228</v>
      </c>
      <c r="D52" s="33">
        <v>1048</v>
      </c>
      <c r="E52" s="33">
        <v>1426</v>
      </c>
      <c r="F52" s="33">
        <v>1197</v>
      </c>
      <c r="G52" s="27">
        <v>733</v>
      </c>
      <c r="H52" s="27">
        <v>797</v>
      </c>
      <c r="I52" s="33">
        <v>5201</v>
      </c>
    </row>
    <row r="53" spans="1:9" ht="12" customHeight="1" x14ac:dyDescent="0.2">
      <c r="A53" s="45"/>
      <c r="B53" s="45"/>
      <c r="C53" s="24" t="s">
        <v>229</v>
      </c>
      <c r="D53" s="33">
        <v>1208</v>
      </c>
      <c r="E53" s="33">
        <v>1301</v>
      </c>
      <c r="F53" s="33">
        <v>1187</v>
      </c>
      <c r="G53" s="27">
        <v>625</v>
      </c>
      <c r="H53" s="27">
        <v>701</v>
      </c>
      <c r="I53" s="33">
        <v>5022</v>
      </c>
    </row>
    <row r="54" spans="1:9" ht="12" customHeight="1" x14ac:dyDescent="0.2">
      <c r="A54" s="45"/>
      <c r="B54" s="45"/>
      <c r="C54" s="24" t="s">
        <v>230</v>
      </c>
      <c r="D54" s="33">
        <v>1448</v>
      </c>
      <c r="E54" s="33">
        <v>1622</v>
      </c>
      <c r="F54" s="33">
        <v>1275</v>
      </c>
      <c r="G54" s="27">
        <v>633</v>
      </c>
      <c r="H54" s="27">
        <v>727</v>
      </c>
      <c r="I54" s="33">
        <v>5705</v>
      </c>
    </row>
    <row r="55" spans="1:9" ht="12" customHeight="1" x14ac:dyDescent="0.2">
      <c r="A55" s="45"/>
      <c r="B55" s="45"/>
      <c r="C55" s="24" t="s">
        <v>231</v>
      </c>
      <c r="D55" s="33">
        <v>1444</v>
      </c>
      <c r="E55" s="33">
        <v>1404</v>
      </c>
      <c r="F55" s="33">
        <v>1086</v>
      </c>
      <c r="G55" s="27">
        <v>590</v>
      </c>
      <c r="H55" s="27">
        <v>689</v>
      </c>
      <c r="I55" s="33">
        <v>5213</v>
      </c>
    </row>
    <row r="56" spans="1:9" ht="12" customHeight="1" x14ac:dyDescent="0.2">
      <c r="A56" s="45"/>
      <c r="B56" s="45"/>
      <c r="C56" s="24" t="s">
        <v>232</v>
      </c>
      <c r="D56" s="33">
        <v>1438</v>
      </c>
      <c r="E56" s="33">
        <v>1444</v>
      </c>
      <c r="F56" s="33">
        <v>1024</v>
      </c>
      <c r="G56" s="27">
        <v>674</v>
      </c>
      <c r="H56" s="27">
        <v>677</v>
      </c>
      <c r="I56" s="33">
        <v>5257</v>
      </c>
    </row>
    <row r="57" spans="1:9" ht="12" customHeight="1" x14ac:dyDescent="0.2">
      <c r="A57" s="45"/>
      <c r="B57" s="45"/>
      <c r="C57" s="13" t="s">
        <v>186</v>
      </c>
      <c r="D57" s="31">
        <v>1040</v>
      </c>
      <c r="E57" s="31">
        <v>1543</v>
      </c>
      <c r="F57" s="31">
        <v>1070</v>
      </c>
      <c r="G57" s="9">
        <v>505</v>
      </c>
      <c r="H57" s="9">
        <v>537</v>
      </c>
      <c r="I57" s="31">
        <v>4695</v>
      </c>
    </row>
    <row r="58" spans="1:9" ht="12" customHeight="1" x14ac:dyDescent="0.2">
      <c r="A58" s="45"/>
      <c r="B58" s="45"/>
      <c r="C58" s="13" t="s">
        <v>187</v>
      </c>
      <c r="D58" s="31">
        <v>1475</v>
      </c>
      <c r="E58" s="31">
        <v>1588</v>
      </c>
      <c r="F58" s="31">
        <v>1001</v>
      </c>
      <c r="G58" s="9">
        <v>504</v>
      </c>
      <c r="H58" s="9">
        <v>620</v>
      </c>
      <c r="I58" s="31">
        <v>5188</v>
      </c>
    </row>
    <row r="59" spans="1:9" ht="12" customHeight="1" x14ac:dyDescent="0.2">
      <c r="A59" s="45"/>
      <c r="B59" s="45"/>
      <c r="C59" s="15" t="s">
        <v>188</v>
      </c>
      <c r="D59" s="32">
        <v>1439</v>
      </c>
      <c r="E59" s="32">
        <v>1624</v>
      </c>
      <c r="F59" s="10">
        <v>970</v>
      </c>
      <c r="G59" s="10">
        <v>396</v>
      </c>
      <c r="H59" s="10">
        <v>550</v>
      </c>
      <c r="I59" s="32">
        <v>4979</v>
      </c>
    </row>
    <row r="60" spans="1:9" ht="12" customHeight="1" x14ac:dyDescent="0.2">
      <c r="A60" s="45"/>
      <c r="B60" s="50" t="s">
        <v>241</v>
      </c>
      <c r="C60" s="24" t="s">
        <v>225</v>
      </c>
      <c r="D60" s="27">
        <v>25</v>
      </c>
      <c r="E60" s="27">
        <v>48</v>
      </c>
      <c r="F60" s="27">
        <v>24</v>
      </c>
      <c r="G60" s="27">
        <v>19</v>
      </c>
      <c r="H60" s="27">
        <v>22</v>
      </c>
      <c r="I60" s="27">
        <v>138</v>
      </c>
    </row>
    <row r="61" spans="1:9" ht="12" customHeight="1" x14ac:dyDescent="0.2">
      <c r="A61" s="45"/>
      <c r="B61" s="45"/>
      <c r="C61" s="24" t="s">
        <v>226</v>
      </c>
      <c r="D61" s="27">
        <v>28</v>
      </c>
      <c r="E61" s="27">
        <v>24</v>
      </c>
      <c r="F61" s="27">
        <v>45</v>
      </c>
      <c r="G61" s="27">
        <v>11</v>
      </c>
      <c r="H61" s="27">
        <v>20</v>
      </c>
      <c r="I61" s="27">
        <v>128</v>
      </c>
    </row>
    <row r="62" spans="1:9" ht="12" customHeight="1" x14ac:dyDescent="0.2">
      <c r="A62" s="45"/>
      <c r="B62" s="45"/>
      <c r="C62" s="24" t="s">
        <v>227</v>
      </c>
      <c r="D62" s="27">
        <v>23</v>
      </c>
      <c r="E62" s="27">
        <v>28</v>
      </c>
      <c r="F62" s="27">
        <v>22</v>
      </c>
      <c r="G62" s="27">
        <v>9</v>
      </c>
      <c r="H62" s="27">
        <v>45</v>
      </c>
      <c r="I62" s="27">
        <v>127</v>
      </c>
    </row>
    <row r="63" spans="1:9" ht="12" customHeight="1" x14ac:dyDescent="0.2">
      <c r="A63" s="45"/>
      <c r="B63" s="45"/>
      <c r="C63" s="24" t="s">
        <v>228</v>
      </c>
      <c r="D63" s="27">
        <v>28</v>
      </c>
      <c r="E63" s="27">
        <v>40</v>
      </c>
      <c r="F63" s="27">
        <v>27</v>
      </c>
      <c r="G63" s="27">
        <v>19</v>
      </c>
      <c r="H63" s="27">
        <v>36</v>
      </c>
      <c r="I63" s="27">
        <v>150</v>
      </c>
    </row>
    <row r="64" spans="1:9" ht="12" customHeight="1" x14ac:dyDescent="0.2">
      <c r="A64" s="45"/>
      <c r="B64" s="45"/>
      <c r="C64" s="24" t="s">
        <v>229</v>
      </c>
      <c r="D64" s="27">
        <v>27</v>
      </c>
      <c r="E64" s="27">
        <v>19</v>
      </c>
      <c r="F64" s="27">
        <v>45</v>
      </c>
      <c r="G64" s="27">
        <v>30</v>
      </c>
      <c r="H64" s="27">
        <v>19</v>
      </c>
      <c r="I64" s="27">
        <v>140</v>
      </c>
    </row>
    <row r="65" spans="1:9" ht="12" customHeight="1" x14ac:dyDescent="0.2">
      <c r="A65" s="45"/>
      <c r="B65" s="45"/>
      <c r="C65" s="24" t="s">
        <v>230</v>
      </c>
      <c r="D65" s="27">
        <v>32</v>
      </c>
      <c r="E65" s="27">
        <v>32</v>
      </c>
      <c r="F65" s="27">
        <v>25</v>
      </c>
      <c r="G65" s="27">
        <v>33</v>
      </c>
      <c r="H65" s="27">
        <v>10</v>
      </c>
      <c r="I65" s="27">
        <v>132</v>
      </c>
    </row>
    <row r="66" spans="1:9" ht="12" customHeight="1" x14ac:dyDescent="0.2">
      <c r="A66" s="45"/>
      <c r="B66" s="45"/>
      <c r="C66" s="24" t="s">
        <v>231</v>
      </c>
      <c r="D66" s="27">
        <v>37</v>
      </c>
      <c r="E66" s="27">
        <v>36</v>
      </c>
      <c r="F66" s="27">
        <v>18</v>
      </c>
      <c r="G66" s="27">
        <v>24</v>
      </c>
      <c r="H66" s="27">
        <v>10</v>
      </c>
      <c r="I66" s="27">
        <v>125</v>
      </c>
    </row>
    <row r="67" spans="1:9" ht="12" customHeight="1" x14ac:dyDescent="0.2">
      <c r="A67" s="45"/>
      <c r="B67" s="45"/>
      <c r="C67" s="24" t="s">
        <v>232</v>
      </c>
      <c r="D67" s="27">
        <v>33</v>
      </c>
      <c r="E67" s="27">
        <v>27</v>
      </c>
      <c r="F67" s="27">
        <v>17</v>
      </c>
      <c r="G67" s="27">
        <v>34</v>
      </c>
      <c r="H67" s="27">
        <v>17</v>
      </c>
      <c r="I67" s="27">
        <v>128</v>
      </c>
    </row>
    <row r="68" spans="1:9" ht="12" customHeight="1" x14ac:dyDescent="0.2">
      <c r="A68" s="45"/>
      <c r="B68" s="45"/>
      <c r="C68" s="13" t="s">
        <v>186</v>
      </c>
      <c r="D68" s="9">
        <v>36</v>
      </c>
      <c r="E68" s="9">
        <v>31</v>
      </c>
      <c r="F68" s="9">
        <v>17</v>
      </c>
      <c r="G68" s="9">
        <v>17</v>
      </c>
      <c r="H68" s="9">
        <v>18</v>
      </c>
      <c r="I68" s="9">
        <v>119</v>
      </c>
    </row>
    <row r="69" spans="1:9" ht="12" customHeight="1" x14ac:dyDescent="0.2">
      <c r="A69" s="45"/>
      <c r="B69" s="45"/>
      <c r="C69" s="13" t="s">
        <v>187</v>
      </c>
      <c r="D69" s="9">
        <v>37</v>
      </c>
      <c r="E69" s="9">
        <v>30</v>
      </c>
      <c r="F69" s="9">
        <v>20</v>
      </c>
      <c r="G69" s="9">
        <v>11</v>
      </c>
      <c r="H69" s="9">
        <v>13</v>
      </c>
      <c r="I69" s="9">
        <v>111</v>
      </c>
    </row>
    <row r="70" spans="1:9" ht="12" customHeight="1" x14ac:dyDescent="0.2">
      <c r="A70" s="45"/>
      <c r="B70" s="45"/>
      <c r="C70" s="15" t="s">
        <v>188</v>
      </c>
      <c r="D70" s="10">
        <v>48</v>
      </c>
      <c r="E70" s="10">
        <v>47</v>
      </c>
      <c r="F70" s="10">
        <v>10</v>
      </c>
      <c r="G70" s="10">
        <v>16</v>
      </c>
      <c r="H70" s="10">
        <v>15</v>
      </c>
      <c r="I70" s="10">
        <v>136</v>
      </c>
    </row>
    <row r="71" spans="1:9" ht="12" customHeight="1" x14ac:dyDescent="0.2">
      <c r="A71" s="46" t="s">
        <v>195</v>
      </c>
      <c r="B71" s="50" t="s">
        <v>239</v>
      </c>
      <c r="C71" s="24" t="s">
        <v>225</v>
      </c>
      <c r="D71" s="33">
        <v>1043</v>
      </c>
      <c r="E71" s="33">
        <v>1730</v>
      </c>
      <c r="F71" s="33">
        <v>1420</v>
      </c>
      <c r="G71" s="27">
        <v>703</v>
      </c>
      <c r="H71" s="27">
        <v>795</v>
      </c>
      <c r="I71" s="33">
        <v>5691</v>
      </c>
    </row>
    <row r="72" spans="1:9" ht="12" customHeight="1" x14ac:dyDescent="0.2">
      <c r="A72" s="45"/>
      <c r="B72" s="45"/>
      <c r="C72" s="24" t="s">
        <v>226</v>
      </c>
      <c r="D72" s="33">
        <v>1044</v>
      </c>
      <c r="E72" s="33">
        <v>1611</v>
      </c>
      <c r="F72" s="33">
        <v>1391</v>
      </c>
      <c r="G72" s="27">
        <v>741</v>
      </c>
      <c r="H72" s="27">
        <v>967</v>
      </c>
      <c r="I72" s="33">
        <v>5754</v>
      </c>
    </row>
    <row r="73" spans="1:9" ht="12" customHeight="1" x14ac:dyDescent="0.2">
      <c r="A73" s="45"/>
      <c r="B73" s="45"/>
      <c r="C73" s="24" t="s">
        <v>227</v>
      </c>
      <c r="D73" s="33">
        <v>1229</v>
      </c>
      <c r="E73" s="33">
        <v>1340</v>
      </c>
      <c r="F73" s="33">
        <v>1423</v>
      </c>
      <c r="G73" s="27">
        <v>804</v>
      </c>
      <c r="H73" s="27">
        <v>898</v>
      </c>
      <c r="I73" s="33">
        <v>5694</v>
      </c>
    </row>
    <row r="74" spans="1:9" ht="12" customHeight="1" x14ac:dyDescent="0.2">
      <c r="A74" s="45"/>
      <c r="B74" s="45"/>
      <c r="C74" s="24" t="s">
        <v>228</v>
      </c>
      <c r="D74" s="33">
        <v>1193</v>
      </c>
      <c r="E74" s="33">
        <v>1659</v>
      </c>
      <c r="F74" s="33">
        <v>1407</v>
      </c>
      <c r="G74" s="27">
        <v>871</v>
      </c>
      <c r="H74" s="27">
        <v>960</v>
      </c>
      <c r="I74" s="33">
        <v>6090</v>
      </c>
    </row>
    <row r="75" spans="1:9" ht="12" customHeight="1" x14ac:dyDescent="0.2">
      <c r="A75" s="45"/>
      <c r="B75" s="45"/>
      <c r="C75" s="24" t="s">
        <v>229</v>
      </c>
      <c r="D75" s="33">
        <v>1372</v>
      </c>
      <c r="E75" s="33">
        <v>1473</v>
      </c>
      <c r="F75" s="33">
        <v>1419</v>
      </c>
      <c r="G75" s="27">
        <v>760</v>
      </c>
      <c r="H75" s="27">
        <v>816</v>
      </c>
      <c r="I75" s="33">
        <v>5840</v>
      </c>
    </row>
    <row r="76" spans="1:9" ht="12" customHeight="1" x14ac:dyDescent="0.2">
      <c r="A76" s="45"/>
      <c r="B76" s="45"/>
      <c r="C76" s="24" t="s">
        <v>230</v>
      </c>
      <c r="D76" s="33">
        <v>1616</v>
      </c>
      <c r="E76" s="33">
        <v>1833</v>
      </c>
      <c r="F76" s="33">
        <v>1484</v>
      </c>
      <c r="G76" s="27">
        <v>766</v>
      </c>
      <c r="H76" s="27">
        <v>832</v>
      </c>
      <c r="I76" s="33">
        <v>6531</v>
      </c>
    </row>
    <row r="77" spans="1:9" ht="12" customHeight="1" x14ac:dyDescent="0.2">
      <c r="A77" s="45"/>
      <c r="B77" s="45"/>
      <c r="C77" s="24" t="s">
        <v>231</v>
      </c>
      <c r="D77" s="33">
        <v>1605</v>
      </c>
      <c r="E77" s="33">
        <v>1602</v>
      </c>
      <c r="F77" s="33">
        <v>1260</v>
      </c>
      <c r="G77" s="27">
        <v>719</v>
      </c>
      <c r="H77" s="27">
        <v>817</v>
      </c>
      <c r="I77" s="33">
        <v>6003</v>
      </c>
    </row>
    <row r="78" spans="1:9" ht="12" customHeight="1" x14ac:dyDescent="0.2">
      <c r="A78" s="45"/>
      <c r="B78" s="45"/>
      <c r="C78" s="24" t="s">
        <v>232</v>
      </c>
      <c r="D78" s="33">
        <v>1583</v>
      </c>
      <c r="E78" s="33">
        <v>1665</v>
      </c>
      <c r="F78" s="33">
        <v>1184</v>
      </c>
      <c r="G78" s="27">
        <v>810</v>
      </c>
      <c r="H78" s="27">
        <v>804</v>
      </c>
      <c r="I78" s="33">
        <v>6046</v>
      </c>
    </row>
    <row r="79" spans="1:9" ht="12" customHeight="1" x14ac:dyDescent="0.2">
      <c r="A79" s="45"/>
      <c r="B79" s="45"/>
      <c r="C79" s="13" t="s">
        <v>186</v>
      </c>
      <c r="D79" s="31">
        <v>1183</v>
      </c>
      <c r="E79" s="31">
        <v>1768</v>
      </c>
      <c r="F79" s="31">
        <v>1246</v>
      </c>
      <c r="G79" s="9">
        <v>610</v>
      </c>
      <c r="H79" s="9">
        <v>660</v>
      </c>
      <c r="I79" s="31">
        <v>5467</v>
      </c>
    </row>
    <row r="80" spans="1:9" ht="12" customHeight="1" x14ac:dyDescent="0.2">
      <c r="A80" s="45"/>
      <c r="B80" s="45"/>
      <c r="C80" s="13" t="s">
        <v>187</v>
      </c>
      <c r="D80" s="31">
        <v>1682</v>
      </c>
      <c r="E80" s="31">
        <v>1799</v>
      </c>
      <c r="F80" s="31">
        <v>1168</v>
      </c>
      <c r="G80" s="9">
        <v>611</v>
      </c>
      <c r="H80" s="9">
        <v>752</v>
      </c>
      <c r="I80" s="31">
        <v>6012</v>
      </c>
    </row>
    <row r="81" spans="1:9" ht="12" customHeight="1" x14ac:dyDescent="0.2">
      <c r="A81" s="45"/>
      <c r="B81" s="45"/>
      <c r="C81" s="15" t="s">
        <v>188</v>
      </c>
      <c r="D81" s="32">
        <v>1643</v>
      </c>
      <c r="E81" s="32">
        <v>1845</v>
      </c>
      <c r="F81" s="32">
        <v>1110</v>
      </c>
      <c r="G81" s="10">
        <v>484</v>
      </c>
      <c r="H81" s="10">
        <v>682</v>
      </c>
      <c r="I81" s="32">
        <v>5764</v>
      </c>
    </row>
    <row r="82" spans="1:9" ht="12" customHeight="1" x14ac:dyDescent="0.2">
      <c r="A82" s="45"/>
      <c r="B82" s="50" t="s">
        <v>240</v>
      </c>
      <c r="C82" s="24" t="s">
        <v>225</v>
      </c>
      <c r="D82" s="33">
        <v>1043</v>
      </c>
      <c r="E82" s="33">
        <v>1730</v>
      </c>
      <c r="F82" s="33">
        <v>1420</v>
      </c>
      <c r="G82" s="27">
        <v>703</v>
      </c>
      <c r="H82" s="27">
        <v>795</v>
      </c>
      <c r="I82" s="33">
        <v>5691</v>
      </c>
    </row>
    <row r="83" spans="1:9" ht="12" customHeight="1" x14ac:dyDescent="0.2">
      <c r="A83" s="45"/>
      <c r="B83" s="45"/>
      <c r="C83" s="24" t="s">
        <v>226</v>
      </c>
      <c r="D83" s="33">
        <v>1044</v>
      </c>
      <c r="E83" s="33">
        <v>1611</v>
      </c>
      <c r="F83" s="33">
        <v>1391</v>
      </c>
      <c r="G83" s="27">
        <v>741</v>
      </c>
      <c r="H83" s="27">
        <v>967</v>
      </c>
      <c r="I83" s="33">
        <v>5754</v>
      </c>
    </row>
    <row r="84" spans="1:9" ht="12" customHeight="1" x14ac:dyDescent="0.2">
      <c r="A84" s="45"/>
      <c r="B84" s="45"/>
      <c r="C84" s="24" t="s">
        <v>227</v>
      </c>
      <c r="D84" s="33">
        <v>1229</v>
      </c>
      <c r="E84" s="33">
        <v>1340</v>
      </c>
      <c r="F84" s="33">
        <v>1423</v>
      </c>
      <c r="G84" s="27">
        <v>804</v>
      </c>
      <c r="H84" s="27">
        <v>898</v>
      </c>
      <c r="I84" s="33">
        <v>5694</v>
      </c>
    </row>
    <row r="85" spans="1:9" ht="12" customHeight="1" x14ac:dyDescent="0.2">
      <c r="A85" s="45"/>
      <c r="B85" s="45"/>
      <c r="C85" s="24" t="s">
        <v>228</v>
      </c>
      <c r="D85" s="33">
        <v>1193</v>
      </c>
      <c r="E85" s="33">
        <v>1659</v>
      </c>
      <c r="F85" s="33">
        <v>1407</v>
      </c>
      <c r="G85" s="27">
        <v>871</v>
      </c>
      <c r="H85" s="27">
        <v>960</v>
      </c>
      <c r="I85" s="33">
        <v>6090</v>
      </c>
    </row>
    <row r="86" spans="1:9" ht="12" customHeight="1" x14ac:dyDescent="0.2">
      <c r="A86" s="45"/>
      <c r="B86" s="45"/>
      <c r="C86" s="24" t="s">
        <v>229</v>
      </c>
      <c r="D86" s="33">
        <v>1372</v>
      </c>
      <c r="E86" s="33">
        <v>1473</v>
      </c>
      <c r="F86" s="33">
        <v>1419</v>
      </c>
      <c r="G86" s="27">
        <v>760</v>
      </c>
      <c r="H86" s="27">
        <v>816</v>
      </c>
      <c r="I86" s="33">
        <v>5840</v>
      </c>
    </row>
    <row r="87" spans="1:9" ht="12" customHeight="1" x14ac:dyDescent="0.2">
      <c r="A87" s="45"/>
      <c r="B87" s="45"/>
      <c r="C87" s="24" t="s">
        <v>230</v>
      </c>
      <c r="D87" s="33">
        <v>1616</v>
      </c>
      <c r="E87" s="33">
        <v>1833</v>
      </c>
      <c r="F87" s="33">
        <v>1484</v>
      </c>
      <c r="G87" s="27">
        <v>766</v>
      </c>
      <c r="H87" s="27">
        <v>832</v>
      </c>
      <c r="I87" s="33">
        <v>6531</v>
      </c>
    </row>
    <row r="88" spans="1:9" ht="12" customHeight="1" x14ac:dyDescent="0.2">
      <c r="A88" s="45"/>
      <c r="B88" s="45"/>
      <c r="C88" s="24" t="s">
        <v>231</v>
      </c>
      <c r="D88" s="33">
        <v>1605</v>
      </c>
      <c r="E88" s="33">
        <v>1602</v>
      </c>
      <c r="F88" s="33">
        <v>1260</v>
      </c>
      <c r="G88" s="27">
        <v>719</v>
      </c>
      <c r="H88" s="27">
        <v>817</v>
      </c>
      <c r="I88" s="33">
        <v>6003</v>
      </c>
    </row>
    <row r="89" spans="1:9" ht="12" customHeight="1" x14ac:dyDescent="0.2">
      <c r="A89" s="45"/>
      <c r="B89" s="45"/>
      <c r="C89" s="24" t="s">
        <v>232</v>
      </c>
      <c r="D89" s="33">
        <v>1583</v>
      </c>
      <c r="E89" s="33">
        <v>1665</v>
      </c>
      <c r="F89" s="33">
        <v>1184</v>
      </c>
      <c r="G89" s="27">
        <v>810</v>
      </c>
      <c r="H89" s="27">
        <v>804</v>
      </c>
      <c r="I89" s="33">
        <v>6046</v>
      </c>
    </row>
    <row r="90" spans="1:9" ht="12" customHeight="1" x14ac:dyDescent="0.2">
      <c r="A90" s="45"/>
      <c r="B90" s="45"/>
      <c r="C90" s="13" t="s">
        <v>186</v>
      </c>
      <c r="D90" s="31">
        <v>1183</v>
      </c>
      <c r="E90" s="31">
        <v>1768</v>
      </c>
      <c r="F90" s="31">
        <v>1246</v>
      </c>
      <c r="G90" s="9">
        <v>610</v>
      </c>
      <c r="H90" s="9">
        <v>660</v>
      </c>
      <c r="I90" s="31">
        <v>5467</v>
      </c>
    </row>
    <row r="91" spans="1:9" ht="12" customHeight="1" x14ac:dyDescent="0.2">
      <c r="A91" s="45"/>
      <c r="B91" s="45"/>
      <c r="C91" s="13" t="s">
        <v>187</v>
      </c>
      <c r="D91" s="31">
        <v>1682</v>
      </c>
      <c r="E91" s="31">
        <v>1799</v>
      </c>
      <c r="F91" s="31">
        <v>1168</v>
      </c>
      <c r="G91" s="9">
        <v>611</v>
      </c>
      <c r="H91" s="9">
        <v>752</v>
      </c>
      <c r="I91" s="31">
        <v>6012</v>
      </c>
    </row>
    <row r="92" spans="1:9" ht="12" customHeight="1" x14ac:dyDescent="0.2">
      <c r="A92" s="45"/>
      <c r="B92" s="45"/>
      <c r="C92" s="15" t="s">
        <v>188</v>
      </c>
      <c r="D92" s="32">
        <v>1643</v>
      </c>
      <c r="E92" s="32">
        <v>1845</v>
      </c>
      <c r="F92" s="32">
        <v>1110</v>
      </c>
      <c r="G92" s="10">
        <v>484</v>
      </c>
      <c r="H92" s="10">
        <v>682</v>
      </c>
      <c r="I92" s="32">
        <v>5764</v>
      </c>
    </row>
    <row r="93" spans="1:9" ht="12" customHeight="1" x14ac:dyDescent="0.2">
      <c r="A93" s="45"/>
      <c r="B93" s="50" t="s">
        <v>241</v>
      </c>
      <c r="C93" s="24" t="s">
        <v>225</v>
      </c>
      <c r="D93" s="33">
        <v>1043</v>
      </c>
      <c r="E93" s="33">
        <v>1730</v>
      </c>
      <c r="F93" s="33">
        <v>1420</v>
      </c>
      <c r="G93" s="27">
        <v>703</v>
      </c>
      <c r="H93" s="27">
        <v>795</v>
      </c>
      <c r="I93" s="33">
        <v>5691</v>
      </c>
    </row>
    <row r="94" spans="1:9" ht="12" customHeight="1" x14ac:dyDescent="0.2">
      <c r="A94" s="45"/>
      <c r="B94" s="45"/>
      <c r="C94" s="24" t="s">
        <v>226</v>
      </c>
      <c r="D94" s="33">
        <v>1044</v>
      </c>
      <c r="E94" s="33">
        <v>1611</v>
      </c>
      <c r="F94" s="33">
        <v>1391</v>
      </c>
      <c r="G94" s="27">
        <v>741</v>
      </c>
      <c r="H94" s="27">
        <v>967</v>
      </c>
      <c r="I94" s="33">
        <v>5754</v>
      </c>
    </row>
    <row r="95" spans="1:9" ht="12" customHeight="1" x14ac:dyDescent="0.2">
      <c r="A95" s="45"/>
      <c r="B95" s="45"/>
      <c r="C95" s="24" t="s">
        <v>227</v>
      </c>
      <c r="D95" s="33">
        <v>1229</v>
      </c>
      <c r="E95" s="33">
        <v>1340</v>
      </c>
      <c r="F95" s="33">
        <v>1423</v>
      </c>
      <c r="G95" s="27">
        <v>804</v>
      </c>
      <c r="H95" s="27">
        <v>898</v>
      </c>
      <c r="I95" s="33">
        <v>5694</v>
      </c>
    </row>
    <row r="96" spans="1:9" ht="12" customHeight="1" x14ac:dyDescent="0.2">
      <c r="A96" s="45"/>
      <c r="B96" s="45"/>
      <c r="C96" s="24" t="s">
        <v>228</v>
      </c>
      <c r="D96" s="33">
        <v>1193</v>
      </c>
      <c r="E96" s="33">
        <v>1659</v>
      </c>
      <c r="F96" s="33">
        <v>1407</v>
      </c>
      <c r="G96" s="27">
        <v>871</v>
      </c>
      <c r="H96" s="27">
        <v>960</v>
      </c>
      <c r="I96" s="33">
        <v>6090</v>
      </c>
    </row>
    <row r="97" spans="1:9" ht="12" customHeight="1" x14ac:dyDescent="0.2">
      <c r="A97" s="45"/>
      <c r="B97" s="45"/>
      <c r="C97" s="24" t="s">
        <v>229</v>
      </c>
      <c r="D97" s="33">
        <v>1372</v>
      </c>
      <c r="E97" s="33">
        <v>1473</v>
      </c>
      <c r="F97" s="33">
        <v>1419</v>
      </c>
      <c r="G97" s="27">
        <v>760</v>
      </c>
      <c r="H97" s="27">
        <v>816</v>
      </c>
      <c r="I97" s="33">
        <v>5840</v>
      </c>
    </row>
    <row r="98" spans="1:9" ht="12" customHeight="1" x14ac:dyDescent="0.2">
      <c r="A98" s="45"/>
      <c r="B98" s="45"/>
      <c r="C98" s="24" t="s">
        <v>230</v>
      </c>
      <c r="D98" s="33">
        <v>1616</v>
      </c>
      <c r="E98" s="33">
        <v>1833</v>
      </c>
      <c r="F98" s="33">
        <v>1484</v>
      </c>
      <c r="G98" s="27">
        <v>766</v>
      </c>
      <c r="H98" s="27">
        <v>832</v>
      </c>
      <c r="I98" s="33">
        <v>6531</v>
      </c>
    </row>
    <row r="99" spans="1:9" ht="12" customHeight="1" x14ac:dyDescent="0.2">
      <c r="A99" s="45"/>
      <c r="B99" s="45"/>
      <c r="C99" s="24" t="s">
        <v>231</v>
      </c>
      <c r="D99" s="33">
        <v>1605</v>
      </c>
      <c r="E99" s="33">
        <v>1602</v>
      </c>
      <c r="F99" s="33">
        <v>1260</v>
      </c>
      <c r="G99" s="27">
        <v>719</v>
      </c>
      <c r="H99" s="27">
        <v>817</v>
      </c>
      <c r="I99" s="33">
        <v>6003</v>
      </c>
    </row>
    <row r="100" spans="1:9" ht="12" customHeight="1" x14ac:dyDescent="0.2">
      <c r="A100" s="45"/>
      <c r="B100" s="45"/>
      <c r="C100" s="24" t="s">
        <v>232</v>
      </c>
      <c r="D100" s="33">
        <v>1583</v>
      </c>
      <c r="E100" s="33">
        <v>1665</v>
      </c>
      <c r="F100" s="33">
        <v>1184</v>
      </c>
      <c r="G100" s="27">
        <v>810</v>
      </c>
      <c r="H100" s="27">
        <v>804</v>
      </c>
      <c r="I100" s="33">
        <v>6046</v>
      </c>
    </row>
    <row r="101" spans="1:9" ht="12" customHeight="1" x14ac:dyDescent="0.2">
      <c r="A101" s="45"/>
      <c r="B101" s="45"/>
      <c r="C101" s="13" t="s">
        <v>186</v>
      </c>
      <c r="D101" s="31">
        <v>1183</v>
      </c>
      <c r="E101" s="31">
        <v>1768</v>
      </c>
      <c r="F101" s="31">
        <v>1246</v>
      </c>
      <c r="G101" s="9">
        <v>610</v>
      </c>
      <c r="H101" s="9">
        <v>660</v>
      </c>
      <c r="I101" s="31">
        <v>5467</v>
      </c>
    </row>
    <row r="102" spans="1:9" ht="12" customHeight="1" x14ac:dyDescent="0.2">
      <c r="A102" s="45"/>
      <c r="B102" s="45"/>
      <c r="C102" s="13" t="s">
        <v>187</v>
      </c>
      <c r="D102" s="31">
        <v>1682</v>
      </c>
      <c r="E102" s="31">
        <v>1799</v>
      </c>
      <c r="F102" s="31">
        <v>1168</v>
      </c>
      <c r="G102" s="9">
        <v>611</v>
      </c>
      <c r="H102" s="9">
        <v>752</v>
      </c>
      <c r="I102" s="31">
        <v>6012</v>
      </c>
    </row>
    <row r="103" spans="1:9" ht="12" customHeight="1" x14ac:dyDescent="0.2">
      <c r="A103" s="45"/>
      <c r="B103" s="45"/>
      <c r="C103" s="15" t="s">
        <v>188</v>
      </c>
      <c r="D103" s="32">
        <v>1643</v>
      </c>
      <c r="E103" s="32">
        <v>1845</v>
      </c>
      <c r="F103" s="32">
        <v>1110</v>
      </c>
      <c r="G103" s="10">
        <v>484</v>
      </c>
      <c r="H103" s="10">
        <v>682</v>
      </c>
      <c r="I103" s="32">
        <v>5764</v>
      </c>
    </row>
    <row r="104" spans="1:9" ht="12" hidden="1" customHeight="1" x14ac:dyDescent="0.2"/>
    <row r="105" spans="1:9" ht="24" customHeight="1" x14ac:dyDescent="0.2">
      <c r="A105" s="42" t="s">
        <v>314</v>
      </c>
      <c r="B105" s="48"/>
      <c r="C105" s="48"/>
      <c r="D105" s="48"/>
      <c r="E105" s="48"/>
      <c r="F105" s="48"/>
      <c r="G105" s="48"/>
      <c r="H105" s="48"/>
      <c r="I105" s="48"/>
    </row>
    <row r="106" spans="1:9" ht="12" customHeight="1" x14ac:dyDescent="0.2">
      <c r="A106" s="49" t="s">
        <v>312</v>
      </c>
      <c r="B106" s="48"/>
      <c r="C106" s="48"/>
      <c r="D106" s="48"/>
      <c r="E106" s="48"/>
      <c r="F106" s="48"/>
      <c r="G106" s="48"/>
      <c r="H106" s="48"/>
      <c r="I106" s="48"/>
    </row>
    <row r="107" spans="1:9" ht="12" customHeight="1" x14ac:dyDescent="0.2"/>
    <row r="108" spans="1:9" ht="12" customHeight="1" x14ac:dyDescent="0.2">
      <c r="A108" s="18" t="s">
        <v>196</v>
      </c>
    </row>
    <row r="109" spans="1:9" ht="12" customHeight="1" x14ac:dyDescent="0.2"/>
  </sheetData>
  <mergeCells count="15">
    <mergeCell ref="A105:I105"/>
    <mergeCell ref="A106:I106"/>
    <mergeCell ref="A71:A103"/>
    <mergeCell ref="B71:B81"/>
    <mergeCell ref="B82:B92"/>
    <mergeCell ref="B93:B103"/>
    <mergeCell ref="A38:A70"/>
    <mergeCell ref="B38:B48"/>
    <mergeCell ref="B49:B59"/>
    <mergeCell ref="B60:B70"/>
    <mergeCell ref="A2:I2"/>
    <mergeCell ref="A5:A37"/>
    <mergeCell ref="B5:B15"/>
    <mergeCell ref="B16:B26"/>
    <mergeCell ref="B27:B37"/>
  </mergeCells>
  <hyperlinks>
    <hyperlink ref="A108" location="'Contents'!A1" display="#'Contents'!A1" xr:uid="{00000000-0004-0000-1700-000000000000}"/>
  </hyperlinks>
  <pageMargins left="0.01" right="0.01" top="0.5" bottom="0.5" header="0" footer="0"/>
  <pageSetup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800080"/>
  </sheetPr>
  <dimension ref="A1:F109"/>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ht="12.95" customHeight="1" x14ac:dyDescent="0.3">
      <c r="A1" s="41" t="s">
        <v>320</v>
      </c>
    </row>
    <row r="2" spans="1:6" ht="47.25" customHeight="1" x14ac:dyDescent="0.3">
      <c r="A2" s="47" t="s">
        <v>243</v>
      </c>
      <c r="B2" s="43"/>
      <c r="C2" s="43"/>
      <c r="D2" s="43"/>
      <c r="E2" s="43"/>
      <c r="F2" s="43"/>
    </row>
    <row r="3" spans="1:6" ht="0" hidden="1" customHeight="1" x14ac:dyDescent="0.2"/>
    <row r="4" spans="1:6" ht="12" customHeight="1" x14ac:dyDescent="0.2">
      <c r="A4" s="6" t="s">
        <v>0</v>
      </c>
      <c r="B4" s="6" t="s">
        <v>238</v>
      </c>
      <c r="C4" s="6" t="s">
        <v>176</v>
      </c>
      <c r="D4" s="12" t="s">
        <v>204</v>
      </c>
      <c r="E4" s="12" t="s">
        <v>205</v>
      </c>
      <c r="F4" s="12" t="s">
        <v>183</v>
      </c>
    </row>
    <row r="5" spans="1:6" ht="12" customHeight="1" x14ac:dyDescent="0.2">
      <c r="A5" s="46" t="s">
        <v>184</v>
      </c>
      <c r="B5" s="50" t="s">
        <v>239</v>
      </c>
      <c r="C5" s="24" t="s">
        <v>225</v>
      </c>
      <c r="D5" s="25">
        <v>11.8</v>
      </c>
      <c r="E5" s="25">
        <v>10.6</v>
      </c>
      <c r="F5" s="25">
        <v>11.4</v>
      </c>
    </row>
    <row r="6" spans="1:6" ht="12" customHeight="1" x14ac:dyDescent="0.2">
      <c r="A6" s="45"/>
      <c r="B6" s="45"/>
      <c r="C6" s="24" t="s">
        <v>226</v>
      </c>
      <c r="D6" s="25">
        <v>12.3</v>
      </c>
      <c r="E6" s="25">
        <v>12.5</v>
      </c>
      <c r="F6" s="25">
        <v>12.4</v>
      </c>
    </row>
    <row r="7" spans="1:6" ht="12" customHeight="1" x14ac:dyDescent="0.2">
      <c r="A7" s="45"/>
      <c r="B7" s="45"/>
      <c r="C7" s="24" t="s">
        <v>227</v>
      </c>
      <c r="D7" s="25">
        <v>13.3</v>
      </c>
      <c r="E7" s="25">
        <v>12.9</v>
      </c>
      <c r="F7" s="25">
        <v>13.2</v>
      </c>
    </row>
    <row r="8" spans="1:6" ht="12" customHeight="1" x14ac:dyDescent="0.2">
      <c r="A8" s="45"/>
      <c r="B8" s="45"/>
      <c r="C8" s="24" t="s">
        <v>228</v>
      </c>
      <c r="D8" s="25">
        <v>12.4</v>
      </c>
      <c r="E8" s="25">
        <v>11.4</v>
      </c>
      <c r="F8" s="25">
        <v>12.1</v>
      </c>
    </row>
    <row r="9" spans="1:6" ht="12" customHeight="1" x14ac:dyDescent="0.2">
      <c r="A9" s="45"/>
      <c r="B9" s="45"/>
      <c r="C9" s="24" t="s">
        <v>229</v>
      </c>
      <c r="D9" s="25">
        <v>12.4</v>
      </c>
      <c r="E9" s="25">
        <v>9.6999999999999993</v>
      </c>
      <c r="F9" s="25">
        <v>11.6</v>
      </c>
    </row>
    <row r="10" spans="1:6" ht="12" customHeight="1" x14ac:dyDescent="0.2">
      <c r="A10" s="45"/>
      <c r="B10" s="45"/>
      <c r="C10" s="24" t="s">
        <v>230</v>
      </c>
      <c r="D10" s="25">
        <v>11.6</v>
      </c>
      <c r="E10" s="25">
        <v>8.4</v>
      </c>
      <c r="F10" s="25">
        <v>10.6</v>
      </c>
    </row>
    <row r="11" spans="1:6" ht="12" customHeight="1" x14ac:dyDescent="0.2">
      <c r="A11" s="45"/>
      <c r="B11" s="45"/>
      <c r="C11" s="24" t="s">
        <v>231</v>
      </c>
      <c r="D11" s="25">
        <v>11.9</v>
      </c>
      <c r="E11" s="25">
        <v>9.1</v>
      </c>
      <c r="F11" s="25">
        <v>11.1</v>
      </c>
    </row>
    <row r="12" spans="1:6" ht="12" customHeight="1" x14ac:dyDescent="0.2">
      <c r="A12" s="45"/>
      <c r="B12" s="45"/>
      <c r="C12" s="24" t="s">
        <v>232</v>
      </c>
      <c r="D12" s="25">
        <v>11.8</v>
      </c>
      <c r="E12" s="25">
        <v>9</v>
      </c>
      <c r="F12" s="25">
        <v>10.9</v>
      </c>
    </row>
    <row r="13" spans="1:6" ht="12" customHeight="1" x14ac:dyDescent="0.2">
      <c r="A13" s="45"/>
      <c r="B13" s="45"/>
      <c r="C13" s="13" t="s">
        <v>186</v>
      </c>
      <c r="D13" s="14">
        <v>12.8</v>
      </c>
      <c r="E13" s="14">
        <v>10.6</v>
      </c>
      <c r="F13" s="14">
        <v>11.9</v>
      </c>
    </row>
    <row r="14" spans="1:6" ht="12" customHeight="1" x14ac:dyDescent="0.2">
      <c r="A14" s="45"/>
      <c r="B14" s="45"/>
      <c r="C14" s="13" t="s">
        <v>187</v>
      </c>
      <c r="D14" s="14">
        <v>12.5</v>
      </c>
      <c r="E14" s="14">
        <v>10.6</v>
      </c>
      <c r="F14" s="14">
        <v>11.9</v>
      </c>
    </row>
    <row r="15" spans="1:6" ht="12" customHeight="1" x14ac:dyDescent="0.2">
      <c r="A15" s="45"/>
      <c r="B15" s="45"/>
      <c r="C15" s="15" t="s">
        <v>188</v>
      </c>
      <c r="D15" s="16">
        <v>12.2</v>
      </c>
      <c r="E15" s="16">
        <v>9.5</v>
      </c>
      <c r="F15" s="16">
        <v>11.3</v>
      </c>
    </row>
    <row r="16" spans="1:6" ht="12" customHeight="1" x14ac:dyDescent="0.2">
      <c r="A16" s="45"/>
      <c r="B16" s="50" t="s">
        <v>240</v>
      </c>
      <c r="C16" s="24" t="s">
        <v>225</v>
      </c>
      <c r="D16" s="25">
        <v>86</v>
      </c>
      <c r="E16" s="25">
        <v>86.5</v>
      </c>
      <c r="F16" s="25">
        <v>86.2</v>
      </c>
    </row>
    <row r="17" spans="1:6" ht="12" customHeight="1" x14ac:dyDescent="0.2">
      <c r="A17" s="45"/>
      <c r="B17" s="45"/>
      <c r="C17" s="24" t="s">
        <v>226</v>
      </c>
      <c r="D17" s="25">
        <v>85.1</v>
      </c>
      <c r="E17" s="25">
        <v>86.1</v>
      </c>
      <c r="F17" s="25">
        <v>85.4</v>
      </c>
    </row>
    <row r="18" spans="1:6" ht="12" customHeight="1" x14ac:dyDescent="0.2">
      <c r="A18" s="45"/>
      <c r="B18" s="45"/>
      <c r="C18" s="24" t="s">
        <v>227</v>
      </c>
      <c r="D18" s="25">
        <v>84.7</v>
      </c>
      <c r="E18" s="25">
        <v>84.2</v>
      </c>
      <c r="F18" s="25">
        <v>84.6</v>
      </c>
    </row>
    <row r="19" spans="1:6" ht="12" customHeight="1" x14ac:dyDescent="0.2">
      <c r="A19" s="45"/>
      <c r="B19" s="45"/>
      <c r="C19" s="24" t="s">
        <v>228</v>
      </c>
      <c r="D19" s="25">
        <v>85.1</v>
      </c>
      <c r="E19" s="25">
        <v>86.1</v>
      </c>
      <c r="F19" s="25">
        <v>85.4</v>
      </c>
    </row>
    <row r="20" spans="1:6" ht="12" customHeight="1" x14ac:dyDescent="0.2">
      <c r="A20" s="45"/>
      <c r="B20" s="45"/>
      <c r="C20" s="24" t="s">
        <v>229</v>
      </c>
      <c r="D20" s="25">
        <v>84.9</v>
      </c>
      <c r="E20" s="25">
        <v>88.6</v>
      </c>
      <c r="F20" s="25">
        <v>86</v>
      </c>
    </row>
    <row r="21" spans="1:6" ht="12" customHeight="1" x14ac:dyDescent="0.2">
      <c r="A21" s="45"/>
      <c r="B21" s="45"/>
      <c r="C21" s="24" t="s">
        <v>230</v>
      </c>
      <c r="D21" s="25">
        <v>86.2</v>
      </c>
      <c r="E21" s="25">
        <v>90.1</v>
      </c>
      <c r="F21" s="25">
        <v>87.4</v>
      </c>
    </row>
    <row r="22" spans="1:6" ht="12" customHeight="1" x14ac:dyDescent="0.2">
      <c r="A22" s="45"/>
      <c r="B22" s="45"/>
      <c r="C22" s="24" t="s">
        <v>231</v>
      </c>
      <c r="D22" s="25">
        <v>85.8</v>
      </c>
      <c r="E22" s="25">
        <v>89.4</v>
      </c>
      <c r="F22" s="25">
        <v>86.8</v>
      </c>
    </row>
    <row r="23" spans="1:6" ht="12" customHeight="1" x14ac:dyDescent="0.2">
      <c r="A23" s="45"/>
      <c r="B23" s="45"/>
      <c r="C23" s="24" t="s">
        <v>232</v>
      </c>
      <c r="D23" s="25">
        <v>85.9</v>
      </c>
      <c r="E23" s="25">
        <v>89.3</v>
      </c>
      <c r="F23" s="25">
        <v>87</v>
      </c>
    </row>
    <row r="24" spans="1:6" ht="12" customHeight="1" x14ac:dyDescent="0.2">
      <c r="A24" s="45"/>
      <c r="B24" s="45"/>
      <c r="C24" s="13" t="s">
        <v>186</v>
      </c>
      <c r="D24" s="14">
        <v>84.6</v>
      </c>
      <c r="E24" s="14">
        <v>88</v>
      </c>
      <c r="F24" s="14">
        <v>85.9</v>
      </c>
    </row>
    <row r="25" spans="1:6" ht="12" customHeight="1" x14ac:dyDescent="0.2">
      <c r="A25" s="45"/>
      <c r="B25" s="45"/>
      <c r="C25" s="13" t="s">
        <v>187</v>
      </c>
      <c r="D25" s="14">
        <v>85.4</v>
      </c>
      <c r="E25" s="14">
        <v>88.1</v>
      </c>
      <c r="F25" s="14">
        <v>86.3</v>
      </c>
    </row>
    <row r="26" spans="1:6" ht="12" customHeight="1" x14ac:dyDescent="0.2">
      <c r="A26" s="45"/>
      <c r="B26" s="45"/>
      <c r="C26" s="15" t="s">
        <v>188</v>
      </c>
      <c r="D26" s="16">
        <v>85</v>
      </c>
      <c r="E26" s="16">
        <v>89.1</v>
      </c>
      <c r="F26" s="16">
        <v>86.4</v>
      </c>
    </row>
    <row r="27" spans="1:6" ht="12" customHeight="1" x14ac:dyDescent="0.2">
      <c r="A27" s="45"/>
      <c r="B27" s="50" t="s">
        <v>241</v>
      </c>
      <c r="C27" s="24" t="s">
        <v>225</v>
      </c>
      <c r="D27" s="25">
        <v>2.2000000000000002</v>
      </c>
      <c r="E27" s="25">
        <v>2.9</v>
      </c>
      <c r="F27" s="25">
        <v>2.4</v>
      </c>
    </row>
    <row r="28" spans="1:6" ht="12" customHeight="1" x14ac:dyDescent="0.2">
      <c r="A28" s="45"/>
      <c r="B28" s="45"/>
      <c r="C28" s="24" t="s">
        <v>226</v>
      </c>
      <c r="D28" s="25">
        <v>2.6</v>
      </c>
      <c r="E28" s="25">
        <v>1.4</v>
      </c>
      <c r="F28" s="25">
        <v>2.2000000000000002</v>
      </c>
    </row>
    <row r="29" spans="1:6" ht="12" customHeight="1" x14ac:dyDescent="0.2">
      <c r="A29" s="45"/>
      <c r="B29" s="45"/>
      <c r="C29" s="24" t="s">
        <v>227</v>
      </c>
      <c r="D29" s="25">
        <v>2</v>
      </c>
      <c r="E29" s="25">
        <v>2.9</v>
      </c>
      <c r="F29" s="25">
        <v>2.2000000000000002</v>
      </c>
    </row>
    <row r="30" spans="1:6" ht="12" customHeight="1" x14ac:dyDescent="0.2">
      <c r="A30" s="45"/>
      <c r="B30" s="45"/>
      <c r="C30" s="24" t="s">
        <v>228</v>
      </c>
      <c r="D30" s="25">
        <v>2.5</v>
      </c>
      <c r="E30" s="25">
        <v>2.5</v>
      </c>
      <c r="F30" s="25">
        <v>2.5</v>
      </c>
    </row>
    <row r="31" spans="1:6" ht="12" customHeight="1" x14ac:dyDescent="0.2">
      <c r="A31" s="45"/>
      <c r="B31" s="45"/>
      <c r="C31" s="24" t="s">
        <v>229</v>
      </c>
      <c r="D31" s="25">
        <v>2.7</v>
      </c>
      <c r="E31" s="25">
        <v>1.7</v>
      </c>
      <c r="F31" s="25">
        <v>2.4</v>
      </c>
    </row>
    <row r="32" spans="1:6" ht="12" customHeight="1" x14ac:dyDescent="0.2">
      <c r="A32" s="45"/>
      <c r="B32" s="45"/>
      <c r="C32" s="24" t="s">
        <v>230</v>
      </c>
      <c r="D32" s="25">
        <v>2.2000000000000002</v>
      </c>
      <c r="E32" s="25">
        <v>1.5</v>
      </c>
      <c r="F32" s="25">
        <v>2</v>
      </c>
    </row>
    <row r="33" spans="1:6" ht="12" customHeight="1" x14ac:dyDescent="0.2">
      <c r="A33" s="45"/>
      <c r="B33" s="45"/>
      <c r="C33" s="24" t="s">
        <v>231</v>
      </c>
      <c r="D33" s="25">
        <v>2.2999999999999998</v>
      </c>
      <c r="E33" s="25">
        <v>1.6</v>
      </c>
      <c r="F33" s="25">
        <v>2.1</v>
      </c>
    </row>
    <row r="34" spans="1:6" ht="12" customHeight="1" x14ac:dyDescent="0.2">
      <c r="A34" s="45"/>
      <c r="B34" s="45"/>
      <c r="C34" s="24" t="s">
        <v>232</v>
      </c>
      <c r="D34" s="25">
        <v>2.2999999999999998</v>
      </c>
      <c r="E34" s="25">
        <v>1.7</v>
      </c>
      <c r="F34" s="25">
        <v>2.1</v>
      </c>
    </row>
    <row r="35" spans="1:6" ht="12" customHeight="1" x14ac:dyDescent="0.2">
      <c r="A35" s="45"/>
      <c r="B35" s="45"/>
      <c r="C35" s="13" t="s">
        <v>186</v>
      </c>
      <c r="D35" s="14">
        <v>2.7</v>
      </c>
      <c r="E35" s="14">
        <v>1.4</v>
      </c>
      <c r="F35" s="14">
        <v>2.2000000000000002</v>
      </c>
    </row>
    <row r="36" spans="1:6" ht="12" customHeight="1" x14ac:dyDescent="0.2">
      <c r="A36" s="45"/>
      <c r="B36" s="45"/>
      <c r="C36" s="13" t="s">
        <v>187</v>
      </c>
      <c r="D36" s="14">
        <v>2.1</v>
      </c>
      <c r="E36" s="14">
        <v>1.3</v>
      </c>
      <c r="F36" s="14">
        <v>1.8</v>
      </c>
    </row>
    <row r="37" spans="1:6" ht="12" customHeight="1" x14ac:dyDescent="0.2">
      <c r="A37" s="45"/>
      <c r="B37" s="45"/>
      <c r="C37" s="15" t="s">
        <v>188</v>
      </c>
      <c r="D37" s="16">
        <v>2.9</v>
      </c>
      <c r="E37" s="16">
        <v>1.4</v>
      </c>
      <c r="F37" s="16">
        <v>2.4</v>
      </c>
    </row>
    <row r="38" spans="1:6" ht="12" customHeight="1" x14ac:dyDescent="0.2">
      <c r="A38" s="46" t="s">
        <v>194</v>
      </c>
      <c r="B38" s="50" t="s">
        <v>239</v>
      </c>
      <c r="C38" s="24" t="s">
        <v>225</v>
      </c>
      <c r="D38" s="27">
        <v>473</v>
      </c>
      <c r="E38" s="27">
        <v>177</v>
      </c>
      <c r="F38" s="27">
        <v>650</v>
      </c>
    </row>
    <row r="39" spans="1:6" ht="12" customHeight="1" x14ac:dyDescent="0.2">
      <c r="A39" s="45"/>
      <c r="B39" s="45"/>
      <c r="C39" s="24" t="s">
        <v>226</v>
      </c>
      <c r="D39" s="27">
        <v>507</v>
      </c>
      <c r="E39" s="27">
        <v>204</v>
      </c>
      <c r="F39" s="27">
        <v>711</v>
      </c>
    </row>
    <row r="40" spans="1:6" ht="12" customHeight="1" x14ac:dyDescent="0.2">
      <c r="A40" s="45"/>
      <c r="B40" s="45"/>
      <c r="C40" s="24" t="s">
        <v>227</v>
      </c>
      <c r="D40" s="27">
        <v>566</v>
      </c>
      <c r="E40" s="27">
        <v>185</v>
      </c>
      <c r="F40" s="27">
        <v>751</v>
      </c>
    </row>
    <row r="41" spans="1:6" ht="12" customHeight="1" x14ac:dyDescent="0.2">
      <c r="A41" s="45"/>
      <c r="B41" s="45"/>
      <c r="C41" s="24" t="s">
        <v>228</v>
      </c>
      <c r="D41" s="27">
        <v>530</v>
      </c>
      <c r="E41" s="27">
        <v>209</v>
      </c>
      <c r="F41" s="27">
        <v>739</v>
      </c>
    </row>
    <row r="42" spans="1:6" ht="12" customHeight="1" x14ac:dyDescent="0.2">
      <c r="A42" s="45"/>
      <c r="B42" s="45"/>
      <c r="C42" s="24" t="s">
        <v>229</v>
      </c>
      <c r="D42" s="27">
        <v>509</v>
      </c>
      <c r="E42" s="27">
        <v>169</v>
      </c>
      <c r="F42" s="27">
        <v>678</v>
      </c>
    </row>
    <row r="43" spans="1:6" ht="12" customHeight="1" x14ac:dyDescent="0.2">
      <c r="A43" s="45"/>
      <c r="B43" s="45"/>
      <c r="C43" s="24" t="s">
        <v>230</v>
      </c>
      <c r="D43" s="27">
        <v>534</v>
      </c>
      <c r="E43" s="27">
        <v>160</v>
      </c>
      <c r="F43" s="27">
        <v>694</v>
      </c>
    </row>
    <row r="44" spans="1:6" ht="12" customHeight="1" x14ac:dyDescent="0.2">
      <c r="A44" s="45"/>
      <c r="B44" s="45"/>
      <c r="C44" s="24" t="s">
        <v>231</v>
      </c>
      <c r="D44" s="27">
        <v>508</v>
      </c>
      <c r="E44" s="27">
        <v>157</v>
      </c>
      <c r="F44" s="27">
        <v>665</v>
      </c>
    </row>
    <row r="45" spans="1:6" ht="12" customHeight="1" x14ac:dyDescent="0.2">
      <c r="A45" s="45"/>
      <c r="B45" s="45"/>
      <c r="C45" s="24" t="s">
        <v>232</v>
      </c>
      <c r="D45" s="27">
        <v>487</v>
      </c>
      <c r="E45" s="27">
        <v>174</v>
      </c>
      <c r="F45" s="27">
        <v>661</v>
      </c>
    </row>
    <row r="46" spans="1:6" ht="12" customHeight="1" x14ac:dyDescent="0.2">
      <c r="A46" s="45"/>
      <c r="B46" s="45"/>
      <c r="C46" s="13" t="s">
        <v>186</v>
      </c>
      <c r="D46" s="9">
        <v>429</v>
      </c>
      <c r="E46" s="9">
        <v>224</v>
      </c>
      <c r="F46" s="9">
        <v>653</v>
      </c>
    </row>
    <row r="47" spans="1:6" ht="12" customHeight="1" x14ac:dyDescent="0.2">
      <c r="A47" s="45"/>
      <c r="B47" s="45"/>
      <c r="C47" s="13" t="s">
        <v>187</v>
      </c>
      <c r="D47" s="9">
        <v>498</v>
      </c>
      <c r="E47" s="9">
        <v>215</v>
      </c>
      <c r="F47" s="9">
        <v>713</v>
      </c>
    </row>
    <row r="48" spans="1:6" ht="12" customHeight="1" x14ac:dyDescent="0.2">
      <c r="A48" s="45"/>
      <c r="B48" s="45"/>
      <c r="C48" s="15" t="s">
        <v>188</v>
      </c>
      <c r="D48" s="10">
        <v>460</v>
      </c>
      <c r="E48" s="10">
        <v>189</v>
      </c>
      <c r="F48" s="10">
        <v>649</v>
      </c>
    </row>
    <row r="49" spans="1:6" ht="12" customHeight="1" x14ac:dyDescent="0.2">
      <c r="A49" s="45"/>
      <c r="B49" s="50" t="s">
        <v>240</v>
      </c>
      <c r="C49" s="24" t="s">
        <v>225</v>
      </c>
      <c r="D49" s="33">
        <v>3456</v>
      </c>
      <c r="E49" s="33">
        <v>1447</v>
      </c>
      <c r="F49" s="33">
        <v>4903</v>
      </c>
    </row>
    <row r="50" spans="1:6" ht="12" customHeight="1" x14ac:dyDescent="0.2">
      <c r="A50" s="45"/>
      <c r="B50" s="45"/>
      <c r="C50" s="24" t="s">
        <v>226</v>
      </c>
      <c r="D50" s="33">
        <v>3513</v>
      </c>
      <c r="E50" s="33">
        <v>1402</v>
      </c>
      <c r="F50" s="33">
        <v>4915</v>
      </c>
    </row>
    <row r="51" spans="1:6" ht="12" customHeight="1" x14ac:dyDescent="0.2">
      <c r="A51" s="45"/>
      <c r="B51" s="45"/>
      <c r="C51" s="24" t="s">
        <v>227</v>
      </c>
      <c r="D51" s="33">
        <v>3612</v>
      </c>
      <c r="E51" s="33">
        <v>1204</v>
      </c>
      <c r="F51" s="33">
        <v>4816</v>
      </c>
    </row>
    <row r="52" spans="1:6" ht="12" customHeight="1" x14ac:dyDescent="0.2">
      <c r="A52" s="45"/>
      <c r="B52" s="45"/>
      <c r="C52" s="24" t="s">
        <v>228</v>
      </c>
      <c r="D52" s="33">
        <v>3626</v>
      </c>
      <c r="E52" s="33">
        <v>1575</v>
      </c>
      <c r="F52" s="33">
        <v>5201</v>
      </c>
    </row>
    <row r="53" spans="1:6" ht="12" customHeight="1" x14ac:dyDescent="0.2">
      <c r="A53" s="45"/>
      <c r="B53" s="45"/>
      <c r="C53" s="24" t="s">
        <v>229</v>
      </c>
      <c r="D53" s="33">
        <v>3483</v>
      </c>
      <c r="E53" s="33">
        <v>1539</v>
      </c>
      <c r="F53" s="33">
        <v>5022</v>
      </c>
    </row>
    <row r="54" spans="1:6" ht="12" customHeight="1" x14ac:dyDescent="0.2">
      <c r="A54" s="45"/>
      <c r="B54" s="45"/>
      <c r="C54" s="24" t="s">
        <v>230</v>
      </c>
      <c r="D54" s="33">
        <v>3979</v>
      </c>
      <c r="E54" s="33">
        <v>1726</v>
      </c>
      <c r="F54" s="33">
        <v>5705</v>
      </c>
    </row>
    <row r="55" spans="1:6" ht="12" customHeight="1" x14ac:dyDescent="0.2">
      <c r="A55" s="45"/>
      <c r="B55" s="45"/>
      <c r="C55" s="24" t="s">
        <v>231</v>
      </c>
      <c r="D55" s="33">
        <v>3666</v>
      </c>
      <c r="E55" s="33">
        <v>1547</v>
      </c>
      <c r="F55" s="33">
        <v>5213</v>
      </c>
    </row>
    <row r="56" spans="1:6" ht="12" customHeight="1" x14ac:dyDescent="0.2">
      <c r="A56" s="45"/>
      <c r="B56" s="45"/>
      <c r="C56" s="24" t="s">
        <v>232</v>
      </c>
      <c r="D56" s="33">
        <v>3534</v>
      </c>
      <c r="E56" s="33">
        <v>1723</v>
      </c>
      <c r="F56" s="33">
        <v>5257</v>
      </c>
    </row>
    <row r="57" spans="1:6" ht="12" customHeight="1" x14ac:dyDescent="0.2">
      <c r="A57" s="45"/>
      <c r="B57" s="45"/>
      <c r="C57" s="13" t="s">
        <v>186</v>
      </c>
      <c r="D57" s="31">
        <v>2840</v>
      </c>
      <c r="E57" s="31">
        <v>1855</v>
      </c>
      <c r="F57" s="31">
        <v>4695</v>
      </c>
    </row>
    <row r="58" spans="1:6" ht="12" customHeight="1" x14ac:dyDescent="0.2">
      <c r="A58" s="45"/>
      <c r="B58" s="45"/>
      <c r="C58" s="13" t="s">
        <v>187</v>
      </c>
      <c r="D58" s="31">
        <v>3406</v>
      </c>
      <c r="E58" s="31">
        <v>1782</v>
      </c>
      <c r="F58" s="31">
        <v>5188</v>
      </c>
    </row>
    <row r="59" spans="1:6" ht="12" customHeight="1" x14ac:dyDescent="0.2">
      <c r="A59" s="45"/>
      <c r="B59" s="45"/>
      <c r="C59" s="15" t="s">
        <v>188</v>
      </c>
      <c r="D59" s="32">
        <v>3211</v>
      </c>
      <c r="E59" s="32">
        <v>1768</v>
      </c>
      <c r="F59" s="32">
        <v>4979</v>
      </c>
    </row>
    <row r="60" spans="1:6" ht="12" customHeight="1" x14ac:dyDescent="0.2">
      <c r="A60" s="45"/>
      <c r="B60" s="50" t="s">
        <v>241</v>
      </c>
      <c r="C60" s="24" t="s">
        <v>225</v>
      </c>
      <c r="D60" s="27">
        <v>89</v>
      </c>
      <c r="E60" s="27">
        <v>49</v>
      </c>
      <c r="F60" s="27">
        <v>138</v>
      </c>
    </row>
    <row r="61" spans="1:6" ht="12" customHeight="1" x14ac:dyDescent="0.2">
      <c r="A61" s="45"/>
      <c r="B61" s="45"/>
      <c r="C61" s="24" t="s">
        <v>226</v>
      </c>
      <c r="D61" s="27">
        <v>106</v>
      </c>
      <c r="E61" s="27">
        <v>22</v>
      </c>
      <c r="F61" s="27">
        <v>128</v>
      </c>
    </row>
    <row r="62" spans="1:6" ht="12" customHeight="1" x14ac:dyDescent="0.2">
      <c r="A62" s="45"/>
      <c r="B62" s="45"/>
      <c r="C62" s="24" t="s">
        <v>227</v>
      </c>
      <c r="D62" s="27">
        <v>86</v>
      </c>
      <c r="E62" s="27">
        <v>41</v>
      </c>
      <c r="F62" s="27">
        <v>127</v>
      </c>
    </row>
    <row r="63" spans="1:6" ht="12" customHeight="1" x14ac:dyDescent="0.2">
      <c r="A63" s="45"/>
      <c r="B63" s="45"/>
      <c r="C63" s="24" t="s">
        <v>228</v>
      </c>
      <c r="D63" s="27">
        <v>105</v>
      </c>
      <c r="E63" s="27">
        <v>45</v>
      </c>
      <c r="F63" s="27">
        <v>150</v>
      </c>
    </row>
    <row r="64" spans="1:6" ht="12" customHeight="1" x14ac:dyDescent="0.2">
      <c r="A64" s="45"/>
      <c r="B64" s="45"/>
      <c r="C64" s="24" t="s">
        <v>229</v>
      </c>
      <c r="D64" s="27">
        <v>111</v>
      </c>
      <c r="E64" s="27">
        <v>29</v>
      </c>
      <c r="F64" s="27">
        <v>140</v>
      </c>
    </row>
    <row r="65" spans="1:6" ht="12" customHeight="1" x14ac:dyDescent="0.2">
      <c r="A65" s="45"/>
      <c r="B65" s="45"/>
      <c r="C65" s="24" t="s">
        <v>230</v>
      </c>
      <c r="D65" s="27">
        <v>103</v>
      </c>
      <c r="E65" s="27">
        <v>29</v>
      </c>
      <c r="F65" s="27">
        <v>132</v>
      </c>
    </row>
    <row r="66" spans="1:6" ht="12" customHeight="1" x14ac:dyDescent="0.2">
      <c r="A66" s="45"/>
      <c r="B66" s="45"/>
      <c r="C66" s="24" t="s">
        <v>231</v>
      </c>
      <c r="D66" s="27">
        <v>98</v>
      </c>
      <c r="E66" s="27">
        <v>27</v>
      </c>
      <c r="F66" s="27">
        <v>125</v>
      </c>
    </row>
    <row r="67" spans="1:6" ht="12" customHeight="1" x14ac:dyDescent="0.2">
      <c r="A67" s="45"/>
      <c r="B67" s="45"/>
      <c r="C67" s="24" t="s">
        <v>232</v>
      </c>
      <c r="D67" s="27">
        <v>95</v>
      </c>
      <c r="E67" s="27">
        <v>33</v>
      </c>
      <c r="F67" s="27">
        <v>128</v>
      </c>
    </row>
    <row r="68" spans="1:6" ht="12" customHeight="1" x14ac:dyDescent="0.2">
      <c r="A68" s="45"/>
      <c r="B68" s="45"/>
      <c r="C68" s="13" t="s">
        <v>186</v>
      </c>
      <c r="D68" s="9">
        <v>89</v>
      </c>
      <c r="E68" s="9">
        <v>30</v>
      </c>
      <c r="F68" s="9">
        <v>119</v>
      </c>
    </row>
    <row r="69" spans="1:6" ht="12" customHeight="1" x14ac:dyDescent="0.2">
      <c r="A69" s="45"/>
      <c r="B69" s="45"/>
      <c r="C69" s="13" t="s">
        <v>187</v>
      </c>
      <c r="D69" s="9">
        <v>85</v>
      </c>
      <c r="E69" s="9">
        <v>26</v>
      </c>
      <c r="F69" s="9">
        <v>111</v>
      </c>
    </row>
    <row r="70" spans="1:6" ht="12" customHeight="1" x14ac:dyDescent="0.2">
      <c r="A70" s="45"/>
      <c r="B70" s="45"/>
      <c r="C70" s="15" t="s">
        <v>188</v>
      </c>
      <c r="D70" s="10">
        <v>108</v>
      </c>
      <c r="E70" s="10">
        <v>28</v>
      </c>
      <c r="F70" s="10">
        <v>136</v>
      </c>
    </row>
    <row r="71" spans="1:6" ht="12" customHeight="1" x14ac:dyDescent="0.2">
      <c r="A71" s="46" t="s">
        <v>195</v>
      </c>
      <c r="B71" s="50" t="s">
        <v>239</v>
      </c>
      <c r="C71" s="24" t="s">
        <v>225</v>
      </c>
      <c r="D71" s="33">
        <v>4018</v>
      </c>
      <c r="E71" s="33">
        <v>1673</v>
      </c>
      <c r="F71" s="33">
        <v>5691</v>
      </c>
    </row>
    <row r="72" spans="1:6" ht="12" customHeight="1" x14ac:dyDescent="0.2">
      <c r="A72" s="45"/>
      <c r="B72" s="45"/>
      <c r="C72" s="24" t="s">
        <v>226</v>
      </c>
      <c r="D72" s="33">
        <v>4126</v>
      </c>
      <c r="E72" s="33">
        <v>1628</v>
      </c>
      <c r="F72" s="33">
        <v>5754</v>
      </c>
    </row>
    <row r="73" spans="1:6" ht="12" customHeight="1" x14ac:dyDescent="0.2">
      <c r="A73" s="45"/>
      <c r="B73" s="45"/>
      <c r="C73" s="24" t="s">
        <v>227</v>
      </c>
      <c r="D73" s="33">
        <v>4264</v>
      </c>
      <c r="E73" s="33">
        <v>1430</v>
      </c>
      <c r="F73" s="33">
        <v>5694</v>
      </c>
    </row>
    <row r="74" spans="1:6" ht="12" customHeight="1" x14ac:dyDescent="0.2">
      <c r="A74" s="45"/>
      <c r="B74" s="45"/>
      <c r="C74" s="24" t="s">
        <v>228</v>
      </c>
      <c r="D74" s="33">
        <v>4261</v>
      </c>
      <c r="E74" s="33">
        <v>1829</v>
      </c>
      <c r="F74" s="33">
        <v>6090</v>
      </c>
    </row>
    <row r="75" spans="1:6" ht="12" customHeight="1" x14ac:dyDescent="0.2">
      <c r="A75" s="45"/>
      <c r="B75" s="45"/>
      <c r="C75" s="24" t="s">
        <v>229</v>
      </c>
      <c r="D75" s="33">
        <v>4103</v>
      </c>
      <c r="E75" s="33">
        <v>1737</v>
      </c>
      <c r="F75" s="33">
        <v>5840</v>
      </c>
    </row>
    <row r="76" spans="1:6" ht="12" customHeight="1" x14ac:dyDescent="0.2">
      <c r="A76" s="45"/>
      <c r="B76" s="45"/>
      <c r="C76" s="24" t="s">
        <v>230</v>
      </c>
      <c r="D76" s="33">
        <v>4616</v>
      </c>
      <c r="E76" s="33">
        <v>1915</v>
      </c>
      <c r="F76" s="33">
        <v>6531</v>
      </c>
    </row>
    <row r="77" spans="1:6" ht="12" customHeight="1" x14ac:dyDescent="0.2">
      <c r="A77" s="45"/>
      <c r="B77" s="45"/>
      <c r="C77" s="24" t="s">
        <v>231</v>
      </c>
      <c r="D77" s="33">
        <v>4272</v>
      </c>
      <c r="E77" s="33">
        <v>1731</v>
      </c>
      <c r="F77" s="33">
        <v>6003</v>
      </c>
    </row>
    <row r="78" spans="1:6" ht="12" customHeight="1" x14ac:dyDescent="0.2">
      <c r="A78" s="45"/>
      <c r="B78" s="45"/>
      <c r="C78" s="24" t="s">
        <v>232</v>
      </c>
      <c r="D78" s="33">
        <v>4116</v>
      </c>
      <c r="E78" s="33">
        <v>1930</v>
      </c>
      <c r="F78" s="33">
        <v>6046</v>
      </c>
    </row>
    <row r="79" spans="1:6" ht="12" customHeight="1" x14ac:dyDescent="0.2">
      <c r="A79" s="45"/>
      <c r="B79" s="45"/>
      <c r="C79" s="13" t="s">
        <v>186</v>
      </c>
      <c r="D79" s="31">
        <v>3358</v>
      </c>
      <c r="E79" s="31">
        <v>2109</v>
      </c>
      <c r="F79" s="31">
        <v>5467</v>
      </c>
    </row>
    <row r="80" spans="1:6" ht="12" customHeight="1" x14ac:dyDescent="0.2">
      <c r="A80" s="45"/>
      <c r="B80" s="45"/>
      <c r="C80" s="13" t="s">
        <v>187</v>
      </c>
      <c r="D80" s="31">
        <v>3989</v>
      </c>
      <c r="E80" s="31">
        <v>2023</v>
      </c>
      <c r="F80" s="31">
        <v>6012</v>
      </c>
    </row>
    <row r="81" spans="1:6" ht="12" customHeight="1" x14ac:dyDescent="0.2">
      <c r="A81" s="45"/>
      <c r="B81" s="45"/>
      <c r="C81" s="15" t="s">
        <v>188</v>
      </c>
      <c r="D81" s="32">
        <v>3779</v>
      </c>
      <c r="E81" s="32">
        <v>1985</v>
      </c>
      <c r="F81" s="32">
        <v>5764</v>
      </c>
    </row>
    <row r="82" spans="1:6" ht="12" customHeight="1" x14ac:dyDescent="0.2">
      <c r="A82" s="45"/>
      <c r="B82" s="50" t="s">
        <v>240</v>
      </c>
      <c r="C82" s="24" t="s">
        <v>225</v>
      </c>
      <c r="D82" s="33">
        <v>4018</v>
      </c>
      <c r="E82" s="33">
        <v>1673</v>
      </c>
      <c r="F82" s="33">
        <v>5691</v>
      </c>
    </row>
    <row r="83" spans="1:6" ht="12" customHeight="1" x14ac:dyDescent="0.2">
      <c r="A83" s="45"/>
      <c r="B83" s="45"/>
      <c r="C83" s="24" t="s">
        <v>226</v>
      </c>
      <c r="D83" s="33">
        <v>4126</v>
      </c>
      <c r="E83" s="33">
        <v>1628</v>
      </c>
      <c r="F83" s="33">
        <v>5754</v>
      </c>
    </row>
    <row r="84" spans="1:6" ht="12" customHeight="1" x14ac:dyDescent="0.2">
      <c r="A84" s="45"/>
      <c r="B84" s="45"/>
      <c r="C84" s="24" t="s">
        <v>227</v>
      </c>
      <c r="D84" s="33">
        <v>4264</v>
      </c>
      <c r="E84" s="33">
        <v>1430</v>
      </c>
      <c r="F84" s="33">
        <v>5694</v>
      </c>
    </row>
    <row r="85" spans="1:6" ht="12" customHeight="1" x14ac:dyDescent="0.2">
      <c r="A85" s="45"/>
      <c r="B85" s="45"/>
      <c r="C85" s="24" t="s">
        <v>228</v>
      </c>
      <c r="D85" s="33">
        <v>4261</v>
      </c>
      <c r="E85" s="33">
        <v>1829</v>
      </c>
      <c r="F85" s="33">
        <v>6090</v>
      </c>
    </row>
    <row r="86" spans="1:6" ht="12" customHeight="1" x14ac:dyDescent="0.2">
      <c r="A86" s="45"/>
      <c r="B86" s="45"/>
      <c r="C86" s="24" t="s">
        <v>229</v>
      </c>
      <c r="D86" s="33">
        <v>4103</v>
      </c>
      <c r="E86" s="33">
        <v>1737</v>
      </c>
      <c r="F86" s="33">
        <v>5840</v>
      </c>
    </row>
    <row r="87" spans="1:6" ht="12" customHeight="1" x14ac:dyDescent="0.2">
      <c r="A87" s="45"/>
      <c r="B87" s="45"/>
      <c r="C87" s="24" t="s">
        <v>230</v>
      </c>
      <c r="D87" s="33">
        <v>4616</v>
      </c>
      <c r="E87" s="33">
        <v>1915</v>
      </c>
      <c r="F87" s="33">
        <v>6531</v>
      </c>
    </row>
    <row r="88" spans="1:6" ht="12" customHeight="1" x14ac:dyDescent="0.2">
      <c r="A88" s="45"/>
      <c r="B88" s="45"/>
      <c r="C88" s="24" t="s">
        <v>231</v>
      </c>
      <c r="D88" s="33">
        <v>4272</v>
      </c>
      <c r="E88" s="33">
        <v>1731</v>
      </c>
      <c r="F88" s="33">
        <v>6003</v>
      </c>
    </row>
    <row r="89" spans="1:6" ht="12" customHeight="1" x14ac:dyDescent="0.2">
      <c r="A89" s="45"/>
      <c r="B89" s="45"/>
      <c r="C89" s="24" t="s">
        <v>232</v>
      </c>
      <c r="D89" s="33">
        <v>4116</v>
      </c>
      <c r="E89" s="33">
        <v>1930</v>
      </c>
      <c r="F89" s="33">
        <v>6046</v>
      </c>
    </row>
    <row r="90" spans="1:6" ht="12" customHeight="1" x14ac:dyDescent="0.2">
      <c r="A90" s="45"/>
      <c r="B90" s="45"/>
      <c r="C90" s="13" t="s">
        <v>186</v>
      </c>
      <c r="D90" s="31">
        <v>3358</v>
      </c>
      <c r="E90" s="31">
        <v>2109</v>
      </c>
      <c r="F90" s="31">
        <v>5467</v>
      </c>
    </row>
    <row r="91" spans="1:6" ht="12" customHeight="1" x14ac:dyDescent="0.2">
      <c r="A91" s="45"/>
      <c r="B91" s="45"/>
      <c r="C91" s="13" t="s">
        <v>187</v>
      </c>
      <c r="D91" s="31">
        <v>3989</v>
      </c>
      <c r="E91" s="31">
        <v>2023</v>
      </c>
      <c r="F91" s="31">
        <v>6012</v>
      </c>
    </row>
    <row r="92" spans="1:6" ht="12" customHeight="1" x14ac:dyDescent="0.2">
      <c r="A92" s="45"/>
      <c r="B92" s="45"/>
      <c r="C92" s="15" t="s">
        <v>188</v>
      </c>
      <c r="D92" s="32">
        <v>3779</v>
      </c>
      <c r="E92" s="32">
        <v>1985</v>
      </c>
      <c r="F92" s="32">
        <v>5764</v>
      </c>
    </row>
    <row r="93" spans="1:6" ht="12" customHeight="1" x14ac:dyDescent="0.2">
      <c r="A93" s="45"/>
      <c r="B93" s="50" t="s">
        <v>241</v>
      </c>
      <c r="C93" s="24" t="s">
        <v>225</v>
      </c>
      <c r="D93" s="33">
        <v>4018</v>
      </c>
      <c r="E93" s="33">
        <v>1673</v>
      </c>
      <c r="F93" s="33">
        <v>5691</v>
      </c>
    </row>
    <row r="94" spans="1:6" ht="12" customHeight="1" x14ac:dyDescent="0.2">
      <c r="A94" s="45"/>
      <c r="B94" s="45"/>
      <c r="C94" s="24" t="s">
        <v>226</v>
      </c>
      <c r="D94" s="33">
        <v>4126</v>
      </c>
      <c r="E94" s="33">
        <v>1628</v>
      </c>
      <c r="F94" s="33">
        <v>5754</v>
      </c>
    </row>
    <row r="95" spans="1:6" ht="12" customHeight="1" x14ac:dyDescent="0.2">
      <c r="A95" s="45"/>
      <c r="B95" s="45"/>
      <c r="C95" s="24" t="s">
        <v>227</v>
      </c>
      <c r="D95" s="33">
        <v>4264</v>
      </c>
      <c r="E95" s="33">
        <v>1430</v>
      </c>
      <c r="F95" s="33">
        <v>5694</v>
      </c>
    </row>
    <row r="96" spans="1:6" ht="12" customHeight="1" x14ac:dyDescent="0.2">
      <c r="A96" s="45"/>
      <c r="B96" s="45"/>
      <c r="C96" s="24" t="s">
        <v>228</v>
      </c>
      <c r="D96" s="33">
        <v>4261</v>
      </c>
      <c r="E96" s="33">
        <v>1829</v>
      </c>
      <c r="F96" s="33">
        <v>6090</v>
      </c>
    </row>
    <row r="97" spans="1:6" ht="12" customHeight="1" x14ac:dyDescent="0.2">
      <c r="A97" s="45"/>
      <c r="B97" s="45"/>
      <c r="C97" s="24" t="s">
        <v>229</v>
      </c>
      <c r="D97" s="33">
        <v>4103</v>
      </c>
      <c r="E97" s="33">
        <v>1737</v>
      </c>
      <c r="F97" s="33">
        <v>5840</v>
      </c>
    </row>
    <row r="98" spans="1:6" ht="12" customHeight="1" x14ac:dyDescent="0.2">
      <c r="A98" s="45"/>
      <c r="B98" s="45"/>
      <c r="C98" s="24" t="s">
        <v>230</v>
      </c>
      <c r="D98" s="33">
        <v>4616</v>
      </c>
      <c r="E98" s="33">
        <v>1915</v>
      </c>
      <c r="F98" s="33">
        <v>6531</v>
      </c>
    </row>
    <row r="99" spans="1:6" ht="12" customHeight="1" x14ac:dyDescent="0.2">
      <c r="A99" s="45"/>
      <c r="B99" s="45"/>
      <c r="C99" s="24" t="s">
        <v>231</v>
      </c>
      <c r="D99" s="33">
        <v>4272</v>
      </c>
      <c r="E99" s="33">
        <v>1731</v>
      </c>
      <c r="F99" s="33">
        <v>6003</v>
      </c>
    </row>
    <row r="100" spans="1:6" ht="12" customHeight="1" x14ac:dyDescent="0.2">
      <c r="A100" s="45"/>
      <c r="B100" s="45"/>
      <c r="C100" s="24" t="s">
        <v>232</v>
      </c>
      <c r="D100" s="33">
        <v>4116</v>
      </c>
      <c r="E100" s="33">
        <v>1930</v>
      </c>
      <c r="F100" s="33">
        <v>6046</v>
      </c>
    </row>
    <row r="101" spans="1:6" ht="12" customHeight="1" x14ac:dyDescent="0.2">
      <c r="A101" s="45"/>
      <c r="B101" s="45"/>
      <c r="C101" s="13" t="s">
        <v>186</v>
      </c>
      <c r="D101" s="31">
        <v>3358</v>
      </c>
      <c r="E101" s="31">
        <v>2109</v>
      </c>
      <c r="F101" s="31">
        <v>5467</v>
      </c>
    </row>
    <row r="102" spans="1:6" ht="12" customHeight="1" x14ac:dyDescent="0.2">
      <c r="A102" s="45"/>
      <c r="B102" s="45"/>
      <c r="C102" s="13" t="s">
        <v>187</v>
      </c>
      <c r="D102" s="31">
        <v>3989</v>
      </c>
      <c r="E102" s="31">
        <v>2023</v>
      </c>
      <c r="F102" s="31">
        <v>6012</v>
      </c>
    </row>
    <row r="103" spans="1:6" ht="12" customHeight="1" x14ac:dyDescent="0.2">
      <c r="A103" s="45"/>
      <c r="B103" s="45"/>
      <c r="C103" s="15" t="s">
        <v>188</v>
      </c>
      <c r="D103" s="32">
        <v>3779</v>
      </c>
      <c r="E103" s="32">
        <v>1985</v>
      </c>
      <c r="F103" s="32">
        <v>5764</v>
      </c>
    </row>
    <row r="104" spans="1:6" ht="12" hidden="1" customHeight="1" x14ac:dyDescent="0.2"/>
    <row r="105" spans="1:6" ht="32.1" customHeight="1" x14ac:dyDescent="0.2">
      <c r="A105" s="42" t="s">
        <v>314</v>
      </c>
      <c r="B105" s="48"/>
      <c r="C105" s="48"/>
      <c r="D105" s="48"/>
      <c r="E105" s="48"/>
      <c r="F105" s="48"/>
    </row>
    <row r="106" spans="1:6" ht="12" customHeight="1" x14ac:dyDescent="0.2">
      <c r="A106" s="49" t="s">
        <v>312</v>
      </c>
      <c r="B106" s="48"/>
      <c r="C106" s="48"/>
      <c r="D106" s="48"/>
      <c r="E106" s="48"/>
      <c r="F106" s="48"/>
    </row>
    <row r="107" spans="1:6" ht="12" customHeight="1" x14ac:dyDescent="0.2"/>
    <row r="108" spans="1:6" ht="12" customHeight="1" x14ac:dyDescent="0.2">
      <c r="A108" s="18" t="s">
        <v>196</v>
      </c>
    </row>
    <row r="109" spans="1:6" ht="12" customHeight="1" x14ac:dyDescent="0.2"/>
  </sheetData>
  <mergeCells count="15">
    <mergeCell ref="A105:F105"/>
    <mergeCell ref="A106:F106"/>
    <mergeCell ref="A71:A103"/>
    <mergeCell ref="B71:B81"/>
    <mergeCell ref="B82:B92"/>
    <mergeCell ref="B93:B103"/>
    <mergeCell ref="A38:A70"/>
    <mergeCell ref="B38:B48"/>
    <mergeCell ref="B49:B59"/>
    <mergeCell ref="B60:B70"/>
    <mergeCell ref="A2:F2"/>
    <mergeCell ref="A5:A37"/>
    <mergeCell ref="B5:B15"/>
    <mergeCell ref="B16:B26"/>
    <mergeCell ref="B27:B37"/>
  </mergeCells>
  <hyperlinks>
    <hyperlink ref="A108" location="'Contents'!A1" display="#'Contents'!A1" xr:uid="{00000000-0004-0000-1800-000000000000}"/>
  </hyperlinks>
  <pageMargins left="0.01" right="0.01" top="0.5" bottom="0.5" header="0" footer="0"/>
  <pageSetup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A500"/>
  </sheetPr>
  <dimension ref="A1:J109"/>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ht="12.95" customHeight="1" x14ac:dyDescent="0.3">
      <c r="A1" s="41" t="s">
        <v>320</v>
      </c>
    </row>
    <row r="2" spans="1:10" ht="47.25" customHeight="1" x14ac:dyDescent="0.3">
      <c r="A2" s="47" t="s">
        <v>244</v>
      </c>
      <c r="B2" s="43"/>
      <c r="C2" s="43"/>
      <c r="D2" s="43"/>
      <c r="E2" s="43"/>
      <c r="F2" s="43"/>
      <c r="G2" s="43"/>
      <c r="H2" s="43"/>
      <c r="I2" s="43"/>
      <c r="J2" s="43"/>
    </row>
    <row r="3" spans="1:10" ht="0" hidden="1" customHeight="1" x14ac:dyDescent="0.2"/>
    <row r="4" spans="1:10" ht="12" customHeight="1" x14ac:dyDescent="0.2">
      <c r="A4" s="6" t="s">
        <v>0</v>
      </c>
      <c r="B4" s="6" t="s">
        <v>245</v>
      </c>
      <c r="C4" s="6" t="s">
        <v>176</v>
      </c>
      <c r="D4" s="12" t="s">
        <v>177</v>
      </c>
      <c r="E4" s="12" t="s">
        <v>178</v>
      </c>
      <c r="F4" s="12" t="s">
        <v>179</v>
      </c>
      <c r="G4" s="12" t="s">
        <v>180</v>
      </c>
      <c r="H4" s="12" t="s">
        <v>181</v>
      </c>
      <c r="I4" s="12" t="s">
        <v>182</v>
      </c>
      <c r="J4" s="12" t="s">
        <v>183</v>
      </c>
    </row>
    <row r="5" spans="1:10" ht="12" customHeight="1" x14ac:dyDescent="0.2">
      <c r="A5" s="46" t="s">
        <v>184</v>
      </c>
      <c r="B5" s="51" t="s">
        <v>246</v>
      </c>
      <c r="C5" s="24" t="s">
        <v>225</v>
      </c>
      <c r="D5" s="25">
        <v>44.2</v>
      </c>
      <c r="E5" s="25">
        <v>53.6</v>
      </c>
      <c r="F5" s="25">
        <v>54.5</v>
      </c>
      <c r="G5" s="25">
        <v>50.6</v>
      </c>
      <c r="H5" s="25">
        <v>43.3</v>
      </c>
      <c r="I5" s="25">
        <v>50.2</v>
      </c>
      <c r="J5" s="25">
        <v>48.9</v>
      </c>
    </row>
    <row r="6" spans="1:10" ht="12" customHeight="1" x14ac:dyDescent="0.2">
      <c r="A6" s="45"/>
      <c r="B6" s="45"/>
      <c r="C6" s="24" t="s">
        <v>226</v>
      </c>
      <c r="D6" s="25">
        <v>45.9</v>
      </c>
      <c r="E6" s="25">
        <v>47.5</v>
      </c>
      <c r="F6" s="25">
        <v>53.1</v>
      </c>
      <c r="G6" s="25">
        <v>49.6</v>
      </c>
      <c r="H6" s="25">
        <v>51.1</v>
      </c>
      <c r="I6" s="25">
        <v>53.5</v>
      </c>
      <c r="J6" s="25">
        <v>50</v>
      </c>
    </row>
    <row r="7" spans="1:10" ht="12" customHeight="1" x14ac:dyDescent="0.2">
      <c r="A7" s="45"/>
      <c r="B7" s="45"/>
      <c r="C7" s="24" t="s">
        <v>227</v>
      </c>
      <c r="D7" s="25">
        <v>45.8</v>
      </c>
      <c r="E7" s="25">
        <v>48.7</v>
      </c>
      <c r="F7" s="25">
        <v>51.4</v>
      </c>
      <c r="G7" s="25">
        <v>48.2</v>
      </c>
      <c r="H7" s="25">
        <v>50.6</v>
      </c>
      <c r="I7" s="25">
        <v>51.2</v>
      </c>
      <c r="J7" s="25">
        <v>49.2</v>
      </c>
    </row>
    <row r="8" spans="1:10" ht="12" customHeight="1" x14ac:dyDescent="0.2">
      <c r="A8" s="45"/>
      <c r="B8" s="45"/>
      <c r="C8" s="24" t="s">
        <v>228</v>
      </c>
      <c r="D8" s="25">
        <v>42.6</v>
      </c>
      <c r="E8" s="25">
        <v>48.9</v>
      </c>
      <c r="F8" s="25">
        <v>51</v>
      </c>
      <c r="G8" s="25">
        <v>47.7</v>
      </c>
      <c r="H8" s="25">
        <v>50.3</v>
      </c>
      <c r="I8" s="25">
        <v>52.3</v>
      </c>
      <c r="J8" s="25">
        <v>48</v>
      </c>
    </row>
    <row r="9" spans="1:10" ht="12" customHeight="1" x14ac:dyDescent="0.2">
      <c r="A9" s="45"/>
      <c r="B9" s="45"/>
      <c r="C9" s="24" t="s">
        <v>229</v>
      </c>
      <c r="D9" s="25">
        <v>44</v>
      </c>
      <c r="E9" s="25">
        <v>46.9</v>
      </c>
      <c r="F9" s="25">
        <v>50.6</v>
      </c>
      <c r="G9" s="25">
        <v>47.5</v>
      </c>
      <c r="H9" s="25">
        <v>50.6</v>
      </c>
      <c r="I9" s="25">
        <v>52.2</v>
      </c>
      <c r="J9" s="25">
        <v>48.2</v>
      </c>
    </row>
    <row r="10" spans="1:10" ht="12" customHeight="1" x14ac:dyDescent="0.2">
      <c r="A10" s="45"/>
      <c r="B10" s="45"/>
      <c r="C10" s="24" t="s">
        <v>230</v>
      </c>
      <c r="D10" s="25">
        <v>42.2</v>
      </c>
      <c r="E10" s="25">
        <v>41.4</v>
      </c>
      <c r="F10" s="25">
        <v>46.9</v>
      </c>
      <c r="G10" s="25">
        <v>47</v>
      </c>
      <c r="H10" s="25">
        <v>53.3</v>
      </c>
      <c r="I10" s="25">
        <v>52.2</v>
      </c>
      <c r="J10" s="25">
        <v>46.5</v>
      </c>
    </row>
    <row r="11" spans="1:10" ht="12" customHeight="1" x14ac:dyDescent="0.2">
      <c r="A11" s="45"/>
      <c r="B11" s="45"/>
      <c r="C11" s="24" t="s">
        <v>231</v>
      </c>
      <c r="D11" s="25">
        <v>42.1</v>
      </c>
      <c r="E11" s="25">
        <v>41.6</v>
      </c>
      <c r="F11" s="25">
        <v>46.7</v>
      </c>
      <c r="G11" s="25">
        <v>46.8</v>
      </c>
      <c r="H11" s="25">
        <v>49.2</v>
      </c>
      <c r="I11" s="25">
        <v>50.3</v>
      </c>
      <c r="J11" s="25">
        <v>45.9</v>
      </c>
    </row>
    <row r="12" spans="1:10" ht="12" customHeight="1" x14ac:dyDescent="0.2">
      <c r="A12" s="45"/>
      <c r="B12" s="45"/>
      <c r="C12" s="24" t="s">
        <v>232</v>
      </c>
      <c r="D12" s="25">
        <v>40.6</v>
      </c>
      <c r="E12" s="25">
        <v>44.3</v>
      </c>
      <c r="F12" s="25">
        <v>48.1</v>
      </c>
      <c r="G12" s="25">
        <v>46.6</v>
      </c>
      <c r="H12" s="25">
        <v>54.3</v>
      </c>
      <c r="I12" s="25">
        <v>53.4</v>
      </c>
      <c r="J12" s="25">
        <v>46.7</v>
      </c>
    </row>
    <row r="13" spans="1:10" ht="12" customHeight="1" x14ac:dyDescent="0.2">
      <c r="A13" s="45"/>
      <c r="B13" s="45"/>
      <c r="C13" s="13" t="s">
        <v>186</v>
      </c>
      <c r="D13" s="14">
        <v>38.799999999999997</v>
      </c>
      <c r="E13" s="14">
        <v>36</v>
      </c>
      <c r="F13" s="14">
        <v>47.7</v>
      </c>
      <c r="G13" s="14">
        <v>45.7</v>
      </c>
      <c r="H13" s="14">
        <v>49.8</v>
      </c>
      <c r="I13" s="14">
        <v>54.4</v>
      </c>
      <c r="J13" s="14">
        <v>45.2</v>
      </c>
    </row>
    <row r="14" spans="1:10" ht="12" customHeight="1" x14ac:dyDescent="0.2">
      <c r="A14" s="45"/>
      <c r="B14" s="45"/>
      <c r="C14" s="13" t="s">
        <v>187</v>
      </c>
      <c r="D14" s="14">
        <v>37.4</v>
      </c>
      <c r="E14" s="14">
        <v>38.5</v>
      </c>
      <c r="F14" s="14">
        <v>46</v>
      </c>
      <c r="G14" s="14">
        <v>45.4</v>
      </c>
      <c r="H14" s="14">
        <v>47</v>
      </c>
      <c r="I14" s="14">
        <v>52.1</v>
      </c>
      <c r="J14" s="14">
        <v>43.9</v>
      </c>
    </row>
    <row r="15" spans="1:10" ht="12" customHeight="1" x14ac:dyDescent="0.2">
      <c r="A15" s="45"/>
      <c r="B15" s="45"/>
      <c r="C15" s="15" t="s">
        <v>188</v>
      </c>
      <c r="D15" s="16">
        <v>38.299999999999997</v>
      </c>
      <c r="E15" s="16">
        <v>36</v>
      </c>
      <c r="F15" s="16">
        <v>44.1</v>
      </c>
      <c r="G15" s="16">
        <v>43.4</v>
      </c>
      <c r="H15" s="16">
        <v>49.5</v>
      </c>
      <c r="I15" s="16">
        <v>53.8</v>
      </c>
      <c r="J15" s="16">
        <v>43.8</v>
      </c>
    </row>
    <row r="16" spans="1:10" ht="12" customHeight="1" x14ac:dyDescent="0.2">
      <c r="A16" s="45"/>
      <c r="B16" s="51" t="s">
        <v>247</v>
      </c>
      <c r="C16" s="24" t="s">
        <v>225</v>
      </c>
      <c r="D16" s="25">
        <v>11.7</v>
      </c>
      <c r="E16" s="25">
        <v>21.5</v>
      </c>
      <c r="F16" s="25">
        <v>16</v>
      </c>
      <c r="G16" s="25">
        <v>14.1</v>
      </c>
      <c r="H16" s="25">
        <v>12.8</v>
      </c>
      <c r="I16" s="25">
        <v>14.7</v>
      </c>
      <c r="J16" s="25">
        <v>14.3</v>
      </c>
    </row>
    <row r="17" spans="1:10" ht="12" customHeight="1" x14ac:dyDescent="0.2">
      <c r="A17" s="45"/>
      <c r="B17" s="45"/>
      <c r="C17" s="24" t="s">
        <v>226</v>
      </c>
      <c r="D17" s="25">
        <v>12.5</v>
      </c>
      <c r="E17" s="25">
        <v>18.100000000000001</v>
      </c>
      <c r="F17" s="25">
        <v>18.2</v>
      </c>
      <c r="G17" s="25">
        <v>17.5</v>
      </c>
      <c r="H17" s="25">
        <v>16.7</v>
      </c>
      <c r="I17" s="25">
        <v>13.2</v>
      </c>
      <c r="J17" s="25">
        <v>15</v>
      </c>
    </row>
    <row r="18" spans="1:10" ht="12" customHeight="1" x14ac:dyDescent="0.2">
      <c r="A18" s="45"/>
      <c r="B18" s="45"/>
      <c r="C18" s="24" t="s">
        <v>227</v>
      </c>
      <c r="D18" s="25">
        <v>14.1</v>
      </c>
      <c r="E18" s="25">
        <v>19.3</v>
      </c>
      <c r="F18" s="25">
        <v>20.8</v>
      </c>
      <c r="G18" s="25">
        <v>19.3</v>
      </c>
      <c r="H18" s="25">
        <v>14.5</v>
      </c>
      <c r="I18" s="25">
        <v>14.6</v>
      </c>
      <c r="J18" s="25">
        <v>16.7</v>
      </c>
    </row>
    <row r="19" spans="1:10" ht="12" customHeight="1" x14ac:dyDescent="0.2">
      <c r="A19" s="45"/>
      <c r="B19" s="45"/>
      <c r="C19" s="24" t="s">
        <v>228</v>
      </c>
      <c r="D19" s="25">
        <v>13.5</v>
      </c>
      <c r="E19" s="25">
        <v>23.5</v>
      </c>
      <c r="F19" s="25">
        <v>19.600000000000001</v>
      </c>
      <c r="G19" s="25">
        <v>16.5</v>
      </c>
      <c r="H19" s="25">
        <v>11.7</v>
      </c>
      <c r="I19" s="25">
        <v>14.3</v>
      </c>
      <c r="J19" s="25">
        <v>15.7</v>
      </c>
    </row>
    <row r="20" spans="1:10" ht="12" customHeight="1" x14ac:dyDescent="0.2">
      <c r="A20" s="45"/>
      <c r="B20" s="45"/>
      <c r="C20" s="24" t="s">
        <v>229</v>
      </c>
      <c r="D20" s="25">
        <v>11.9</v>
      </c>
      <c r="E20" s="25">
        <v>19.2</v>
      </c>
      <c r="F20" s="25">
        <v>19.8</v>
      </c>
      <c r="G20" s="25">
        <v>14.9</v>
      </c>
      <c r="H20" s="25">
        <v>12.6</v>
      </c>
      <c r="I20" s="25">
        <v>14.1</v>
      </c>
      <c r="J20" s="25">
        <v>14.7</v>
      </c>
    </row>
    <row r="21" spans="1:10" ht="12" customHeight="1" x14ac:dyDescent="0.2">
      <c r="A21" s="45"/>
      <c r="B21" s="45"/>
      <c r="C21" s="24" t="s">
        <v>230</v>
      </c>
      <c r="D21" s="25">
        <v>13.7</v>
      </c>
      <c r="E21" s="25">
        <v>20.399999999999999</v>
      </c>
      <c r="F21" s="25">
        <v>23.2</v>
      </c>
      <c r="G21" s="25">
        <v>16.399999999999999</v>
      </c>
      <c r="H21" s="25">
        <v>12.4</v>
      </c>
      <c r="I21" s="25">
        <v>15.1</v>
      </c>
      <c r="J21" s="25">
        <v>16.600000000000001</v>
      </c>
    </row>
    <row r="22" spans="1:10" ht="12" customHeight="1" x14ac:dyDescent="0.2">
      <c r="A22" s="45"/>
      <c r="B22" s="45"/>
      <c r="C22" s="24" t="s">
        <v>231</v>
      </c>
      <c r="D22" s="25">
        <v>15.1</v>
      </c>
      <c r="E22" s="25">
        <v>19.399999999999999</v>
      </c>
      <c r="F22" s="25">
        <v>23.3</v>
      </c>
      <c r="G22" s="25">
        <v>19.2</v>
      </c>
      <c r="H22" s="25">
        <v>12.1</v>
      </c>
      <c r="I22" s="25">
        <v>17.600000000000001</v>
      </c>
      <c r="J22" s="25">
        <v>18</v>
      </c>
    </row>
    <row r="23" spans="1:10" ht="12" customHeight="1" x14ac:dyDescent="0.2">
      <c r="A23" s="45"/>
      <c r="B23" s="45"/>
      <c r="C23" s="24" t="s">
        <v>232</v>
      </c>
      <c r="D23" s="25">
        <v>12.9</v>
      </c>
      <c r="E23" s="25">
        <v>12.5</v>
      </c>
      <c r="F23" s="25">
        <v>23.2</v>
      </c>
      <c r="G23" s="25">
        <v>20.399999999999999</v>
      </c>
      <c r="H23" s="25">
        <v>12.9</v>
      </c>
      <c r="I23" s="25">
        <v>14.3</v>
      </c>
      <c r="J23" s="25">
        <v>16.3</v>
      </c>
    </row>
    <row r="24" spans="1:10" ht="12" customHeight="1" x14ac:dyDescent="0.2">
      <c r="A24" s="45"/>
      <c r="B24" s="45"/>
      <c r="C24" s="13" t="s">
        <v>186</v>
      </c>
      <c r="D24" s="14">
        <v>10.9</v>
      </c>
      <c r="E24" s="14">
        <v>15.1</v>
      </c>
      <c r="F24" s="14">
        <v>26</v>
      </c>
      <c r="G24" s="14">
        <v>21.2</v>
      </c>
      <c r="H24" s="14">
        <v>14.5</v>
      </c>
      <c r="I24" s="14">
        <v>13.9</v>
      </c>
      <c r="J24" s="14">
        <v>16.3</v>
      </c>
    </row>
    <row r="25" spans="1:10" ht="12" customHeight="1" x14ac:dyDescent="0.2">
      <c r="A25" s="45"/>
      <c r="B25" s="45"/>
      <c r="C25" s="13" t="s">
        <v>187</v>
      </c>
      <c r="D25" s="14">
        <v>14.2</v>
      </c>
      <c r="E25" s="14">
        <v>15.7</v>
      </c>
      <c r="F25" s="14">
        <v>26.2</v>
      </c>
      <c r="G25" s="14">
        <v>20.399999999999999</v>
      </c>
      <c r="H25" s="14">
        <v>11.9</v>
      </c>
      <c r="I25" s="14">
        <v>13.9</v>
      </c>
      <c r="J25" s="14">
        <v>17</v>
      </c>
    </row>
    <row r="26" spans="1:10" ht="12" customHeight="1" x14ac:dyDescent="0.2">
      <c r="A26" s="45"/>
      <c r="B26" s="45"/>
      <c r="C26" s="15" t="s">
        <v>188</v>
      </c>
      <c r="D26" s="16">
        <v>10.9</v>
      </c>
      <c r="E26" s="16">
        <v>15.2</v>
      </c>
      <c r="F26" s="16">
        <v>24.7</v>
      </c>
      <c r="G26" s="16">
        <v>19.899999999999999</v>
      </c>
      <c r="H26" s="16">
        <v>7.3</v>
      </c>
      <c r="I26" s="16">
        <v>13.9</v>
      </c>
      <c r="J26" s="16">
        <v>15.4</v>
      </c>
    </row>
    <row r="27" spans="1:10" ht="12" customHeight="1" x14ac:dyDescent="0.2">
      <c r="A27" s="45"/>
      <c r="B27" s="51" t="s">
        <v>248</v>
      </c>
      <c r="C27" s="24" t="s">
        <v>225</v>
      </c>
      <c r="D27" s="25">
        <v>44</v>
      </c>
      <c r="E27" s="25">
        <v>24.9</v>
      </c>
      <c r="F27" s="25">
        <v>29.5</v>
      </c>
      <c r="G27" s="25">
        <v>35.299999999999997</v>
      </c>
      <c r="H27" s="25">
        <v>43.9</v>
      </c>
      <c r="I27" s="25">
        <v>35</v>
      </c>
      <c r="J27" s="25">
        <v>36.799999999999997</v>
      </c>
    </row>
    <row r="28" spans="1:10" ht="12" customHeight="1" x14ac:dyDescent="0.2">
      <c r="A28" s="45"/>
      <c r="B28" s="45"/>
      <c r="C28" s="24" t="s">
        <v>226</v>
      </c>
      <c r="D28" s="25">
        <v>41.6</v>
      </c>
      <c r="E28" s="25">
        <v>34.4</v>
      </c>
      <c r="F28" s="25">
        <v>28.7</v>
      </c>
      <c r="G28" s="25">
        <v>32.9</v>
      </c>
      <c r="H28" s="25">
        <v>32.200000000000003</v>
      </c>
      <c r="I28" s="25">
        <v>33.299999999999997</v>
      </c>
      <c r="J28" s="25">
        <v>35</v>
      </c>
    </row>
    <row r="29" spans="1:10" ht="12" customHeight="1" x14ac:dyDescent="0.2">
      <c r="A29" s="45"/>
      <c r="B29" s="45"/>
      <c r="C29" s="24" t="s">
        <v>227</v>
      </c>
      <c r="D29" s="25">
        <v>40.1</v>
      </c>
      <c r="E29" s="25">
        <v>32</v>
      </c>
      <c r="F29" s="25">
        <v>27.8</v>
      </c>
      <c r="G29" s="25">
        <v>32.4</v>
      </c>
      <c r="H29" s="25">
        <v>34.9</v>
      </c>
      <c r="I29" s="25">
        <v>34.200000000000003</v>
      </c>
      <c r="J29" s="25">
        <v>34.200000000000003</v>
      </c>
    </row>
    <row r="30" spans="1:10" ht="12" customHeight="1" x14ac:dyDescent="0.2">
      <c r="A30" s="45"/>
      <c r="B30" s="45"/>
      <c r="C30" s="24" t="s">
        <v>228</v>
      </c>
      <c r="D30" s="25">
        <v>43.8</v>
      </c>
      <c r="E30" s="25">
        <v>27.6</v>
      </c>
      <c r="F30" s="25">
        <v>29.4</v>
      </c>
      <c r="G30" s="25">
        <v>35.799999999999997</v>
      </c>
      <c r="H30" s="25">
        <v>38</v>
      </c>
      <c r="I30" s="25">
        <v>33.4</v>
      </c>
      <c r="J30" s="25">
        <v>36.299999999999997</v>
      </c>
    </row>
    <row r="31" spans="1:10" ht="12" customHeight="1" x14ac:dyDescent="0.2">
      <c r="A31" s="45"/>
      <c r="B31" s="45"/>
      <c r="C31" s="24" t="s">
        <v>229</v>
      </c>
      <c r="D31" s="25">
        <v>44</v>
      </c>
      <c r="E31" s="25">
        <v>33.9</v>
      </c>
      <c r="F31" s="25">
        <v>29.6</v>
      </c>
      <c r="G31" s="25">
        <v>37.6</v>
      </c>
      <c r="H31" s="25">
        <v>36.799999999999997</v>
      </c>
      <c r="I31" s="25">
        <v>33.700000000000003</v>
      </c>
      <c r="J31" s="25">
        <v>37.1</v>
      </c>
    </row>
    <row r="32" spans="1:10" ht="12" customHeight="1" x14ac:dyDescent="0.2">
      <c r="A32" s="45"/>
      <c r="B32" s="45"/>
      <c r="C32" s="24" t="s">
        <v>230</v>
      </c>
      <c r="D32" s="25">
        <v>44.1</v>
      </c>
      <c r="E32" s="25">
        <v>38.1</v>
      </c>
      <c r="F32" s="25">
        <v>29.9</v>
      </c>
      <c r="G32" s="25">
        <v>36.6</v>
      </c>
      <c r="H32" s="25">
        <v>34.299999999999997</v>
      </c>
      <c r="I32" s="25">
        <v>32.700000000000003</v>
      </c>
      <c r="J32" s="25">
        <v>37</v>
      </c>
    </row>
    <row r="33" spans="1:10" ht="12" customHeight="1" x14ac:dyDescent="0.2">
      <c r="A33" s="45"/>
      <c r="B33" s="45"/>
      <c r="C33" s="24" t="s">
        <v>231</v>
      </c>
      <c r="D33" s="25">
        <v>42.8</v>
      </c>
      <c r="E33" s="25">
        <v>39.1</v>
      </c>
      <c r="F33" s="25">
        <v>30</v>
      </c>
      <c r="G33" s="25">
        <v>34</v>
      </c>
      <c r="H33" s="25">
        <v>38.700000000000003</v>
      </c>
      <c r="I33" s="25">
        <v>32.1</v>
      </c>
      <c r="J33" s="25">
        <v>36.200000000000003</v>
      </c>
    </row>
    <row r="34" spans="1:10" ht="12" customHeight="1" x14ac:dyDescent="0.2">
      <c r="A34" s="45"/>
      <c r="B34" s="45"/>
      <c r="C34" s="24" t="s">
        <v>232</v>
      </c>
      <c r="D34" s="25">
        <v>46.5</v>
      </c>
      <c r="E34" s="25">
        <v>43.2</v>
      </c>
      <c r="F34" s="25">
        <v>28.7</v>
      </c>
      <c r="G34" s="25">
        <v>33</v>
      </c>
      <c r="H34" s="25">
        <v>32.799999999999997</v>
      </c>
      <c r="I34" s="25">
        <v>32.299999999999997</v>
      </c>
      <c r="J34" s="25">
        <v>36.9</v>
      </c>
    </row>
    <row r="35" spans="1:10" ht="12" customHeight="1" x14ac:dyDescent="0.2">
      <c r="A35" s="45"/>
      <c r="B35" s="45"/>
      <c r="C35" s="13" t="s">
        <v>186</v>
      </c>
      <c r="D35" s="14">
        <v>50.3</v>
      </c>
      <c r="E35" s="14">
        <v>48.9</v>
      </c>
      <c r="F35" s="14">
        <v>26.2</v>
      </c>
      <c r="G35" s="14">
        <v>33.1</v>
      </c>
      <c r="H35" s="14">
        <v>35.6</v>
      </c>
      <c r="I35" s="14">
        <v>31.7</v>
      </c>
      <c r="J35" s="14">
        <v>38.5</v>
      </c>
    </row>
    <row r="36" spans="1:10" ht="12" customHeight="1" x14ac:dyDescent="0.2">
      <c r="A36" s="45"/>
      <c r="B36" s="45"/>
      <c r="C36" s="13" t="s">
        <v>187</v>
      </c>
      <c r="D36" s="14">
        <v>48.4</v>
      </c>
      <c r="E36" s="14">
        <v>45.8</v>
      </c>
      <c r="F36" s="14">
        <v>27.9</v>
      </c>
      <c r="G36" s="14">
        <v>34.200000000000003</v>
      </c>
      <c r="H36" s="14">
        <v>41.1</v>
      </c>
      <c r="I36" s="14">
        <v>34</v>
      </c>
      <c r="J36" s="14">
        <v>39.1</v>
      </c>
    </row>
    <row r="37" spans="1:10" ht="12" customHeight="1" x14ac:dyDescent="0.2">
      <c r="A37" s="45"/>
      <c r="B37" s="45"/>
      <c r="C37" s="15" t="s">
        <v>188</v>
      </c>
      <c r="D37" s="16">
        <v>50.8</v>
      </c>
      <c r="E37" s="16">
        <v>48.9</v>
      </c>
      <c r="F37" s="16">
        <v>31.3</v>
      </c>
      <c r="G37" s="16">
        <v>36.700000000000003</v>
      </c>
      <c r="H37" s="16">
        <v>43.2</v>
      </c>
      <c r="I37" s="16">
        <v>32.299999999999997</v>
      </c>
      <c r="J37" s="16">
        <v>40.799999999999997</v>
      </c>
    </row>
    <row r="38" spans="1:10" ht="12" customHeight="1" x14ac:dyDescent="0.2">
      <c r="A38" s="46" t="s">
        <v>194</v>
      </c>
      <c r="B38" s="51" t="s">
        <v>246</v>
      </c>
      <c r="C38" s="24" t="s">
        <v>225</v>
      </c>
      <c r="D38" s="27">
        <v>731</v>
      </c>
      <c r="E38" s="27">
        <v>194</v>
      </c>
      <c r="F38" s="27">
        <v>481</v>
      </c>
      <c r="G38" s="27">
        <v>338</v>
      </c>
      <c r="H38" s="27">
        <v>135</v>
      </c>
      <c r="I38" s="27">
        <v>617</v>
      </c>
      <c r="J38" s="33">
        <v>2496</v>
      </c>
    </row>
    <row r="39" spans="1:10" ht="12" customHeight="1" x14ac:dyDescent="0.2">
      <c r="A39" s="45"/>
      <c r="B39" s="45"/>
      <c r="C39" s="24" t="s">
        <v>226</v>
      </c>
      <c r="D39" s="27">
        <v>760</v>
      </c>
      <c r="E39" s="27">
        <v>163</v>
      </c>
      <c r="F39" s="27">
        <v>518</v>
      </c>
      <c r="G39" s="27">
        <v>354</v>
      </c>
      <c r="H39" s="27">
        <v>165</v>
      </c>
      <c r="I39" s="27">
        <v>688</v>
      </c>
      <c r="J39" s="33">
        <v>2648</v>
      </c>
    </row>
    <row r="40" spans="1:10" ht="12" customHeight="1" x14ac:dyDescent="0.2">
      <c r="A40" s="45"/>
      <c r="B40" s="45"/>
      <c r="C40" s="24" t="s">
        <v>227</v>
      </c>
      <c r="D40" s="27">
        <v>653</v>
      </c>
      <c r="E40" s="27">
        <v>202</v>
      </c>
      <c r="F40" s="27">
        <v>533</v>
      </c>
      <c r="G40" s="27">
        <v>317</v>
      </c>
      <c r="H40" s="27">
        <v>164</v>
      </c>
      <c r="I40" s="27">
        <v>724</v>
      </c>
      <c r="J40" s="33">
        <v>2593</v>
      </c>
    </row>
    <row r="41" spans="1:10" ht="12" customHeight="1" x14ac:dyDescent="0.2">
      <c r="A41" s="45"/>
      <c r="B41" s="45"/>
      <c r="C41" s="24" t="s">
        <v>228</v>
      </c>
      <c r="D41" s="27">
        <v>751</v>
      </c>
      <c r="E41" s="27">
        <v>154</v>
      </c>
      <c r="F41" s="27">
        <v>528</v>
      </c>
      <c r="G41" s="27">
        <v>321</v>
      </c>
      <c r="H41" s="27">
        <v>163</v>
      </c>
      <c r="I41" s="27">
        <v>663</v>
      </c>
      <c r="J41" s="33">
        <v>2580</v>
      </c>
    </row>
    <row r="42" spans="1:10" ht="12" customHeight="1" x14ac:dyDescent="0.2">
      <c r="A42" s="45"/>
      <c r="B42" s="45"/>
      <c r="C42" s="24" t="s">
        <v>229</v>
      </c>
      <c r="D42" s="27">
        <v>756</v>
      </c>
      <c r="E42" s="27">
        <v>134</v>
      </c>
      <c r="F42" s="27">
        <v>472</v>
      </c>
      <c r="G42" s="27">
        <v>291</v>
      </c>
      <c r="H42" s="27">
        <v>172</v>
      </c>
      <c r="I42" s="27">
        <v>646</v>
      </c>
      <c r="J42" s="33">
        <v>2471</v>
      </c>
    </row>
    <row r="43" spans="1:10" ht="12" customHeight="1" x14ac:dyDescent="0.2">
      <c r="A43" s="45"/>
      <c r="B43" s="45"/>
      <c r="C43" s="24" t="s">
        <v>230</v>
      </c>
      <c r="D43" s="27">
        <v>822</v>
      </c>
      <c r="E43" s="27">
        <v>150</v>
      </c>
      <c r="F43" s="27">
        <v>529</v>
      </c>
      <c r="G43" s="27">
        <v>315</v>
      </c>
      <c r="H43" s="27">
        <v>193</v>
      </c>
      <c r="I43" s="27">
        <v>628</v>
      </c>
      <c r="J43" s="33">
        <v>2637</v>
      </c>
    </row>
    <row r="44" spans="1:10" ht="12" customHeight="1" x14ac:dyDescent="0.2">
      <c r="A44" s="45"/>
      <c r="B44" s="45"/>
      <c r="C44" s="24" t="s">
        <v>231</v>
      </c>
      <c r="D44" s="27">
        <v>785</v>
      </c>
      <c r="E44" s="27">
        <v>133</v>
      </c>
      <c r="F44" s="27">
        <v>563</v>
      </c>
      <c r="G44" s="27">
        <v>333</v>
      </c>
      <c r="H44" s="27">
        <v>163</v>
      </c>
      <c r="I44" s="27">
        <v>638</v>
      </c>
      <c r="J44" s="33">
        <v>2615</v>
      </c>
    </row>
    <row r="45" spans="1:10" ht="12" customHeight="1" x14ac:dyDescent="0.2">
      <c r="A45" s="45"/>
      <c r="B45" s="45"/>
      <c r="C45" s="24" t="s">
        <v>232</v>
      </c>
      <c r="D45" s="27">
        <v>760</v>
      </c>
      <c r="E45" s="27">
        <v>120</v>
      </c>
      <c r="F45" s="27">
        <v>541</v>
      </c>
      <c r="G45" s="27">
        <v>382</v>
      </c>
      <c r="H45" s="27">
        <v>172</v>
      </c>
      <c r="I45" s="27">
        <v>674</v>
      </c>
      <c r="J45" s="33">
        <v>2649</v>
      </c>
    </row>
    <row r="46" spans="1:10" ht="12" customHeight="1" x14ac:dyDescent="0.2">
      <c r="A46" s="45"/>
      <c r="B46" s="45"/>
      <c r="C46" s="13" t="s">
        <v>186</v>
      </c>
      <c r="D46" s="9">
        <v>669</v>
      </c>
      <c r="E46" s="9">
        <v>112</v>
      </c>
      <c r="F46" s="9">
        <v>422</v>
      </c>
      <c r="G46" s="9">
        <v>384</v>
      </c>
      <c r="H46" s="9">
        <v>158</v>
      </c>
      <c r="I46" s="9">
        <v>597</v>
      </c>
      <c r="J46" s="31">
        <v>2342</v>
      </c>
    </row>
    <row r="47" spans="1:10" ht="12" customHeight="1" x14ac:dyDescent="0.2">
      <c r="A47" s="45"/>
      <c r="B47" s="45"/>
      <c r="C47" s="13" t="s">
        <v>187</v>
      </c>
      <c r="D47" s="9">
        <v>652</v>
      </c>
      <c r="E47" s="9">
        <v>137</v>
      </c>
      <c r="F47" s="9">
        <v>383</v>
      </c>
      <c r="G47" s="9">
        <v>352</v>
      </c>
      <c r="H47" s="9">
        <v>142</v>
      </c>
      <c r="I47" s="9">
        <v>607</v>
      </c>
      <c r="J47" s="31">
        <v>2273</v>
      </c>
    </row>
    <row r="48" spans="1:10" ht="12" customHeight="1" x14ac:dyDescent="0.2">
      <c r="A48" s="45"/>
      <c r="B48" s="45"/>
      <c r="C48" s="15" t="s">
        <v>188</v>
      </c>
      <c r="D48" s="10">
        <v>667</v>
      </c>
      <c r="E48" s="10">
        <v>128</v>
      </c>
      <c r="F48" s="10">
        <v>400</v>
      </c>
      <c r="G48" s="10">
        <v>340</v>
      </c>
      <c r="H48" s="10">
        <v>150</v>
      </c>
      <c r="I48" s="10">
        <v>572</v>
      </c>
      <c r="J48" s="32">
        <v>2257</v>
      </c>
    </row>
    <row r="49" spans="1:10" ht="12" customHeight="1" x14ac:dyDescent="0.2">
      <c r="A49" s="45"/>
      <c r="B49" s="51" t="s">
        <v>247</v>
      </c>
      <c r="C49" s="24" t="s">
        <v>225</v>
      </c>
      <c r="D49" s="27">
        <v>194</v>
      </c>
      <c r="E49" s="27">
        <v>78</v>
      </c>
      <c r="F49" s="27">
        <v>141</v>
      </c>
      <c r="G49" s="27">
        <v>94</v>
      </c>
      <c r="H49" s="27">
        <v>40</v>
      </c>
      <c r="I49" s="27">
        <v>181</v>
      </c>
      <c r="J49" s="27">
        <v>728</v>
      </c>
    </row>
    <row r="50" spans="1:10" ht="12" customHeight="1" x14ac:dyDescent="0.2">
      <c r="A50" s="45"/>
      <c r="B50" s="45"/>
      <c r="C50" s="24" t="s">
        <v>226</v>
      </c>
      <c r="D50" s="27">
        <v>207</v>
      </c>
      <c r="E50" s="27">
        <v>62</v>
      </c>
      <c r="F50" s="27">
        <v>177</v>
      </c>
      <c r="G50" s="27">
        <v>125</v>
      </c>
      <c r="H50" s="27">
        <v>54</v>
      </c>
      <c r="I50" s="27">
        <v>170</v>
      </c>
      <c r="J50" s="27">
        <v>795</v>
      </c>
    </row>
    <row r="51" spans="1:10" ht="12" customHeight="1" x14ac:dyDescent="0.2">
      <c r="A51" s="45"/>
      <c r="B51" s="45"/>
      <c r="C51" s="24" t="s">
        <v>227</v>
      </c>
      <c r="D51" s="27">
        <v>201</v>
      </c>
      <c r="E51" s="27">
        <v>80</v>
      </c>
      <c r="F51" s="27">
        <v>216</v>
      </c>
      <c r="G51" s="27">
        <v>127</v>
      </c>
      <c r="H51" s="27">
        <v>47</v>
      </c>
      <c r="I51" s="27">
        <v>207</v>
      </c>
      <c r="J51" s="27">
        <v>878</v>
      </c>
    </row>
    <row r="52" spans="1:10" ht="12" customHeight="1" x14ac:dyDescent="0.2">
      <c r="A52" s="45"/>
      <c r="B52" s="45"/>
      <c r="C52" s="24" t="s">
        <v>228</v>
      </c>
      <c r="D52" s="27">
        <v>238</v>
      </c>
      <c r="E52" s="27">
        <v>74</v>
      </c>
      <c r="F52" s="27">
        <v>203</v>
      </c>
      <c r="G52" s="27">
        <v>111</v>
      </c>
      <c r="H52" s="27">
        <v>38</v>
      </c>
      <c r="I52" s="27">
        <v>181</v>
      </c>
      <c r="J52" s="27">
        <v>845</v>
      </c>
    </row>
    <row r="53" spans="1:10" ht="12" customHeight="1" x14ac:dyDescent="0.2">
      <c r="A53" s="45"/>
      <c r="B53" s="45"/>
      <c r="C53" s="24" t="s">
        <v>229</v>
      </c>
      <c r="D53" s="27">
        <v>205</v>
      </c>
      <c r="E53" s="27">
        <v>55</v>
      </c>
      <c r="F53" s="27">
        <v>185</v>
      </c>
      <c r="G53" s="27">
        <v>91</v>
      </c>
      <c r="H53" s="27">
        <v>43</v>
      </c>
      <c r="I53" s="27">
        <v>174</v>
      </c>
      <c r="J53" s="27">
        <v>753</v>
      </c>
    </row>
    <row r="54" spans="1:10" ht="12" customHeight="1" x14ac:dyDescent="0.2">
      <c r="A54" s="45"/>
      <c r="B54" s="45"/>
      <c r="C54" s="24" t="s">
        <v>230</v>
      </c>
      <c r="D54" s="27">
        <v>266</v>
      </c>
      <c r="E54" s="27">
        <v>74</v>
      </c>
      <c r="F54" s="27">
        <v>262</v>
      </c>
      <c r="G54" s="27">
        <v>110</v>
      </c>
      <c r="H54" s="27">
        <v>45</v>
      </c>
      <c r="I54" s="27">
        <v>182</v>
      </c>
      <c r="J54" s="27">
        <v>939</v>
      </c>
    </row>
    <row r="55" spans="1:10" ht="12" customHeight="1" x14ac:dyDescent="0.2">
      <c r="A55" s="45"/>
      <c r="B55" s="45"/>
      <c r="C55" s="24" t="s">
        <v>231</v>
      </c>
      <c r="D55" s="27">
        <v>281</v>
      </c>
      <c r="E55" s="27">
        <v>62</v>
      </c>
      <c r="F55" s="27">
        <v>281</v>
      </c>
      <c r="G55" s="27">
        <v>137</v>
      </c>
      <c r="H55" s="27">
        <v>40</v>
      </c>
      <c r="I55" s="27">
        <v>223</v>
      </c>
      <c r="J55" s="33">
        <v>1024</v>
      </c>
    </row>
    <row r="56" spans="1:10" ht="12" customHeight="1" x14ac:dyDescent="0.2">
      <c r="A56" s="45"/>
      <c r="B56" s="45"/>
      <c r="C56" s="24" t="s">
        <v>232</v>
      </c>
      <c r="D56" s="27">
        <v>241</v>
      </c>
      <c r="E56" s="27">
        <v>34</v>
      </c>
      <c r="F56" s="27">
        <v>261</v>
      </c>
      <c r="G56" s="27">
        <v>167</v>
      </c>
      <c r="H56" s="27">
        <v>41</v>
      </c>
      <c r="I56" s="27">
        <v>181</v>
      </c>
      <c r="J56" s="27">
        <v>925</v>
      </c>
    </row>
    <row r="57" spans="1:10" ht="12" customHeight="1" x14ac:dyDescent="0.2">
      <c r="A57" s="45"/>
      <c r="B57" s="45"/>
      <c r="C57" s="13" t="s">
        <v>186</v>
      </c>
      <c r="D57" s="9">
        <v>188</v>
      </c>
      <c r="E57" s="9">
        <v>47</v>
      </c>
      <c r="F57" s="9">
        <v>230</v>
      </c>
      <c r="G57" s="9">
        <v>178</v>
      </c>
      <c r="H57" s="9">
        <v>46</v>
      </c>
      <c r="I57" s="9">
        <v>153</v>
      </c>
      <c r="J57" s="9">
        <v>842</v>
      </c>
    </row>
    <row r="58" spans="1:10" ht="12" customHeight="1" x14ac:dyDescent="0.2">
      <c r="A58" s="45"/>
      <c r="B58" s="45"/>
      <c r="C58" s="13" t="s">
        <v>187</v>
      </c>
      <c r="D58" s="9">
        <v>248</v>
      </c>
      <c r="E58" s="9">
        <v>56</v>
      </c>
      <c r="F58" s="9">
        <v>218</v>
      </c>
      <c r="G58" s="9">
        <v>158</v>
      </c>
      <c r="H58" s="9">
        <v>36</v>
      </c>
      <c r="I58" s="9">
        <v>162</v>
      </c>
      <c r="J58" s="9">
        <v>878</v>
      </c>
    </row>
    <row r="59" spans="1:10" ht="12" customHeight="1" x14ac:dyDescent="0.2">
      <c r="A59" s="45"/>
      <c r="B59" s="45"/>
      <c r="C59" s="15" t="s">
        <v>188</v>
      </c>
      <c r="D59" s="10">
        <v>189</v>
      </c>
      <c r="E59" s="10">
        <v>54</v>
      </c>
      <c r="F59" s="10">
        <v>224</v>
      </c>
      <c r="G59" s="10">
        <v>156</v>
      </c>
      <c r="H59" s="10">
        <v>22</v>
      </c>
      <c r="I59" s="10">
        <v>148</v>
      </c>
      <c r="J59" s="10">
        <v>793</v>
      </c>
    </row>
    <row r="60" spans="1:10" ht="12" customHeight="1" x14ac:dyDescent="0.2">
      <c r="A60" s="45"/>
      <c r="B60" s="51" t="s">
        <v>248</v>
      </c>
      <c r="C60" s="24" t="s">
        <v>225</v>
      </c>
      <c r="D60" s="27">
        <v>727</v>
      </c>
      <c r="E60" s="27">
        <v>90</v>
      </c>
      <c r="F60" s="27">
        <v>260</v>
      </c>
      <c r="G60" s="27">
        <v>236</v>
      </c>
      <c r="H60" s="27">
        <v>137</v>
      </c>
      <c r="I60" s="27">
        <v>430</v>
      </c>
      <c r="J60" s="33">
        <v>1880</v>
      </c>
    </row>
    <row r="61" spans="1:10" ht="12" customHeight="1" x14ac:dyDescent="0.2">
      <c r="A61" s="45"/>
      <c r="B61" s="45"/>
      <c r="C61" s="24" t="s">
        <v>226</v>
      </c>
      <c r="D61" s="27">
        <v>688</v>
      </c>
      <c r="E61" s="27">
        <v>118</v>
      </c>
      <c r="F61" s="27">
        <v>280</v>
      </c>
      <c r="G61" s="27">
        <v>235</v>
      </c>
      <c r="H61" s="27">
        <v>104</v>
      </c>
      <c r="I61" s="27">
        <v>429</v>
      </c>
      <c r="J61" s="33">
        <v>1854</v>
      </c>
    </row>
    <row r="62" spans="1:10" ht="12" customHeight="1" x14ac:dyDescent="0.2">
      <c r="A62" s="45"/>
      <c r="B62" s="45"/>
      <c r="C62" s="24" t="s">
        <v>227</v>
      </c>
      <c r="D62" s="27">
        <v>572</v>
      </c>
      <c r="E62" s="27">
        <v>133</v>
      </c>
      <c r="F62" s="27">
        <v>288</v>
      </c>
      <c r="G62" s="27">
        <v>213</v>
      </c>
      <c r="H62" s="27">
        <v>113</v>
      </c>
      <c r="I62" s="27">
        <v>483</v>
      </c>
      <c r="J62" s="33">
        <v>1802</v>
      </c>
    </row>
    <row r="63" spans="1:10" ht="12" customHeight="1" x14ac:dyDescent="0.2">
      <c r="A63" s="45"/>
      <c r="B63" s="45"/>
      <c r="C63" s="24" t="s">
        <v>228</v>
      </c>
      <c r="D63" s="27">
        <v>772</v>
      </c>
      <c r="E63" s="27">
        <v>87</v>
      </c>
      <c r="F63" s="27">
        <v>304</v>
      </c>
      <c r="G63" s="27">
        <v>241</v>
      </c>
      <c r="H63" s="27">
        <v>123</v>
      </c>
      <c r="I63" s="27">
        <v>424</v>
      </c>
      <c r="J63" s="33">
        <v>1951</v>
      </c>
    </row>
    <row r="64" spans="1:10" ht="12" customHeight="1" x14ac:dyDescent="0.2">
      <c r="A64" s="45"/>
      <c r="B64" s="45"/>
      <c r="C64" s="24" t="s">
        <v>229</v>
      </c>
      <c r="D64" s="27">
        <v>756</v>
      </c>
      <c r="E64" s="27">
        <v>97</v>
      </c>
      <c r="F64" s="27">
        <v>276</v>
      </c>
      <c r="G64" s="27">
        <v>230</v>
      </c>
      <c r="H64" s="27">
        <v>125</v>
      </c>
      <c r="I64" s="27">
        <v>417</v>
      </c>
      <c r="J64" s="33">
        <v>1901</v>
      </c>
    </row>
    <row r="65" spans="1:10" ht="12" customHeight="1" x14ac:dyDescent="0.2">
      <c r="A65" s="45"/>
      <c r="B65" s="45"/>
      <c r="C65" s="24" t="s">
        <v>230</v>
      </c>
      <c r="D65" s="27">
        <v>859</v>
      </c>
      <c r="E65" s="27">
        <v>138</v>
      </c>
      <c r="F65" s="27">
        <v>337</v>
      </c>
      <c r="G65" s="27">
        <v>245</v>
      </c>
      <c r="H65" s="27">
        <v>124</v>
      </c>
      <c r="I65" s="27">
        <v>393</v>
      </c>
      <c r="J65" s="33">
        <v>2096</v>
      </c>
    </row>
    <row r="66" spans="1:10" ht="12" customHeight="1" x14ac:dyDescent="0.2">
      <c r="A66" s="45"/>
      <c r="B66" s="45"/>
      <c r="C66" s="24" t="s">
        <v>231</v>
      </c>
      <c r="D66" s="27">
        <v>799</v>
      </c>
      <c r="E66" s="27">
        <v>125</v>
      </c>
      <c r="F66" s="27">
        <v>361</v>
      </c>
      <c r="G66" s="27">
        <v>242</v>
      </c>
      <c r="H66" s="27">
        <v>128</v>
      </c>
      <c r="I66" s="27">
        <v>407</v>
      </c>
      <c r="J66" s="33">
        <v>2062</v>
      </c>
    </row>
    <row r="67" spans="1:10" ht="12" customHeight="1" x14ac:dyDescent="0.2">
      <c r="A67" s="45"/>
      <c r="B67" s="45"/>
      <c r="C67" s="24" t="s">
        <v>232</v>
      </c>
      <c r="D67" s="27">
        <v>871</v>
      </c>
      <c r="E67" s="27">
        <v>117</v>
      </c>
      <c r="F67" s="27">
        <v>323</v>
      </c>
      <c r="G67" s="27">
        <v>271</v>
      </c>
      <c r="H67" s="27">
        <v>104</v>
      </c>
      <c r="I67" s="27">
        <v>408</v>
      </c>
      <c r="J67" s="33">
        <v>2094</v>
      </c>
    </row>
    <row r="68" spans="1:10" ht="12" customHeight="1" x14ac:dyDescent="0.2">
      <c r="A68" s="45"/>
      <c r="B68" s="45"/>
      <c r="C68" s="13" t="s">
        <v>186</v>
      </c>
      <c r="D68" s="9">
        <v>869</v>
      </c>
      <c r="E68" s="9">
        <v>152</v>
      </c>
      <c r="F68" s="9">
        <v>232</v>
      </c>
      <c r="G68" s="9">
        <v>278</v>
      </c>
      <c r="H68" s="9">
        <v>113</v>
      </c>
      <c r="I68" s="9">
        <v>348</v>
      </c>
      <c r="J68" s="31">
        <v>1992</v>
      </c>
    </row>
    <row r="69" spans="1:10" ht="12" customHeight="1" x14ac:dyDescent="0.2">
      <c r="A69" s="45"/>
      <c r="B69" s="45"/>
      <c r="C69" s="13" t="s">
        <v>187</v>
      </c>
      <c r="D69" s="9">
        <v>843</v>
      </c>
      <c r="E69" s="9">
        <v>163</v>
      </c>
      <c r="F69" s="9">
        <v>232</v>
      </c>
      <c r="G69" s="9">
        <v>265</v>
      </c>
      <c r="H69" s="9">
        <v>124</v>
      </c>
      <c r="I69" s="9">
        <v>397</v>
      </c>
      <c r="J69" s="31">
        <v>2024</v>
      </c>
    </row>
    <row r="70" spans="1:10" ht="12" customHeight="1" x14ac:dyDescent="0.2">
      <c r="A70" s="45"/>
      <c r="B70" s="45"/>
      <c r="C70" s="15" t="s">
        <v>188</v>
      </c>
      <c r="D70" s="10">
        <v>885</v>
      </c>
      <c r="E70" s="10">
        <v>174</v>
      </c>
      <c r="F70" s="10">
        <v>284</v>
      </c>
      <c r="G70" s="10">
        <v>288</v>
      </c>
      <c r="H70" s="10">
        <v>131</v>
      </c>
      <c r="I70" s="10">
        <v>343</v>
      </c>
      <c r="J70" s="32">
        <v>2105</v>
      </c>
    </row>
    <row r="71" spans="1:10" ht="12" customHeight="1" x14ac:dyDescent="0.2">
      <c r="A71" s="46" t="s">
        <v>195</v>
      </c>
      <c r="B71" s="51" t="s">
        <v>246</v>
      </c>
      <c r="C71" s="24" t="s">
        <v>225</v>
      </c>
      <c r="D71" s="33">
        <v>1652</v>
      </c>
      <c r="E71" s="27">
        <v>362</v>
      </c>
      <c r="F71" s="27">
        <v>882</v>
      </c>
      <c r="G71" s="27">
        <v>668</v>
      </c>
      <c r="H71" s="27">
        <v>312</v>
      </c>
      <c r="I71" s="33">
        <v>1228</v>
      </c>
      <c r="J71" s="33">
        <v>5104</v>
      </c>
    </row>
    <row r="72" spans="1:10" ht="12" customHeight="1" x14ac:dyDescent="0.2">
      <c r="A72" s="45"/>
      <c r="B72" s="45"/>
      <c r="C72" s="24" t="s">
        <v>226</v>
      </c>
      <c r="D72" s="33">
        <v>1655</v>
      </c>
      <c r="E72" s="27">
        <v>343</v>
      </c>
      <c r="F72" s="27">
        <v>975</v>
      </c>
      <c r="G72" s="27">
        <v>714</v>
      </c>
      <c r="H72" s="27">
        <v>323</v>
      </c>
      <c r="I72" s="33">
        <v>1287</v>
      </c>
      <c r="J72" s="33">
        <v>5297</v>
      </c>
    </row>
    <row r="73" spans="1:10" ht="12" customHeight="1" x14ac:dyDescent="0.2">
      <c r="A73" s="45"/>
      <c r="B73" s="45"/>
      <c r="C73" s="24" t="s">
        <v>227</v>
      </c>
      <c r="D73" s="33">
        <v>1426</v>
      </c>
      <c r="E73" s="27">
        <v>415</v>
      </c>
      <c r="F73" s="33">
        <v>1037</v>
      </c>
      <c r="G73" s="27">
        <v>657</v>
      </c>
      <c r="H73" s="27">
        <v>324</v>
      </c>
      <c r="I73" s="33">
        <v>1414</v>
      </c>
      <c r="J73" s="33">
        <v>5273</v>
      </c>
    </row>
    <row r="74" spans="1:10" ht="12" customHeight="1" x14ac:dyDescent="0.2">
      <c r="A74" s="45"/>
      <c r="B74" s="45"/>
      <c r="C74" s="24" t="s">
        <v>228</v>
      </c>
      <c r="D74" s="33">
        <v>1761</v>
      </c>
      <c r="E74" s="27">
        <v>315</v>
      </c>
      <c r="F74" s="33">
        <v>1035</v>
      </c>
      <c r="G74" s="27">
        <v>673</v>
      </c>
      <c r="H74" s="27">
        <v>324</v>
      </c>
      <c r="I74" s="33">
        <v>1268</v>
      </c>
      <c r="J74" s="33">
        <v>5376</v>
      </c>
    </row>
    <row r="75" spans="1:10" ht="12" customHeight="1" x14ac:dyDescent="0.2">
      <c r="A75" s="45"/>
      <c r="B75" s="45"/>
      <c r="C75" s="24" t="s">
        <v>229</v>
      </c>
      <c r="D75" s="33">
        <v>1717</v>
      </c>
      <c r="E75" s="27">
        <v>286</v>
      </c>
      <c r="F75" s="27">
        <v>933</v>
      </c>
      <c r="G75" s="27">
        <v>612</v>
      </c>
      <c r="H75" s="27">
        <v>340</v>
      </c>
      <c r="I75" s="33">
        <v>1237</v>
      </c>
      <c r="J75" s="33">
        <v>5125</v>
      </c>
    </row>
    <row r="76" spans="1:10" ht="12" customHeight="1" x14ac:dyDescent="0.2">
      <c r="A76" s="45"/>
      <c r="B76" s="45"/>
      <c r="C76" s="24" t="s">
        <v>230</v>
      </c>
      <c r="D76" s="33">
        <v>1947</v>
      </c>
      <c r="E76" s="27">
        <v>362</v>
      </c>
      <c r="F76" s="33">
        <v>1128</v>
      </c>
      <c r="G76" s="27">
        <v>670</v>
      </c>
      <c r="H76" s="27">
        <v>362</v>
      </c>
      <c r="I76" s="33">
        <v>1203</v>
      </c>
      <c r="J76" s="33">
        <v>5672</v>
      </c>
    </row>
    <row r="77" spans="1:10" ht="12" customHeight="1" x14ac:dyDescent="0.2">
      <c r="A77" s="45"/>
      <c r="B77" s="45"/>
      <c r="C77" s="24" t="s">
        <v>231</v>
      </c>
      <c r="D77" s="33">
        <v>1865</v>
      </c>
      <c r="E77" s="27">
        <v>320</v>
      </c>
      <c r="F77" s="33">
        <v>1205</v>
      </c>
      <c r="G77" s="27">
        <v>712</v>
      </c>
      <c r="H77" s="27">
        <v>331</v>
      </c>
      <c r="I77" s="33">
        <v>1268</v>
      </c>
      <c r="J77" s="33">
        <v>5701</v>
      </c>
    </row>
    <row r="78" spans="1:10" ht="12" customHeight="1" x14ac:dyDescent="0.2">
      <c r="A78" s="45"/>
      <c r="B78" s="45"/>
      <c r="C78" s="24" t="s">
        <v>232</v>
      </c>
      <c r="D78" s="33">
        <v>1872</v>
      </c>
      <c r="E78" s="27">
        <v>271</v>
      </c>
      <c r="F78" s="33">
        <v>1125</v>
      </c>
      <c r="G78" s="27">
        <v>820</v>
      </c>
      <c r="H78" s="27">
        <v>317</v>
      </c>
      <c r="I78" s="33">
        <v>1263</v>
      </c>
      <c r="J78" s="33">
        <v>5668</v>
      </c>
    </row>
    <row r="79" spans="1:10" ht="12" customHeight="1" x14ac:dyDescent="0.2">
      <c r="A79" s="45"/>
      <c r="B79" s="45"/>
      <c r="C79" s="13" t="s">
        <v>186</v>
      </c>
      <c r="D79" s="31">
        <v>1726</v>
      </c>
      <c r="E79" s="9">
        <v>311</v>
      </c>
      <c r="F79" s="9">
        <v>884</v>
      </c>
      <c r="G79" s="9">
        <v>840</v>
      </c>
      <c r="H79" s="9">
        <v>317</v>
      </c>
      <c r="I79" s="31">
        <v>1098</v>
      </c>
      <c r="J79" s="31">
        <v>5176</v>
      </c>
    </row>
    <row r="80" spans="1:10" ht="12" customHeight="1" x14ac:dyDescent="0.2">
      <c r="A80" s="45"/>
      <c r="B80" s="45"/>
      <c r="C80" s="13" t="s">
        <v>187</v>
      </c>
      <c r="D80" s="31">
        <v>1743</v>
      </c>
      <c r="E80" s="9">
        <v>356</v>
      </c>
      <c r="F80" s="9">
        <v>833</v>
      </c>
      <c r="G80" s="9">
        <v>775</v>
      </c>
      <c r="H80" s="9">
        <v>302</v>
      </c>
      <c r="I80" s="31">
        <v>1166</v>
      </c>
      <c r="J80" s="31">
        <v>5175</v>
      </c>
    </row>
    <row r="81" spans="1:10" ht="12" customHeight="1" x14ac:dyDescent="0.2">
      <c r="A81" s="45"/>
      <c r="B81" s="45"/>
      <c r="C81" s="15" t="s">
        <v>188</v>
      </c>
      <c r="D81" s="32">
        <v>1741</v>
      </c>
      <c r="E81" s="10">
        <v>356</v>
      </c>
      <c r="F81" s="10">
        <v>908</v>
      </c>
      <c r="G81" s="10">
        <v>784</v>
      </c>
      <c r="H81" s="10">
        <v>303</v>
      </c>
      <c r="I81" s="32">
        <v>1063</v>
      </c>
      <c r="J81" s="32">
        <v>5155</v>
      </c>
    </row>
    <row r="82" spans="1:10" ht="12" customHeight="1" x14ac:dyDescent="0.2">
      <c r="A82" s="45"/>
      <c r="B82" s="51" t="s">
        <v>247</v>
      </c>
      <c r="C82" s="24" t="s">
        <v>225</v>
      </c>
      <c r="D82" s="33">
        <v>1652</v>
      </c>
      <c r="E82" s="27">
        <v>362</v>
      </c>
      <c r="F82" s="27">
        <v>882</v>
      </c>
      <c r="G82" s="27">
        <v>668</v>
      </c>
      <c r="H82" s="27">
        <v>312</v>
      </c>
      <c r="I82" s="33">
        <v>1228</v>
      </c>
      <c r="J82" s="33">
        <v>5104</v>
      </c>
    </row>
    <row r="83" spans="1:10" ht="12" customHeight="1" x14ac:dyDescent="0.2">
      <c r="A83" s="45"/>
      <c r="B83" s="45"/>
      <c r="C83" s="24" t="s">
        <v>226</v>
      </c>
      <c r="D83" s="33">
        <v>1655</v>
      </c>
      <c r="E83" s="27">
        <v>343</v>
      </c>
      <c r="F83" s="27">
        <v>975</v>
      </c>
      <c r="G83" s="27">
        <v>714</v>
      </c>
      <c r="H83" s="27">
        <v>323</v>
      </c>
      <c r="I83" s="33">
        <v>1287</v>
      </c>
      <c r="J83" s="33">
        <v>5297</v>
      </c>
    </row>
    <row r="84" spans="1:10" ht="12" customHeight="1" x14ac:dyDescent="0.2">
      <c r="A84" s="45"/>
      <c r="B84" s="45"/>
      <c r="C84" s="24" t="s">
        <v>227</v>
      </c>
      <c r="D84" s="33">
        <v>1426</v>
      </c>
      <c r="E84" s="27">
        <v>415</v>
      </c>
      <c r="F84" s="33">
        <v>1037</v>
      </c>
      <c r="G84" s="27">
        <v>657</v>
      </c>
      <c r="H84" s="27">
        <v>324</v>
      </c>
      <c r="I84" s="33">
        <v>1414</v>
      </c>
      <c r="J84" s="33">
        <v>5273</v>
      </c>
    </row>
    <row r="85" spans="1:10" ht="12" customHeight="1" x14ac:dyDescent="0.2">
      <c r="A85" s="45"/>
      <c r="B85" s="45"/>
      <c r="C85" s="24" t="s">
        <v>228</v>
      </c>
      <c r="D85" s="33">
        <v>1761</v>
      </c>
      <c r="E85" s="27">
        <v>315</v>
      </c>
      <c r="F85" s="33">
        <v>1035</v>
      </c>
      <c r="G85" s="27">
        <v>673</v>
      </c>
      <c r="H85" s="27">
        <v>324</v>
      </c>
      <c r="I85" s="33">
        <v>1268</v>
      </c>
      <c r="J85" s="33">
        <v>5376</v>
      </c>
    </row>
    <row r="86" spans="1:10" ht="12" customHeight="1" x14ac:dyDescent="0.2">
      <c r="A86" s="45"/>
      <c r="B86" s="45"/>
      <c r="C86" s="24" t="s">
        <v>229</v>
      </c>
      <c r="D86" s="33">
        <v>1717</v>
      </c>
      <c r="E86" s="27">
        <v>286</v>
      </c>
      <c r="F86" s="27">
        <v>933</v>
      </c>
      <c r="G86" s="27">
        <v>612</v>
      </c>
      <c r="H86" s="27">
        <v>340</v>
      </c>
      <c r="I86" s="33">
        <v>1237</v>
      </c>
      <c r="J86" s="33">
        <v>5125</v>
      </c>
    </row>
    <row r="87" spans="1:10" ht="12" customHeight="1" x14ac:dyDescent="0.2">
      <c r="A87" s="45"/>
      <c r="B87" s="45"/>
      <c r="C87" s="24" t="s">
        <v>230</v>
      </c>
      <c r="D87" s="33">
        <v>1947</v>
      </c>
      <c r="E87" s="27">
        <v>362</v>
      </c>
      <c r="F87" s="33">
        <v>1128</v>
      </c>
      <c r="G87" s="27">
        <v>670</v>
      </c>
      <c r="H87" s="27">
        <v>362</v>
      </c>
      <c r="I87" s="33">
        <v>1203</v>
      </c>
      <c r="J87" s="33">
        <v>5672</v>
      </c>
    </row>
    <row r="88" spans="1:10" ht="12" customHeight="1" x14ac:dyDescent="0.2">
      <c r="A88" s="45"/>
      <c r="B88" s="45"/>
      <c r="C88" s="24" t="s">
        <v>231</v>
      </c>
      <c r="D88" s="33">
        <v>1865</v>
      </c>
      <c r="E88" s="27">
        <v>320</v>
      </c>
      <c r="F88" s="33">
        <v>1205</v>
      </c>
      <c r="G88" s="27">
        <v>712</v>
      </c>
      <c r="H88" s="27">
        <v>331</v>
      </c>
      <c r="I88" s="33">
        <v>1268</v>
      </c>
      <c r="J88" s="33">
        <v>5701</v>
      </c>
    </row>
    <row r="89" spans="1:10" ht="12" customHeight="1" x14ac:dyDescent="0.2">
      <c r="A89" s="45"/>
      <c r="B89" s="45"/>
      <c r="C89" s="24" t="s">
        <v>232</v>
      </c>
      <c r="D89" s="33">
        <v>1872</v>
      </c>
      <c r="E89" s="27">
        <v>271</v>
      </c>
      <c r="F89" s="33">
        <v>1125</v>
      </c>
      <c r="G89" s="27">
        <v>820</v>
      </c>
      <c r="H89" s="27">
        <v>317</v>
      </c>
      <c r="I89" s="33">
        <v>1263</v>
      </c>
      <c r="J89" s="33">
        <v>5668</v>
      </c>
    </row>
    <row r="90" spans="1:10" ht="12" customHeight="1" x14ac:dyDescent="0.2">
      <c r="A90" s="45"/>
      <c r="B90" s="45"/>
      <c r="C90" s="13" t="s">
        <v>186</v>
      </c>
      <c r="D90" s="31">
        <v>1726</v>
      </c>
      <c r="E90" s="9">
        <v>311</v>
      </c>
      <c r="F90" s="9">
        <v>884</v>
      </c>
      <c r="G90" s="9">
        <v>840</v>
      </c>
      <c r="H90" s="9">
        <v>317</v>
      </c>
      <c r="I90" s="31">
        <v>1098</v>
      </c>
      <c r="J90" s="31">
        <v>5176</v>
      </c>
    </row>
    <row r="91" spans="1:10" ht="12" customHeight="1" x14ac:dyDescent="0.2">
      <c r="A91" s="45"/>
      <c r="B91" s="45"/>
      <c r="C91" s="13" t="s">
        <v>187</v>
      </c>
      <c r="D91" s="31">
        <v>1743</v>
      </c>
      <c r="E91" s="9">
        <v>356</v>
      </c>
      <c r="F91" s="9">
        <v>833</v>
      </c>
      <c r="G91" s="9">
        <v>775</v>
      </c>
      <c r="H91" s="9">
        <v>302</v>
      </c>
      <c r="I91" s="31">
        <v>1166</v>
      </c>
      <c r="J91" s="31">
        <v>5175</v>
      </c>
    </row>
    <row r="92" spans="1:10" ht="12" customHeight="1" x14ac:dyDescent="0.2">
      <c r="A92" s="45"/>
      <c r="B92" s="45"/>
      <c r="C92" s="15" t="s">
        <v>188</v>
      </c>
      <c r="D92" s="32">
        <v>1741</v>
      </c>
      <c r="E92" s="10">
        <v>356</v>
      </c>
      <c r="F92" s="10">
        <v>908</v>
      </c>
      <c r="G92" s="10">
        <v>784</v>
      </c>
      <c r="H92" s="10">
        <v>303</v>
      </c>
      <c r="I92" s="32">
        <v>1063</v>
      </c>
      <c r="J92" s="32">
        <v>5155</v>
      </c>
    </row>
    <row r="93" spans="1:10" ht="12" customHeight="1" x14ac:dyDescent="0.2">
      <c r="A93" s="45"/>
      <c r="B93" s="51" t="s">
        <v>248</v>
      </c>
      <c r="C93" s="24" t="s">
        <v>225</v>
      </c>
      <c r="D93" s="33">
        <v>1652</v>
      </c>
      <c r="E93" s="27">
        <v>362</v>
      </c>
      <c r="F93" s="27">
        <v>882</v>
      </c>
      <c r="G93" s="27">
        <v>668</v>
      </c>
      <c r="H93" s="27">
        <v>312</v>
      </c>
      <c r="I93" s="33">
        <v>1228</v>
      </c>
      <c r="J93" s="33">
        <v>5104</v>
      </c>
    </row>
    <row r="94" spans="1:10" ht="12" customHeight="1" x14ac:dyDescent="0.2">
      <c r="A94" s="45"/>
      <c r="B94" s="45"/>
      <c r="C94" s="24" t="s">
        <v>226</v>
      </c>
      <c r="D94" s="33">
        <v>1655</v>
      </c>
      <c r="E94" s="27">
        <v>343</v>
      </c>
      <c r="F94" s="27">
        <v>975</v>
      </c>
      <c r="G94" s="27">
        <v>714</v>
      </c>
      <c r="H94" s="27">
        <v>323</v>
      </c>
      <c r="I94" s="33">
        <v>1287</v>
      </c>
      <c r="J94" s="33">
        <v>5297</v>
      </c>
    </row>
    <row r="95" spans="1:10" ht="12" customHeight="1" x14ac:dyDescent="0.2">
      <c r="A95" s="45"/>
      <c r="B95" s="45"/>
      <c r="C95" s="24" t="s">
        <v>227</v>
      </c>
      <c r="D95" s="33">
        <v>1426</v>
      </c>
      <c r="E95" s="27">
        <v>415</v>
      </c>
      <c r="F95" s="33">
        <v>1037</v>
      </c>
      <c r="G95" s="27">
        <v>657</v>
      </c>
      <c r="H95" s="27">
        <v>324</v>
      </c>
      <c r="I95" s="33">
        <v>1414</v>
      </c>
      <c r="J95" s="33">
        <v>5273</v>
      </c>
    </row>
    <row r="96" spans="1:10" ht="12" customHeight="1" x14ac:dyDescent="0.2">
      <c r="A96" s="45"/>
      <c r="B96" s="45"/>
      <c r="C96" s="24" t="s">
        <v>228</v>
      </c>
      <c r="D96" s="33">
        <v>1761</v>
      </c>
      <c r="E96" s="27">
        <v>315</v>
      </c>
      <c r="F96" s="33">
        <v>1035</v>
      </c>
      <c r="G96" s="27">
        <v>673</v>
      </c>
      <c r="H96" s="27">
        <v>324</v>
      </c>
      <c r="I96" s="33">
        <v>1268</v>
      </c>
      <c r="J96" s="33">
        <v>5376</v>
      </c>
    </row>
    <row r="97" spans="1:10" ht="12" customHeight="1" x14ac:dyDescent="0.2">
      <c r="A97" s="45"/>
      <c r="B97" s="45"/>
      <c r="C97" s="24" t="s">
        <v>229</v>
      </c>
      <c r="D97" s="33">
        <v>1717</v>
      </c>
      <c r="E97" s="27">
        <v>286</v>
      </c>
      <c r="F97" s="27">
        <v>933</v>
      </c>
      <c r="G97" s="27">
        <v>612</v>
      </c>
      <c r="H97" s="27">
        <v>340</v>
      </c>
      <c r="I97" s="33">
        <v>1237</v>
      </c>
      <c r="J97" s="33">
        <v>5125</v>
      </c>
    </row>
    <row r="98" spans="1:10" ht="12" customHeight="1" x14ac:dyDescent="0.2">
      <c r="A98" s="45"/>
      <c r="B98" s="45"/>
      <c r="C98" s="24" t="s">
        <v>230</v>
      </c>
      <c r="D98" s="33">
        <v>1947</v>
      </c>
      <c r="E98" s="27">
        <v>362</v>
      </c>
      <c r="F98" s="33">
        <v>1128</v>
      </c>
      <c r="G98" s="27">
        <v>670</v>
      </c>
      <c r="H98" s="27">
        <v>362</v>
      </c>
      <c r="I98" s="33">
        <v>1203</v>
      </c>
      <c r="J98" s="33">
        <v>5672</v>
      </c>
    </row>
    <row r="99" spans="1:10" ht="12" customHeight="1" x14ac:dyDescent="0.2">
      <c r="A99" s="45"/>
      <c r="B99" s="45"/>
      <c r="C99" s="24" t="s">
        <v>231</v>
      </c>
      <c r="D99" s="33">
        <v>1865</v>
      </c>
      <c r="E99" s="27">
        <v>320</v>
      </c>
      <c r="F99" s="33">
        <v>1205</v>
      </c>
      <c r="G99" s="27">
        <v>712</v>
      </c>
      <c r="H99" s="27">
        <v>331</v>
      </c>
      <c r="I99" s="33">
        <v>1268</v>
      </c>
      <c r="J99" s="33">
        <v>5701</v>
      </c>
    </row>
    <row r="100" spans="1:10" ht="12" customHeight="1" x14ac:dyDescent="0.2">
      <c r="A100" s="45"/>
      <c r="B100" s="45"/>
      <c r="C100" s="24" t="s">
        <v>232</v>
      </c>
      <c r="D100" s="33">
        <v>1872</v>
      </c>
      <c r="E100" s="27">
        <v>271</v>
      </c>
      <c r="F100" s="33">
        <v>1125</v>
      </c>
      <c r="G100" s="27">
        <v>820</v>
      </c>
      <c r="H100" s="27">
        <v>317</v>
      </c>
      <c r="I100" s="33">
        <v>1263</v>
      </c>
      <c r="J100" s="33">
        <v>5668</v>
      </c>
    </row>
    <row r="101" spans="1:10" ht="12" customHeight="1" x14ac:dyDescent="0.2">
      <c r="A101" s="45"/>
      <c r="B101" s="45"/>
      <c r="C101" s="13" t="s">
        <v>186</v>
      </c>
      <c r="D101" s="31">
        <v>1726</v>
      </c>
      <c r="E101" s="9">
        <v>311</v>
      </c>
      <c r="F101" s="9">
        <v>884</v>
      </c>
      <c r="G101" s="9">
        <v>840</v>
      </c>
      <c r="H101" s="9">
        <v>317</v>
      </c>
      <c r="I101" s="31">
        <v>1098</v>
      </c>
      <c r="J101" s="31">
        <v>5176</v>
      </c>
    </row>
    <row r="102" spans="1:10" ht="12" customHeight="1" x14ac:dyDescent="0.2">
      <c r="A102" s="45"/>
      <c r="B102" s="45"/>
      <c r="C102" s="13" t="s">
        <v>187</v>
      </c>
      <c r="D102" s="31">
        <v>1743</v>
      </c>
      <c r="E102" s="9">
        <v>356</v>
      </c>
      <c r="F102" s="9">
        <v>833</v>
      </c>
      <c r="G102" s="9">
        <v>775</v>
      </c>
      <c r="H102" s="9">
        <v>302</v>
      </c>
      <c r="I102" s="31">
        <v>1166</v>
      </c>
      <c r="J102" s="31">
        <v>5175</v>
      </c>
    </row>
    <row r="103" spans="1:10" ht="12" customHeight="1" x14ac:dyDescent="0.2">
      <c r="A103" s="45"/>
      <c r="B103" s="45"/>
      <c r="C103" s="15" t="s">
        <v>188</v>
      </c>
      <c r="D103" s="32">
        <v>1741</v>
      </c>
      <c r="E103" s="10">
        <v>356</v>
      </c>
      <c r="F103" s="10">
        <v>908</v>
      </c>
      <c r="G103" s="10">
        <v>784</v>
      </c>
      <c r="H103" s="10">
        <v>303</v>
      </c>
      <c r="I103" s="32">
        <v>1063</v>
      </c>
      <c r="J103" s="32">
        <v>5155</v>
      </c>
    </row>
    <row r="104" spans="1:10" ht="12" hidden="1" customHeight="1" x14ac:dyDescent="0.2"/>
    <row r="105" spans="1:10" ht="24" customHeight="1" x14ac:dyDescent="0.2">
      <c r="A105" s="42" t="s">
        <v>315</v>
      </c>
      <c r="B105" s="48"/>
      <c r="C105" s="48"/>
      <c r="D105" s="48"/>
      <c r="E105" s="48"/>
      <c r="F105" s="48"/>
      <c r="G105" s="48"/>
      <c r="H105" s="48"/>
      <c r="I105" s="48"/>
      <c r="J105" s="48"/>
    </row>
    <row r="106" spans="1:10" ht="12" customHeight="1" x14ac:dyDescent="0.2">
      <c r="A106" s="49" t="s">
        <v>312</v>
      </c>
      <c r="B106" s="48"/>
      <c r="C106" s="48"/>
      <c r="D106" s="48"/>
      <c r="E106" s="48"/>
      <c r="F106" s="48"/>
      <c r="G106" s="48"/>
      <c r="H106" s="48"/>
      <c r="I106" s="48"/>
      <c r="J106" s="48"/>
    </row>
    <row r="107" spans="1:10" ht="12" customHeight="1" x14ac:dyDescent="0.2"/>
    <row r="108" spans="1:10" ht="12" customHeight="1" x14ac:dyDescent="0.2">
      <c r="A108" s="18" t="s">
        <v>196</v>
      </c>
    </row>
    <row r="109" spans="1:10" ht="12" customHeight="1" x14ac:dyDescent="0.2"/>
  </sheetData>
  <mergeCells count="15">
    <mergeCell ref="A105:J105"/>
    <mergeCell ref="A106:J106"/>
    <mergeCell ref="A71:A103"/>
    <mergeCell ref="B71:B81"/>
    <mergeCell ref="B82:B92"/>
    <mergeCell ref="B93:B103"/>
    <mergeCell ref="A38:A70"/>
    <mergeCell ref="B38:B48"/>
    <mergeCell ref="B49:B59"/>
    <mergeCell ref="B60:B70"/>
    <mergeCell ref="A2:J2"/>
    <mergeCell ref="A5:A37"/>
    <mergeCell ref="B5:B15"/>
    <mergeCell ref="B16:B26"/>
    <mergeCell ref="B27:B37"/>
  </mergeCells>
  <hyperlinks>
    <hyperlink ref="A108" location="'Contents'!A1" display="#'Contents'!A1" xr:uid="{00000000-0004-0000-1900-000000000000}"/>
  </hyperlinks>
  <pageMargins left="0.01" right="0.01" top="0.5" bottom="0.5" header="0" footer="0"/>
  <pageSetup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A500"/>
  </sheetPr>
  <dimension ref="A1:I109"/>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ht="12.95" customHeight="1" x14ac:dyDescent="0.3">
      <c r="A1" s="41" t="s">
        <v>320</v>
      </c>
    </row>
    <row r="2" spans="1:9" ht="47.25" customHeight="1" x14ac:dyDescent="0.3">
      <c r="A2" s="47" t="s">
        <v>249</v>
      </c>
      <c r="B2" s="43"/>
      <c r="C2" s="43"/>
      <c r="D2" s="43"/>
      <c r="E2" s="43"/>
      <c r="F2" s="43"/>
      <c r="G2" s="43"/>
      <c r="H2" s="43"/>
      <c r="I2" s="43"/>
    </row>
    <row r="3" spans="1:9" ht="0" hidden="1" customHeight="1" x14ac:dyDescent="0.2"/>
    <row r="4" spans="1:9" ht="24" customHeight="1" x14ac:dyDescent="0.2">
      <c r="A4" s="6" t="s">
        <v>0</v>
      </c>
      <c r="B4" s="6" t="s">
        <v>245</v>
      </c>
      <c r="C4" s="6" t="s">
        <v>176</v>
      </c>
      <c r="D4" s="19" t="s">
        <v>198</v>
      </c>
      <c r="E4" s="19" t="s">
        <v>199</v>
      </c>
      <c r="F4" s="19" t="s">
        <v>200</v>
      </c>
      <c r="G4" s="20" t="s">
        <v>201</v>
      </c>
      <c r="H4" s="20" t="s">
        <v>202</v>
      </c>
      <c r="I4" s="12" t="s">
        <v>183</v>
      </c>
    </row>
    <row r="5" spans="1:9" ht="12" customHeight="1" x14ac:dyDescent="0.2">
      <c r="A5" s="46" t="s">
        <v>184</v>
      </c>
      <c r="B5" s="51" t="s">
        <v>246</v>
      </c>
      <c r="C5" s="24" t="s">
        <v>225</v>
      </c>
      <c r="D5" s="25">
        <v>46</v>
      </c>
      <c r="E5" s="25">
        <v>43.9</v>
      </c>
      <c r="F5" s="25">
        <v>52.3</v>
      </c>
      <c r="G5" s="25">
        <v>52.1</v>
      </c>
      <c r="H5" s="25">
        <v>51.3</v>
      </c>
      <c r="I5" s="25">
        <v>48.9</v>
      </c>
    </row>
    <row r="6" spans="1:9" ht="12" customHeight="1" x14ac:dyDescent="0.2">
      <c r="A6" s="45"/>
      <c r="B6" s="45"/>
      <c r="C6" s="24" t="s">
        <v>226</v>
      </c>
      <c r="D6" s="25">
        <v>42.9</v>
      </c>
      <c r="E6" s="25">
        <v>46.4</v>
      </c>
      <c r="F6" s="25">
        <v>52.7</v>
      </c>
      <c r="G6" s="25">
        <v>52.8</v>
      </c>
      <c r="H6" s="25">
        <v>54</v>
      </c>
      <c r="I6" s="25">
        <v>50</v>
      </c>
    </row>
    <row r="7" spans="1:9" ht="12" customHeight="1" x14ac:dyDescent="0.2">
      <c r="A7" s="45"/>
      <c r="B7" s="45"/>
      <c r="C7" s="24" t="s">
        <v>227</v>
      </c>
      <c r="D7" s="25">
        <v>42.1</v>
      </c>
      <c r="E7" s="25">
        <v>49.4</v>
      </c>
      <c r="F7" s="25">
        <v>49.2</v>
      </c>
      <c r="G7" s="25">
        <v>51.2</v>
      </c>
      <c r="H7" s="25">
        <v>53</v>
      </c>
      <c r="I7" s="25">
        <v>49.2</v>
      </c>
    </row>
    <row r="8" spans="1:9" ht="12" customHeight="1" x14ac:dyDescent="0.2">
      <c r="A8" s="45"/>
      <c r="B8" s="45"/>
      <c r="C8" s="24" t="s">
        <v>228</v>
      </c>
      <c r="D8" s="25">
        <v>42.7</v>
      </c>
      <c r="E8" s="25">
        <v>42.7</v>
      </c>
      <c r="F8" s="25">
        <v>49.5</v>
      </c>
      <c r="G8" s="25">
        <v>51.8</v>
      </c>
      <c r="H8" s="25">
        <v>53.9</v>
      </c>
      <c r="I8" s="25">
        <v>48</v>
      </c>
    </row>
    <row r="9" spans="1:9" ht="12" customHeight="1" x14ac:dyDescent="0.2">
      <c r="A9" s="45"/>
      <c r="B9" s="45"/>
      <c r="C9" s="24" t="s">
        <v>229</v>
      </c>
      <c r="D9" s="25">
        <v>42</v>
      </c>
      <c r="E9" s="25">
        <v>43.6</v>
      </c>
      <c r="F9" s="25">
        <v>50.3</v>
      </c>
      <c r="G9" s="25">
        <v>52.5</v>
      </c>
      <c r="H9" s="25">
        <v>52.4</v>
      </c>
      <c r="I9" s="25">
        <v>48.2</v>
      </c>
    </row>
    <row r="10" spans="1:9" ht="12" customHeight="1" x14ac:dyDescent="0.2">
      <c r="A10" s="45"/>
      <c r="B10" s="45"/>
      <c r="C10" s="24" t="s">
        <v>230</v>
      </c>
      <c r="D10" s="25">
        <v>40.200000000000003</v>
      </c>
      <c r="E10" s="25">
        <v>42.9</v>
      </c>
      <c r="F10" s="25">
        <v>47.8</v>
      </c>
      <c r="G10" s="25">
        <v>53.1</v>
      </c>
      <c r="H10" s="25">
        <v>50.9</v>
      </c>
      <c r="I10" s="25">
        <v>46.5</v>
      </c>
    </row>
    <row r="11" spans="1:9" ht="12" customHeight="1" x14ac:dyDescent="0.2">
      <c r="A11" s="45"/>
      <c r="B11" s="45"/>
      <c r="C11" s="24" t="s">
        <v>231</v>
      </c>
      <c r="D11" s="25">
        <v>38.1</v>
      </c>
      <c r="E11" s="25">
        <v>42.6</v>
      </c>
      <c r="F11" s="25">
        <v>49</v>
      </c>
      <c r="G11" s="25">
        <v>50.7</v>
      </c>
      <c r="H11" s="25">
        <v>51.7</v>
      </c>
      <c r="I11" s="25">
        <v>45.9</v>
      </c>
    </row>
    <row r="12" spans="1:9" ht="12" customHeight="1" x14ac:dyDescent="0.2">
      <c r="A12" s="45"/>
      <c r="B12" s="45"/>
      <c r="C12" s="24" t="s">
        <v>232</v>
      </c>
      <c r="D12" s="25">
        <v>38</v>
      </c>
      <c r="E12" s="25">
        <v>41.9</v>
      </c>
      <c r="F12" s="25">
        <v>50</v>
      </c>
      <c r="G12" s="25">
        <v>54.2</v>
      </c>
      <c r="H12" s="25">
        <v>53</v>
      </c>
      <c r="I12" s="25">
        <v>46.7</v>
      </c>
    </row>
    <row r="13" spans="1:9" ht="12" customHeight="1" x14ac:dyDescent="0.2">
      <c r="A13" s="45"/>
      <c r="B13" s="45"/>
      <c r="C13" s="13" t="s">
        <v>186</v>
      </c>
      <c r="D13" s="14">
        <v>35</v>
      </c>
      <c r="E13" s="14">
        <v>39.4</v>
      </c>
      <c r="F13" s="14">
        <v>48.5</v>
      </c>
      <c r="G13" s="14">
        <v>53.4</v>
      </c>
      <c r="H13" s="14">
        <v>55.1</v>
      </c>
      <c r="I13" s="14">
        <v>45.2</v>
      </c>
    </row>
    <row r="14" spans="1:9" ht="12" customHeight="1" x14ac:dyDescent="0.2">
      <c r="A14" s="45"/>
      <c r="B14" s="45"/>
      <c r="C14" s="13" t="s">
        <v>187</v>
      </c>
      <c r="D14" s="14">
        <v>36.299999999999997</v>
      </c>
      <c r="E14" s="14">
        <v>38.200000000000003</v>
      </c>
      <c r="F14" s="14">
        <v>46.3</v>
      </c>
      <c r="G14" s="14">
        <v>50.7</v>
      </c>
      <c r="H14" s="14">
        <v>54.1</v>
      </c>
      <c r="I14" s="14">
        <v>43.9</v>
      </c>
    </row>
    <row r="15" spans="1:9" ht="12" customHeight="1" x14ac:dyDescent="0.2">
      <c r="A15" s="45"/>
      <c r="B15" s="45"/>
      <c r="C15" s="15" t="s">
        <v>188</v>
      </c>
      <c r="D15" s="16">
        <v>34.6</v>
      </c>
      <c r="E15" s="16">
        <v>38.700000000000003</v>
      </c>
      <c r="F15" s="16">
        <v>44.4</v>
      </c>
      <c r="G15" s="16">
        <v>54</v>
      </c>
      <c r="H15" s="16">
        <v>53.7</v>
      </c>
      <c r="I15" s="16">
        <v>43.8</v>
      </c>
    </row>
    <row r="16" spans="1:9" ht="12" customHeight="1" x14ac:dyDescent="0.2">
      <c r="A16" s="45"/>
      <c r="B16" s="51" t="s">
        <v>247</v>
      </c>
      <c r="C16" s="24" t="s">
        <v>225</v>
      </c>
      <c r="D16" s="25">
        <v>18.5</v>
      </c>
      <c r="E16" s="25">
        <v>12.2</v>
      </c>
      <c r="F16" s="25">
        <v>11.5</v>
      </c>
      <c r="G16" s="25">
        <v>16</v>
      </c>
      <c r="H16" s="25">
        <v>16.2</v>
      </c>
      <c r="I16" s="25">
        <v>14.3</v>
      </c>
    </row>
    <row r="17" spans="1:9" ht="12" customHeight="1" x14ac:dyDescent="0.2">
      <c r="A17" s="45"/>
      <c r="B17" s="45"/>
      <c r="C17" s="24" t="s">
        <v>226</v>
      </c>
      <c r="D17" s="25">
        <v>19.100000000000001</v>
      </c>
      <c r="E17" s="25">
        <v>13</v>
      </c>
      <c r="F17" s="25">
        <v>14.9</v>
      </c>
      <c r="G17" s="25">
        <v>11.9</v>
      </c>
      <c r="H17" s="25">
        <v>16.7</v>
      </c>
      <c r="I17" s="25">
        <v>15</v>
      </c>
    </row>
    <row r="18" spans="1:9" ht="12" customHeight="1" x14ac:dyDescent="0.2">
      <c r="A18" s="45"/>
      <c r="B18" s="45"/>
      <c r="C18" s="24" t="s">
        <v>227</v>
      </c>
      <c r="D18" s="25">
        <v>18.399999999999999</v>
      </c>
      <c r="E18" s="25">
        <v>14.5</v>
      </c>
      <c r="F18" s="25">
        <v>17</v>
      </c>
      <c r="G18" s="25">
        <v>16</v>
      </c>
      <c r="H18" s="25">
        <v>17.3</v>
      </c>
      <c r="I18" s="25">
        <v>16.7</v>
      </c>
    </row>
    <row r="19" spans="1:9" ht="12" customHeight="1" x14ac:dyDescent="0.2">
      <c r="A19" s="45"/>
      <c r="B19" s="45"/>
      <c r="C19" s="24" t="s">
        <v>228</v>
      </c>
      <c r="D19" s="25">
        <v>17.5</v>
      </c>
      <c r="E19" s="25">
        <v>13.6</v>
      </c>
      <c r="F19" s="25">
        <v>17.100000000000001</v>
      </c>
      <c r="G19" s="25">
        <v>16.8</v>
      </c>
      <c r="H19" s="25">
        <v>14.6</v>
      </c>
      <c r="I19" s="25">
        <v>15.7</v>
      </c>
    </row>
    <row r="20" spans="1:9" ht="12" customHeight="1" x14ac:dyDescent="0.2">
      <c r="A20" s="45"/>
      <c r="B20" s="45"/>
      <c r="C20" s="24" t="s">
        <v>229</v>
      </c>
      <c r="D20" s="25">
        <v>14.6</v>
      </c>
      <c r="E20" s="25">
        <v>13</v>
      </c>
      <c r="F20" s="25">
        <v>14.7</v>
      </c>
      <c r="G20" s="25">
        <v>14.6</v>
      </c>
      <c r="H20" s="25">
        <v>16.899999999999999</v>
      </c>
      <c r="I20" s="25">
        <v>14.7</v>
      </c>
    </row>
    <row r="21" spans="1:9" ht="12" customHeight="1" x14ac:dyDescent="0.2">
      <c r="A21" s="45"/>
      <c r="B21" s="45"/>
      <c r="C21" s="24" t="s">
        <v>230</v>
      </c>
      <c r="D21" s="25">
        <v>17.100000000000001</v>
      </c>
      <c r="E21" s="25">
        <v>14.1</v>
      </c>
      <c r="F21" s="25">
        <v>17.899999999999999</v>
      </c>
      <c r="G21" s="25">
        <v>14.9</v>
      </c>
      <c r="H21" s="25">
        <v>19</v>
      </c>
      <c r="I21" s="25">
        <v>16.600000000000001</v>
      </c>
    </row>
    <row r="22" spans="1:9" ht="12" customHeight="1" x14ac:dyDescent="0.2">
      <c r="A22" s="45"/>
      <c r="B22" s="45"/>
      <c r="C22" s="24" t="s">
        <v>231</v>
      </c>
      <c r="D22" s="25">
        <v>20.100000000000001</v>
      </c>
      <c r="E22" s="25">
        <v>15.2</v>
      </c>
      <c r="F22" s="25">
        <v>16.100000000000001</v>
      </c>
      <c r="G22" s="25">
        <v>20.7</v>
      </c>
      <c r="H22" s="25">
        <v>19</v>
      </c>
      <c r="I22" s="25">
        <v>18</v>
      </c>
    </row>
    <row r="23" spans="1:9" ht="12" customHeight="1" x14ac:dyDescent="0.2">
      <c r="A23" s="45"/>
      <c r="B23" s="45"/>
      <c r="C23" s="24" t="s">
        <v>232</v>
      </c>
      <c r="D23" s="25">
        <v>18.600000000000001</v>
      </c>
      <c r="E23" s="25">
        <v>13.3</v>
      </c>
      <c r="F23" s="25">
        <v>16.100000000000001</v>
      </c>
      <c r="G23" s="25">
        <v>18.100000000000001</v>
      </c>
      <c r="H23" s="25">
        <v>16.600000000000001</v>
      </c>
      <c r="I23" s="25">
        <v>16.3</v>
      </c>
    </row>
    <row r="24" spans="1:9" ht="12" customHeight="1" x14ac:dyDescent="0.2">
      <c r="A24" s="45"/>
      <c r="B24" s="45"/>
      <c r="C24" s="13" t="s">
        <v>186</v>
      </c>
      <c r="D24" s="14">
        <v>18.5</v>
      </c>
      <c r="E24" s="14">
        <v>13.3</v>
      </c>
      <c r="F24" s="14">
        <v>15.8</v>
      </c>
      <c r="G24" s="14">
        <v>18</v>
      </c>
      <c r="H24" s="14">
        <v>17.100000000000001</v>
      </c>
      <c r="I24" s="14">
        <v>16.3</v>
      </c>
    </row>
    <row r="25" spans="1:9" ht="12" customHeight="1" x14ac:dyDescent="0.2">
      <c r="A25" s="45"/>
      <c r="B25" s="45"/>
      <c r="C25" s="13" t="s">
        <v>187</v>
      </c>
      <c r="D25" s="14">
        <v>18.2</v>
      </c>
      <c r="E25" s="14">
        <v>14.8</v>
      </c>
      <c r="F25" s="14">
        <v>19.8</v>
      </c>
      <c r="G25" s="14">
        <v>16.600000000000001</v>
      </c>
      <c r="H25" s="14">
        <v>15.6</v>
      </c>
      <c r="I25" s="14">
        <v>17</v>
      </c>
    </row>
    <row r="26" spans="1:9" ht="12" customHeight="1" x14ac:dyDescent="0.2">
      <c r="A26" s="45"/>
      <c r="B26" s="45"/>
      <c r="C26" s="15" t="s">
        <v>188</v>
      </c>
      <c r="D26" s="16">
        <v>14.4</v>
      </c>
      <c r="E26" s="16">
        <v>13.9</v>
      </c>
      <c r="F26" s="16">
        <v>19</v>
      </c>
      <c r="G26" s="16">
        <v>14.6</v>
      </c>
      <c r="H26" s="16">
        <v>14.7</v>
      </c>
      <c r="I26" s="16">
        <v>15.4</v>
      </c>
    </row>
    <row r="27" spans="1:9" ht="12" customHeight="1" x14ac:dyDescent="0.2">
      <c r="A27" s="45"/>
      <c r="B27" s="51" t="s">
        <v>248</v>
      </c>
      <c r="C27" s="24" t="s">
        <v>225</v>
      </c>
      <c r="D27" s="25">
        <v>35.5</v>
      </c>
      <c r="E27" s="25">
        <v>43.9</v>
      </c>
      <c r="F27" s="25">
        <v>36.1</v>
      </c>
      <c r="G27" s="25">
        <v>31.9</v>
      </c>
      <c r="H27" s="25">
        <v>32.5</v>
      </c>
      <c r="I27" s="25">
        <v>36.799999999999997</v>
      </c>
    </row>
    <row r="28" spans="1:9" ht="12" customHeight="1" x14ac:dyDescent="0.2">
      <c r="A28" s="45"/>
      <c r="B28" s="45"/>
      <c r="C28" s="24" t="s">
        <v>226</v>
      </c>
      <c r="D28" s="25">
        <v>38</v>
      </c>
      <c r="E28" s="25">
        <v>40.6</v>
      </c>
      <c r="F28" s="25">
        <v>32.5</v>
      </c>
      <c r="G28" s="25">
        <v>35.299999999999997</v>
      </c>
      <c r="H28" s="25">
        <v>29.4</v>
      </c>
      <c r="I28" s="25">
        <v>35</v>
      </c>
    </row>
    <row r="29" spans="1:9" ht="12" customHeight="1" x14ac:dyDescent="0.2">
      <c r="A29" s="45"/>
      <c r="B29" s="45"/>
      <c r="C29" s="24" t="s">
        <v>227</v>
      </c>
      <c r="D29" s="25">
        <v>39.5</v>
      </c>
      <c r="E29" s="25">
        <v>36.1</v>
      </c>
      <c r="F29" s="25">
        <v>33.799999999999997</v>
      </c>
      <c r="G29" s="25">
        <v>32.799999999999997</v>
      </c>
      <c r="H29" s="25">
        <v>29.7</v>
      </c>
      <c r="I29" s="25">
        <v>34.200000000000003</v>
      </c>
    </row>
    <row r="30" spans="1:9" ht="12" customHeight="1" x14ac:dyDescent="0.2">
      <c r="A30" s="45"/>
      <c r="B30" s="45"/>
      <c r="C30" s="24" t="s">
        <v>228</v>
      </c>
      <c r="D30" s="25">
        <v>39.799999999999997</v>
      </c>
      <c r="E30" s="25">
        <v>43.7</v>
      </c>
      <c r="F30" s="25">
        <v>33.4</v>
      </c>
      <c r="G30" s="25">
        <v>31.4</v>
      </c>
      <c r="H30" s="25">
        <v>31.5</v>
      </c>
      <c r="I30" s="25">
        <v>36.299999999999997</v>
      </c>
    </row>
    <row r="31" spans="1:9" ht="12" customHeight="1" x14ac:dyDescent="0.2">
      <c r="A31" s="45"/>
      <c r="B31" s="45"/>
      <c r="C31" s="24" t="s">
        <v>229</v>
      </c>
      <c r="D31" s="25">
        <v>43.4</v>
      </c>
      <c r="E31" s="25">
        <v>43.4</v>
      </c>
      <c r="F31" s="25">
        <v>34.9</v>
      </c>
      <c r="G31" s="25">
        <v>32.9</v>
      </c>
      <c r="H31" s="25">
        <v>30.8</v>
      </c>
      <c r="I31" s="25">
        <v>37.1</v>
      </c>
    </row>
    <row r="32" spans="1:9" ht="12" customHeight="1" x14ac:dyDescent="0.2">
      <c r="A32" s="45"/>
      <c r="B32" s="45"/>
      <c r="C32" s="24" t="s">
        <v>230</v>
      </c>
      <c r="D32" s="25">
        <v>42.7</v>
      </c>
      <c r="E32" s="25">
        <v>43</v>
      </c>
      <c r="F32" s="25">
        <v>34.299999999999997</v>
      </c>
      <c r="G32" s="25">
        <v>32</v>
      </c>
      <c r="H32" s="25">
        <v>30.1</v>
      </c>
      <c r="I32" s="25">
        <v>37</v>
      </c>
    </row>
    <row r="33" spans="1:9" ht="12" customHeight="1" x14ac:dyDescent="0.2">
      <c r="A33" s="45"/>
      <c r="B33" s="45"/>
      <c r="C33" s="24" t="s">
        <v>231</v>
      </c>
      <c r="D33" s="25">
        <v>41.8</v>
      </c>
      <c r="E33" s="25">
        <v>42.2</v>
      </c>
      <c r="F33" s="25">
        <v>35</v>
      </c>
      <c r="G33" s="25">
        <v>28.6</v>
      </c>
      <c r="H33" s="25">
        <v>29.2</v>
      </c>
      <c r="I33" s="25">
        <v>36.200000000000003</v>
      </c>
    </row>
    <row r="34" spans="1:9" ht="12" customHeight="1" x14ac:dyDescent="0.2">
      <c r="A34" s="45"/>
      <c r="B34" s="45"/>
      <c r="C34" s="24" t="s">
        <v>232</v>
      </c>
      <c r="D34" s="25">
        <v>43.4</v>
      </c>
      <c r="E34" s="25">
        <v>44.8</v>
      </c>
      <c r="F34" s="25">
        <v>33.9</v>
      </c>
      <c r="G34" s="25">
        <v>27.7</v>
      </c>
      <c r="H34" s="25">
        <v>30.3</v>
      </c>
      <c r="I34" s="25">
        <v>36.9</v>
      </c>
    </row>
    <row r="35" spans="1:9" ht="12" customHeight="1" x14ac:dyDescent="0.2">
      <c r="A35" s="45"/>
      <c r="B35" s="45"/>
      <c r="C35" s="13" t="s">
        <v>186</v>
      </c>
      <c r="D35" s="14">
        <v>46.5</v>
      </c>
      <c r="E35" s="14">
        <v>47.3</v>
      </c>
      <c r="F35" s="14">
        <v>35.799999999999997</v>
      </c>
      <c r="G35" s="14">
        <v>28.7</v>
      </c>
      <c r="H35" s="14">
        <v>27.8</v>
      </c>
      <c r="I35" s="14">
        <v>38.5</v>
      </c>
    </row>
    <row r="36" spans="1:9" ht="12" customHeight="1" x14ac:dyDescent="0.2">
      <c r="A36" s="45"/>
      <c r="B36" s="45"/>
      <c r="C36" s="13" t="s">
        <v>187</v>
      </c>
      <c r="D36" s="14">
        <v>45.5</v>
      </c>
      <c r="E36" s="14">
        <v>47</v>
      </c>
      <c r="F36" s="14">
        <v>33.9</v>
      </c>
      <c r="G36" s="14">
        <v>32.700000000000003</v>
      </c>
      <c r="H36" s="14">
        <v>30.3</v>
      </c>
      <c r="I36" s="14">
        <v>39.1</v>
      </c>
    </row>
    <row r="37" spans="1:9" ht="12" customHeight="1" x14ac:dyDescent="0.2">
      <c r="A37" s="45"/>
      <c r="B37" s="45"/>
      <c r="C37" s="15" t="s">
        <v>188</v>
      </c>
      <c r="D37" s="16">
        <v>51</v>
      </c>
      <c r="E37" s="16">
        <v>47.3</v>
      </c>
      <c r="F37" s="16">
        <v>36.5</v>
      </c>
      <c r="G37" s="16">
        <v>31.4</v>
      </c>
      <c r="H37" s="16">
        <v>31.6</v>
      </c>
      <c r="I37" s="16">
        <v>40.799999999999997</v>
      </c>
    </row>
    <row r="38" spans="1:9" ht="12" customHeight="1" x14ac:dyDescent="0.2">
      <c r="A38" s="46" t="s">
        <v>194</v>
      </c>
      <c r="B38" s="51" t="s">
        <v>246</v>
      </c>
      <c r="C38" s="24" t="s">
        <v>225</v>
      </c>
      <c r="D38" s="27">
        <v>336</v>
      </c>
      <c r="E38" s="27">
        <v>604</v>
      </c>
      <c r="F38" s="27">
        <v>666</v>
      </c>
      <c r="G38" s="27">
        <v>354</v>
      </c>
      <c r="H38" s="27">
        <v>536</v>
      </c>
      <c r="I38" s="33">
        <v>2496</v>
      </c>
    </row>
    <row r="39" spans="1:9" ht="12" customHeight="1" x14ac:dyDescent="0.2">
      <c r="A39" s="45"/>
      <c r="B39" s="45"/>
      <c r="C39" s="24" t="s">
        <v>226</v>
      </c>
      <c r="D39" s="27">
        <v>331</v>
      </c>
      <c r="E39" s="27">
        <v>615</v>
      </c>
      <c r="F39" s="27">
        <v>712</v>
      </c>
      <c r="G39" s="27">
        <v>365</v>
      </c>
      <c r="H39" s="27">
        <v>625</v>
      </c>
      <c r="I39" s="33">
        <v>2648</v>
      </c>
    </row>
    <row r="40" spans="1:9" ht="12" customHeight="1" x14ac:dyDescent="0.2">
      <c r="A40" s="45"/>
      <c r="B40" s="45"/>
      <c r="C40" s="24" t="s">
        <v>227</v>
      </c>
      <c r="D40" s="27">
        <v>361</v>
      </c>
      <c r="E40" s="27">
        <v>543</v>
      </c>
      <c r="F40" s="27">
        <v>716</v>
      </c>
      <c r="G40" s="27">
        <v>356</v>
      </c>
      <c r="H40" s="27">
        <v>617</v>
      </c>
      <c r="I40" s="33">
        <v>2593</v>
      </c>
    </row>
    <row r="41" spans="1:9" ht="12" customHeight="1" x14ac:dyDescent="0.2">
      <c r="A41" s="45"/>
      <c r="B41" s="45"/>
      <c r="C41" s="24" t="s">
        <v>228</v>
      </c>
      <c r="D41" s="27">
        <v>337</v>
      </c>
      <c r="E41" s="27">
        <v>589</v>
      </c>
      <c r="F41" s="27">
        <v>657</v>
      </c>
      <c r="G41" s="27">
        <v>416</v>
      </c>
      <c r="H41" s="27">
        <v>581</v>
      </c>
      <c r="I41" s="33">
        <v>2580</v>
      </c>
    </row>
    <row r="42" spans="1:9" ht="12" customHeight="1" x14ac:dyDescent="0.2">
      <c r="A42" s="45"/>
      <c r="B42" s="45"/>
      <c r="C42" s="24" t="s">
        <v>229</v>
      </c>
      <c r="D42" s="27">
        <v>321</v>
      </c>
      <c r="E42" s="27">
        <v>527</v>
      </c>
      <c r="F42" s="27">
        <v>703</v>
      </c>
      <c r="G42" s="27">
        <v>420</v>
      </c>
      <c r="H42" s="27">
        <v>500</v>
      </c>
      <c r="I42" s="33">
        <v>2471</v>
      </c>
    </row>
    <row r="43" spans="1:9" ht="12" customHeight="1" x14ac:dyDescent="0.2">
      <c r="A43" s="45"/>
      <c r="B43" s="45"/>
      <c r="C43" s="24" t="s">
        <v>230</v>
      </c>
      <c r="D43" s="27">
        <v>417</v>
      </c>
      <c r="E43" s="27">
        <v>620</v>
      </c>
      <c r="F43" s="27">
        <v>645</v>
      </c>
      <c r="G43" s="27">
        <v>437</v>
      </c>
      <c r="H43" s="27">
        <v>518</v>
      </c>
      <c r="I43" s="33">
        <v>2637</v>
      </c>
    </row>
    <row r="44" spans="1:9" ht="12" customHeight="1" x14ac:dyDescent="0.2">
      <c r="A44" s="45"/>
      <c r="B44" s="45"/>
      <c r="C44" s="24" t="s">
        <v>231</v>
      </c>
      <c r="D44" s="27">
        <v>474</v>
      </c>
      <c r="E44" s="27">
        <v>563</v>
      </c>
      <c r="F44" s="27">
        <v>622</v>
      </c>
      <c r="G44" s="27">
        <v>423</v>
      </c>
      <c r="H44" s="27">
        <v>533</v>
      </c>
      <c r="I44" s="33">
        <v>2615</v>
      </c>
    </row>
    <row r="45" spans="1:9" ht="12" customHeight="1" x14ac:dyDescent="0.2">
      <c r="A45" s="45"/>
      <c r="B45" s="45"/>
      <c r="C45" s="24" t="s">
        <v>232</v>
      </c>
      <c r="D45" s="27">
        <v>434</v>
      </c>
      <c r="E45" s="27">
        <v>592</v>
      </c>
      <c r="F45" s="27">
        <v>620</v>
      </c>
      <c r="G45" s="27">
        <v>477</v>
      </c>
      <c r="H45" s="27">
        <v>526</v>
      </c>
      <c r="I45" s="33">
        <v>2649</v>
      </c>
    </row>
    <row r="46" spans="1:9" ht="12" customHeight="1" x14ac:dyDescent="0.2">
      <c r="A46" s="45"/>
      <c r="B46" s="45"/>
      <c r="C46" s="13" t="s">
        <v>186</v>
      </c>
      <c r="D46" s="9">
        <v>373</v>
      </c>
      <c r="E46" s="9">
        <v>515</v>
      </c>
      <c r="F46" s="9">
        <v>560</v>
      </c>
      <c r="G46" s="9">
        <v>464</v>
      </c>
      <c r="H46" s="9">
        <v>430</v>
      </c>
      <c r="I46" s="31">
        <v>2342</v>
      </c>
    </row>
    <row r="47" spans="1:9" ht="12" customHeight="1" x14ac:dyDescent="0.2">
      <c r="A47" s="45"/>
      <c r="B47" s="45"/>
      <c r="C47" s="13" t="s">
        <v>187</v>
      </c>
      <c r="D47" s="9">
        <v>419</v>
      </c>
      <c r="E47" s="9">
        <v>509</v>
      </c>
      <c r="F47" s="9">
        <v>494</v>
      </c>
      <c r="G47" s="9">
        <v>382</v>
      </c>
      <c r="H47" s="9">
        <v>469</v>
      </c>
      <c r="I47" s="31">
        <v>2273</v>
      </c>
    </row>
    <row r="48" spans="1:9" ht="12" customHeight="1" x14ac:dyDescent="0.2">
      <c r="A48" s="45"/>
      <c r="B48" s="45"/>
      <c r="C48" s="15" t="s">
        <v>188</v>
      </c>
      <c r="D48" s="10">
        <v>343</v>
      </c>
      <c r="E48" s="10">
        <v>562</v>
      </c>
      <c r="F48" s="10">
        <v>512</v>
      </c>
      <c r="G48" s="10">
        <v>392</v>
      </c>
      <c r="H48" s="10">
        <v>448</v>
      </c>
      <c r="I48" s="32">
        <v>2257</v>
      </c>
    </row>
    <row r="49" spans="1:9" ht="12" customHeight="1" x14ac:dyDescent="0.2">
      <c r="A49" s="45"/>
      <c r="B49" s="51" t="s">
        <v>247</v>
      </c>
      <c r="C49" s="24" t="s">
        <v>225</v>
      </c>
      <c r="D49" s="27">
        <v>135</v>
      </c>
      <c r="E49" s="27">
        <v>168</v>
      </c>
      <c r="F49" s="27">
        <v>147</v>
      </c>
      <c r="G49" s="27">
        <v>109</v>
      </c>
      <c r="H49" s="27">
        <v>169</v>
      </c>
      <c r="I49" s="27">
        <v>728</v>
      </c>
    </row>
    <row r="50" spans="1:9" ht="12" customHeight="1" x14ac:dyDescent="0.2">
      <c r="A50" s="45"/>
      <c r="B50" s="45"/>
      <c r="C50" s="24" t="s">
        <v>226</v>
      </c>
      <c r="D50" s="27">
        <v>147</v>
      </c>
      <c r="E50" s="27">
        <v>172</v>
      </c>
      <c r="F50" s="27">
        <v>201</v>
      </c>
      <c r="G50" s="27">
        <v>82</v>
      </c>
      <c r="H50" s="27">
        <v>193</v>
      </c>
      <c r="I50" s="27">
        <v>795</v>
      </c>
    </row>
    <row r="51" spans="1:9" ht="12" customHeight="1" x14ac:dyDescent="0.2">
      <c r="A51" s="45"/>
      <c r="B51" s="45"/>
      <c r="C51" s="24" t="s">
        <v>227</v>
      </c>
      <c r="D51" s="27">
        <v>158</v>
      </c>
      <c r="E51" s="27">
        <v>160</v>
      </c>
      <c r="F51" s="27">
        <v>248</v>
      </c>
      <c r="G51" s="27">
        <v>111</v>
      </c>
      <c r="H51" s="27">
        <v>201</v>
      </c>
      <c r="I51" s="27">
        <v>878</v>
      </c>
    </row>
    <row r="52" spans="1:9" ht="12" customHeight="1" x14ac:dyDescent="0.2">
      <c r="A52" s="45"/>
      <c r="B52" s="45"/>
      <c r="C52" s="24" t="s">
        <v>228</v>
      </c>
      <c r="D52" s="27">
        <v>138</v>
      </c>
      <c r="E52" s="27">
        <v>188</v>
      </c>
      <c r="F52" s="27">
        <v>227</v>
      </c>
      <c r="G52" s="27">
        <v>135</v>
      </c>
      <c r="H52" s="27">
        <v>157</v>
      </c>
      <c r="I52" s="27">
        <v>845</v>
      </c>
    </row>
    <row r="53" spans="1:9" ht="12" customHeight="1" x14ac:dyDescent="0.2">
      <c r="A53" s="45"/>
      <c r="B53" s="45"/>
      <c r="C53" s="24" t="s">
        <v>229</v>
      </c>
      <c r="D53" s="27">
        <v>112</v>
      </c>
      <c r="E53" s="27">
        <v>157</v>
      </c>
      <c r="F53" s="27">
        <v>206</v>
      </c>
      <c r="G53" s="27">
        <v>117</v>
      </c>
      <c r="H53" s="27">
        <v>161</v>
      </c>
      <c r="I53" s="27">
        <v>753</v>
      </c>
    </row>
    <row r="54" spans="1:9" ht="12" customHeight="1" x14ac:dyDescent="0.2">
      <c r="A54" s="45"/>
      <c r="B54" s="45"/>
      <c r="C54" s="24" t="s">
        <v>230</v>
      </c>
      <c r="D54" s="27">
        <v>178</v>
      </c>
      <c r="E54" s="27">
        <v>204</v>
      </c>
      <c r="F54" s="27">
        <v>241</v>
      </c>
      <c r="G54" s="27">
        <v>123</v>
      </c>
      <c r="H54" s="27">
        <v>193</v>
      </c>
      <c r="I54" s="27">
        <v>939</v>
      </c>
    </row>
    <row r="55" spans="1:9" ht="12" customHeight="1" x14ac:dyDescent="0.2">
      <c r="A55" s="45"/>
      <c r="B55" s="45"/>
      <c r="C55" s="24" t="s">
        <v>231</v>
      </c>
      <c r="D55" s="27">
        <v>250</v>
      </c>
      <c r="E55" s="27">
        <v>201</v>
      </c>
      <c r="F55" s="27">
        <v>204</v>
      </c>
      <c r="G55" s="27">
        <v>173</v>
      </c>
      <c r="H55" s="27">
        <v>196</v>
      </c>
      <c r="I55" s="33">
        <v>1024</v>
      </c>
    </row>
    <row r="56" spans="1:9" ht="12" customHeight="1" x14ac:dyDescent="0.2">
      <c r="A56" s="45"/>
      <c r="B56" s="45"/>
      <c r="C56" s="24" t="s">
        <v>232</v>
      </c>
      <c r="D56" s="27">
        <v>213</v>
      </c>
      <c r="E56" s="27">
        <v>188</v>
      </c>
      <c r="F56" s="27">
        <v>200</v>
      </c>
      <c r="G56" s="27">
        <v>159</v>
      </c>
      <c r="H56" s="27">
        <v>165</v>
      </c>
      <c r="I56" s="27">
        <v>925</v>
      </c>
    </row>
    <row r="57" spans="1:9" ht="12" customHeight="1" x14ac:dyDescent="0.2">
      <c r="A57" s="45"/>
      <c r="B57" s="45"/>
      <c r="C57" s="13" t="s">
        <v>186</v>
      </c>
      <c r="D57" s="9">
        <v>197</v>
      </c>
      <c r="E57" s="9">
        <v>174</v>
      </c>
      <c r="F57" s="9">
        <v>182</v>
      </c>
      <c r="G57" s="9">
        <v>156</v>
      </c>
      <c r="H57" s="9">
        <v>133</v>
      </c>
      <c r="I57" s="9">
        <v>842</v>
      </c>
    </row>
    <row r="58" spans="1:9" ht="12" customHeight="1" x14ac:dyDescent="0.2">
      <c r="A58" s="45"/>
      <c r="B58" s="45"/>
      <c r="C58" s="13" t="s">
        <v>187</v>
      </c>
      <c r="D58" s="9">
        <v>210</v>
      </c>
      <c r="E58" s="9">
        <v>197</v>
      </c>
      <c r="F58" s="9">
        <v>211</v>
      </c>
      <c r="G58" s="9">
        <v>125</v>
      </c>
      <c r="H58" s="9">
        <v>135</v>
      </c>
      <c r="I58" s="9">
        <v>878</v>
      </c>
    </row>
    <row r="59" spans="1:9" ht="12" customHeight="1" x14ac:dyDescent="0.2">
      <c r="A59" s="45"/>
      <c r="B59" s="45"/>
      <c r="C59" s="15" t="s">
        <v>188</v>
      </c>
      <c r="D59" s="10">
        <v>143</v>
      </c>
      <c r="E59" s="10">
        <v>202</v>
      </c>
      <c r="F59" s="10">
        <v>219</v>
      </c>
      <c r="G59" s="10">
        <v>106</v>
      </c>
      <c r="H59" s="10">
        <v>123</v>
      </c>
      <c r="I59" s="10">
        <v>793</v>
      </c>
    </row>
    <row r="60" spans="1:9" ht="12" customHeight="1" x14ac:dyDescent="0.2">
      <c r="A60" s="45"/>
      <c r="B60" s="51" t="s">
        <v>248</v>
      </c>
      <c r="C60" s="24" t="s">
        <v>225</v>
      </c>
      <c r="D60" s="27">
        <v>259</v>
      </c>
      <c r="E60" s="27">
        <v>604</v>
      </c>
      <c r="F60" s="27">
        <v>460</v>
      </c>
      <c r="G60" s="27">
        <v>217</v>
      </c>
      <c r="H60" s="27">
        <v>340</v>
      </c>
      <c r="I60" s="33">
        <v>1880</v>
      </c>
    </row>
    <row r="61" spans="1:9" ht="12" customHeight="1" x14ac:dyDescent="0.2">
      <c r="A61" s="45"/>
      <c r="B61" s="45"/>
      <c r="C61" s="24" t="s">
        <v>226</v>
      </c>
      <c r="D61" s="27">
        <v>293</v>
      </c>
      <c r="E61" s="27">
        <v>538</v>
      </c>
      <c r="F61" s="27">
        <v>439</v>
      </c>
      <c r="G61" s="27">
        <v>244</v>
      </c>
      <c r="H61" s="27">
        <v>340</v>
      </c>
      <c r="I61" s="33">
        <v>1854</v>
      </c>
    </row>
    <row r="62" spans="1:9" ht="12" customHeight="1" x14ac:dyDescent="0.2">
      <c r="A62" s="45"/>
      <c r="B62" s="45"/>
      <c r="C62" s="24" t="s">
        <v>227</v>
      </c>
      <c r="D62" s="27">
        <v>339</v>
      </c>
      <c r="E62" s="27">
        <v>397</v>
      </c>
      <c r="F62" s="27">
        <v>492</v>
      </c>
      <c r="G62" s="27">
        <v>228</v>
      </c>
      <c r="H62" s="27">
        <v>346</v>
      </c>
      <c r="I62" s="33">
        <v>1802</v>
      </c>
    </row>
    <row r="63" spans="1:9" ht="12" customHeight="1" x14ac:dyDescent="0.2">
      <c r="A63" s="45"/>
      <c r="B63" s="45"/>
      <c r="C63" s="24" t="s">
        <v>228</v>
      </c>
      <c r="D63" s="27">
        <v>314</v>
      </c>
      <c r="E63" s="27">
        <v>603</v>
      </c>
      <c r="F63" s="27">
        <v>443</v>
      </c>
      <c r="G63" s="27">
        <v>252</v>
      </c>
      <c r="H63" s="27">
        <v>339</v>
      </c>
      <c r="I63" s="33">
        <v>1951</v>
      </c>
    </row>
    <row r="64" spans="1:9" ht="12" customHeight="1" x14ac:dyDescent="0.2">
      <c r="A64" s="45"/>
      <c r="B64" s="45"/>
      <c r="C64" s="24" t="s">
        <v>229</v>
      </c>
      <c r="D64" s="27">
        <v>332</v>
      </c>
      <c r="E64" s="27">
        <v>524</v>
      </c>
      <c r="F64" s="27">
        <v>488</v>
      </c>
      <c r="G64" s="27">
        <v>263</v>
      </c>
      <c r="H64" s="27">
        <v>294</v>
      </c>
      <c r="I64" s="33">
        <v>1901</v>
      </c>
    </row>
    <row r="65" spans="1:9" ht="12" customHeight="1" x14ac:dyDescent="0.2">
      <c r="A65" s="45"/>
      <c r="B65" s="45"/>
      <c r="C65" s="24" t="s">
        <v>230</v>
      </c>
      <c r="D65" s="27">
        <v>443</v>
      </c>
      <c r="E65" s="27">
        <v>622</v>
      </c>
      <c r="F65" s="27">
        <v>462</v>
      </c>
      <c r="G65" s="27">
        <v>263</v>
      </c>
      <c r="H65" s="27">
        <v>306</v>
      </c>
      <c r="I65" s="33">
        <v>2096</v>
      </c>
    </row>
    <row r="66" spans="1:9" ht="12" customHeight="1" x14ac:dyDescent="0.2">
      <c r="A66" s="45"/>
      <c r="B66" s="45"/>
      <c r="C66" s="24" t="s">
        <v>231</v>
      </c>
      <c r="D66" s="27">
        <v>520</v>
      </c>
      <c r="E66" s="27">
        <v>558</v>
      </c>
      <c r="F66" s="27">
        <v>444</v>
      </c>
      <c r="G66" s="27">
        <v>239</v>
      </c>
      <c r="H66" s="27">
        <v>301</v>
      </c>
      <c r="I66" s="33">
        <v>2062</v>
      </c>
    </row>
    <row r="67" spans="1:9" ht="12" customHeight="1" x14ac:dyDescent="0.2">
      <c r="A67" s="45"/>
      <c r="B67" s="45"/>
      <c r="C67" s="24" t="s">
        <v>232</v>
      </c>
      <c r="D67" s="27">
        <v>496</v>
      </c>
      <c r="E67" s="27">
        <v>633</v>
      </c>
      <c r="F67" s="27">
        <v>420</v>
      </c>
      <c r="G67" s="27">
        <v>244</v>
      </c>
      <c r="H67" s="27">
        <v>301</v>
      </c>
      <c r="I67" s="33">
        <v>2094</v>
      </c>
    </row>
    <row r="68" spans="1:9" ht="12" customHeight="1" x14ac:dyDescent="0.2">
      <c r="A68" s="45"/>
      <c r="B68" s="45"/>
      <c r="C68" s="13" t="s">
        <v>186</v>
      </c>
      <c r="D68" s="9">
        <v>495</v>
      </c>
      <c r="E68" s="9">
        <v>618</v>
      </c>
      <c r="F68" s="9">
        <v>413</v>
      </c>
      <c r="G68" s="9">
        <v>249</v>
      </c>
      <c r="H68" s="9">
        <v>217</v>
      </c>
      <c r="I68" s="31">
        <v>1992</v>
      </c>
    </row>
    <row r="69" spans="1:9" ht="12" customHeight="1" x14ac:dyDescent="0.2">
      <c r="A69" s="45"/>
      <c r="B69" s="45"/>
      <c r="C69" s="13" t="s">
        <v>187</v>
      </c>
      <c r="D69" s="9">
        <v>526</v>
      </c>
      <c r="E69" s="9">
        <v>627</v>
      </c>
      <c r="F69" s="9">
        <v>362</v>
      </c>
      <c r="G69" s="9">
        <v>246</v>
      </c>
      <c r="H69" s="9">
        <v>263</v>
      </c>
      <c r="I69" s="31">
        <v>2024</v>
      </c>
    </row>
    <row r="70" spans="1:9" ht="12" customHeight="1" x14ac:dyDescent="0.2">
      <c r="A70" s="45"/>
      <c r="B70" s="45"/>
      <c r="C70" s="15" t="s">
        <v>188</v>
      </c>
      <c r="D70" s="10">
        <v>505</v>
      </c>
      <c r="E70" s="10">
        <v>687</v>
      </c>
      <c r="F70" s="10">
        <v>421</v>
      </c>
      <c r="G70" s="10">
        <v>228</v>
      </c>
      <c r="H70" s="10">
        <v>264</v>
      </c>
      <c r="I70" s="32">
        <v>2105</v>
      </c>
    </row>
    <row r="71" spans="1:9" ht="12" customHeight="1" x14ac:dyDescent="0.2">
      <c r="A71" s="46" t="s">
        <v>195</v>
      </c>
      <c r="B71" s="51" t="s">
        <v>246</v>
      </c>
      <c r="C71" s="24" t="s">
        <v>225</v>
      </c>
      <c r="D71" s="27">
        <v>730</v>
      </c>
      <c r="E71" s="33">
        <v>1376</v>
      </c>
      <c r="F71" s="33">
        <v>1273</v>
      </c>
      <c r="G71" s="27">
        <v>680</v>
      </c>
      <c r="H71" s="33">
        <v>1045</v>
      </c>
      <c r="I71" s="33">
        <v>5104</v>
      </c>
    </row>
    <row r="72" spans="1:9" ht="12" customHeight="1" x14ac:dyDescent="0.2">
      <c r="A72" s="45"/>
      <c r="B72" s="45"/>
      <c r="C72" s="24" t="s">
        <v>226</v>
      </c>
      <c r="D72" s="27">
        <v>771</v>
      </c>
      <c r="E72" s="33">
        <v>1325</v>
      </c>
      <c r="F72" s="33">
        <v>1352</v>
      </c>
      <c r="G72" s="27">
        <v>691</v>
      </c>
      <c r="H72" s="33">
        <v>1158</v>
      </c>
      <c r="I72" s="33">
        <v>5297</v>
      </c>
    </row>
    <row r="73" spans="1:9" ht="12" customHeight="1" x14ac:dyDescent="0.2">
      <c r="A73" s="45"/>
      <c r="B73" s="45"/>
      <c r="C73" s="24" t="s">
        <v>227</v>
      </c>
      <c r="D73" s="27">
        <v>858</v>
      </c>
      <c r="E73" s="33">
        <v>1100</v>
      </c>
      <c r="F73" s="33">
        <v>1456</v>
      </c>
      <c r="G73" s="27">
        <v>695</v>
      </c>
      <c r="H73" s="33">
        <v>1164</v>
      </c>
      <c r="I73" s="33">
        <v>5273</v>
      </c>
    </row>
    <row r="74" spans="1:9" ht="12" customHeight="1" x14ac:dyDescent="0.2">
      <c r="A74" s="45"/>
      <c r="B74" s="45"/>
      <c r="C74" s="24" t="s">
        <v>228</v>
      </c>
      <c r="D74" s="27">
        <v>789</v>
      </c>
      <c r="E74" s="33">
        <v>1380</v>
      </c>
      <c r="F74" s="33">
        <v>1327</v>
      </c>
      <c r="G74" s="27">
        <v>803</v>
      </c>
      <c r="H74" s="33">
        <v>1077</v>
      </c>
      <c r="I74" s="33">
        <v>5376</v>
      </c>
    </row>
    <row r="75" spans="1:9" ht="12" customHeight="1" x14ac:dyDescent="0.2">
      <c r="A75" s="45"/>
      <c r="B75" s="45"/>
      <c r="C75" s="24" t="s">
        <v>229</v>
      </c>
      <c r="D75" s="27">
        <v>765</v>
      </c>
      <c r="E75" s="33">
        <v>1208</v>
      </c>
      <c r="F75" s="33">
        <v>1397</v>
      </c>
      <c r="G75" s="27">
        <v>800</v>
      </c>
      <c r="H75" s="27">
        <v>955</v>
      </c>
      <c r="I75" s="33">
        <v>5125</v>
      </c>
    </row>
    <row r="76" spans="1:9" ht="12" customHeight="1" x14ac:dyDescent="0.2">
      <c r="A76" s="45"/>
      <c r="B76" s="45"/>
      <c r="C76" s="24" t="s">
        <v>230</v>
      </c>
      <c r="D76" s="33">
        <v>1038</v>
      </c>
      <c r="E76" s="33">
        <v>1446</v>
      </c>
      <c r="F76" s="33">
        <v>1348</v>
      </c>
      <c r="G76" s="27">
        <v>823</v>
      </c>
      <c r="H76" s="33">
        <v>1017</v>
      </c>
      <c r="I76" s="33">
        <v>5672</v>
      </c>
    </row>
    <row r="77" spans="1:9" ht="12" customHeight="1" x14ac:dyDescent="0.2">
      <c r="A77" s="45"/>
      <c r="B77" s="45"/>
      <c r="C77" s="24" t="s">
        <v>231</v>
      </c>
      <c r="D77" s="33">
        <v>1244</v>
      </c>
      <c r="E77" s="33">
        <v>1322</v>
      </c>
      <c r="F77" s="33">
        <v>1270</v>
      </c>
      <c r="G77" s="27">
        <v>835</v>
      </c>
      <c r="H77" s="33">
        <v>1030</v>
      </c>
      <c r="I77" s="33">
        <v>5701</v>
      </c>
    </row>
    <row r="78" spans="1:9" ht="12" customHeight="1" x14ac:dyDescent="0.2">
      <c r="A78" s="45"/>
      <c r="B78" s="45"/>
      <c r="C78" s="24" t="s">
        <v>232</v>
      </c>
      <c r="D78" s="33">
        <v>1143</v>
      </c>
      <c r="E78" s="33">
        <v>1413</v>
      </c>
      <c r="F78" s="33">
        <v>1240</v>
      </c>
      <c r="G78" s="27">
        <v>880</v>
      </c>
      <c r="H78" s="27">
        <v>992</v>
      </c>
      <c r="I78" s="33">
        <v>5668</v>
      </c>
    </row>
    <row r="79" spans="1:9" ht="12" customHeight="1" x14ac:dyDescent="0.2">
      <c r="A79" s="45"/>
      <c r="B79" s="45"/>
      <c r="C79" s="13" t="s">
        <v>186</v>
      </c>
      <c r="D79" s="31">
        <v>1065</v>
      </c>
      <c r="E79" s="31">
        <v>1307</v>
      </c>
      <c r="F79" s="31">
        <v>1155</v>
      </c>
      <c r="G79" s="9">
        <v>869</v>
      </c>
      <c r="H79" s="9">
        <v>780</v>
      </c>
      <c r="I79" s="31">
        <v>5176</v>
      </c>
    </row>
    <row r="80" spans="1:9" ht="12" customHeight="1" x14ac:dyDescent="0.2">
      <c r="A80" s="45"/>
      <c r="B80" s="45"/>
      <c r="C80" s="13" t="s">
        <v>187</v>
      </c>
      <c r="D80" s="31">
        <v>1155</v>
      </c>
      <c r="E80" s="31">
        <v>1333</v>
      </c>
      <c r="F80" s="31">
        <v>1067</v>
      </c>
      <c r="G80" s="9">
        <v>753</v>
      </c>
      <c r="H80" s="9">
        <v>867</v>
      </c>
      <c r="I80" s="31">
        <v>5175</v>
      </c>
    </row>
    <row r="81" spans="1:9" ht="12" customHeight="1" x14ac:dyDescent="0.2">
      <c r="A81" s="45"/>
      <c r="B81" s="45"/>
      <c r="C81" s="15" t="s">
        <v>188</v>
      </c>
      <c r="D81" s="10">
        <v>991</v>
      </c>
      <c r="E81" s="32">
        <v>1451</v>
      </c>
      <c r="F81" s="32">
        <v>1152</v>
      </c>
      <c r="G81" s="10">
        <v>726</v>
      </c>
      <c r="H81" s="10">
        <v>835</v>
      </c>
      <c r="I81" s="32">
        <v>5155</v>
      </c>
    </row>
    <row r="82" spans="1:9" ht="12" customHeight="1" x14ac:dyDescent="0.2">
      <c r="A82" s="45"/>
      <c r="B82" s="51" t="s">
        <v>247</v>
      </c>
      <c r="C82" s="24" t="s">
        <v>225</v>
      </c>
      <c r="D82" s="27">
        <v>730</v>
      </c>
      <c r="E82" s="33">
        <v>1376</v>
      </c>
      <c r="F82" s="33">
        <v>1273</v>
      </c>
      <c r="G82" s="27">
        <v>680</v>
      </c>
      <c r="H82" s="33">
        <v>1045</v>
      </c>
      <c r="I82" s="33">
        <v>5104</v>
      </c>
    </row>
    <row r="83" spans="1:9" ht="12" customHeight="1" x14ac:dyDescent="0.2">
      <c r="A83" s="45"/>
      <c r="B83" s="45"/>
      <c r="C83" s="24" t="s">
        <v>226</v>
      </c>
      <c r="D83" s="27">
        <v>771</v>
      </c>
      <c r="E83" s="33">
        <v>1325</v>
      </c>
      <c r="F83" s="33">
        <v>1352</v>
      </c>
      <c r="G83" s="27">
        <v>691</v>
      </c>
      <c r="H83" s="33">
        <v>1158</v>
      </c>
      <c r="I83" s="33">
        <v>5297</v>
      </c>
    </row>
    <row r="84" spans="1:9" ht="12" customHeight="1" x14ac:dyDescent="0.2">
      <c r="A84" s="45"/>
      <c r="B84" s="45"/>
      <c r="C84" s="24" t="s">
        <v>227</v>
      </c>
      <c r="D84" s="27">
        <v>858</v>
      </c>
      <c r="E84" s="33">
        <v>1100</v>
      </c>
      <c r="F84" s="33">
        <v>1456</v>
      </c>
      <c r="G84" s="27">
        <v>695</v>
      </c>
      <c r="H84" s="33">
        <v>1164</v>
      </c>
      <c r="I84" s="33">
        <v>5273</v>
      </c>
    </row>
    <row r="85" spans="1:9" ht="12" customHeight="1" x14ac:dyDescent="0.2">
      <c r="A85" s="45"/>
      <c r="B85" s="45"/>
      <c r="C85" s="24" t="s">
        <v>228</v>
      </c>
      <c r="D85" s="27">
        <v>789</v>
      </c>
      <c r="E85" s="33">
        <v>1380</v>
      </c>
      <c r="F85" s="33">
        <v>1327</v>
      </c>
      <c r="G85" s="27">
        <v>803</v>
      </c>
      <c r="H85" s="33">
        <v>1077</v>
      </c>
      <c r="I85" s="33">
        <v>5376</v>
      </c>
    </row>
    <row r="86" spans="1:9" ht="12" customHeight="1" x14ac:dyDescent="0.2">
      <c r="A86" s="45"/>
      <c r="B86" s="45"/>
      <c r="C86" s="24" t="s">
        <v>229</v>
      </c>
      <c r="D86" s="27">
        <v>765</v>
      </c>
      <c r="E86" s="33">
        <v>1208</v>
      </c>
      <c r="F86" s="33">
        <v>1397</v>
      </c>
      <c r="G86" s="27">
        <v>800</v>
      </c>
      <c r="H86" s="27">
        <v>955</v>
      </c>
      <c r="I86" s="33">
        <v>5125</v>
      </c>
    </row>
    <row r="87" spans="1:9" ht="12" customHeight="1" x14ac:dyDescent="0.2">
      <c r="A87" s="45"/>
      <c r="B87" s="45"/>
      <c r="C87" s="24" t="s">
        <v>230</v>
      </c>
      <c r="D87" s="33">
        <v>1038</v>
      </c>
      <c r="E87" s="33">
        <v>1446</v>
      </c>
      <c r="F87" s="33">
        <v>1348</v>
      </c>
      <c r="G87" s="27">
        <v>823</v>
      </c>
      <c r="H87" s="33">
        <v>1017</v>
      </c>
      <c r="I87" s="33">
        <v>5672</v>
      </c>
    </row>
    <row r="88" spans="1:9" ht="12" customHeight="1" x14ac:dyDescent="0.2">
      <c r="A88" s="45"/>
      <c r="B88" s="45"/>
      <c r="C88" s="24" t="s">
        <v>231</v>
      </c>
      <c r="D88" s="33">
        <v>1244</v>
      </c>
      <c r="E88" s="33">
        <v>1322</v>
      </c>
      <c r="F88" s="33">
        <v>1270</v>
      </c>
      <c r="G88" s="27">
        <v>835</v>
      </c>
      <c r="H88" s="33">
        <v>1030</v>
      </c>
      <c r="I88" s="33">
        <v>5701</v>
      </c>
    </row>
    <row r="89" spans="1:9" ht="12" customHeight="1" x14ac:dyDescent="0.2">
      <c r="A89" s="45"/>
      <c r="B89" s="45"/>
      <c r="C89" s="24" t="s">
        <v>232</v>
      </c>
      <c r="D89" s="33">
        <v>1143</v>
      </c>
      <c r="E89" s="33">
        <v>1413</v>
      </c>
      <c r="F89" s="33">
        <v>1240</v>
      </c>
      <c r="G89" s="27">
        <v>880</v>
      </c>
      <c r="H89" s="27">
        <v>992</v>
      </c>
      <c r="I89" s="33">
        <v>5668</v>
      </c>
    </row>
    <row r="90" spans="1:9" ht="12" customHeight="1" x14ac:dyDescent="0.2">
      <c r="A90" s="45"/>
      <c r="B90" s="45"/>
      <c r="C90" s="13" t="s">
        <v>186</v>
      </c>
      <c r="D90" s="31">
        <v>1065</v>
      </c>
      <c r="E90" s="31">
        <v>1307</v>
      </c>
      <c r="F90" s="31">
        <v>1155</v>
      </c>
      <c r="G90" s="9">
        <v>869</v>
      </c>
      <c r="H90" s="9">
        <v>780</v>
      </c>
      <c r="I90" s="31">
        <v>5176</v>
      </c>
    </row>
    <row r="91" spans="1:9" ht="12" customHeight="1" x14ac:dyDescent="0.2">
      <c r="A91" s="45"/>
      <c r="B91" s="45"/>
      <c r="C91" s="13" t="s">
        <v>187</v>
      </c>
      <c r="D91" s="31">
        <v>1155</v>
      </c>
      <c r="E91" s="31">
        <v>1333</v>
      </c>
      <c r="F91" s="31">
        <v>1067</v>
      </c>
      <c r="G91" s="9">
        <v>753</v>
      </c>
      <c r="H91" s="9">
        <v>867</v>
      </c>
      <c r="I91" s="31">
        <v>5175</v>
      </c>
    </row>
    <row r="92" spans="1:9" ht="12" customHeight="1" x14ac:dyDescent="0.2">
      <c r="A92" s="45"/>
      <c r="B92" s="45"/>
      <c r="C92" s="15" t="s">
        <v>188</v>
      </c>
      <c r="D92" s="10">
        <v>991</v>
      </c>
      <c r="E92" s="32">
        <v>1451</v>
      </c>
      <c r="F92" s="32">
        <v>1152</v>
      </c>
      <c r="G92" s="10">
        <v>726</v>
      </c>
      <c r="H92" s="10">
        <v>835</v>
      </c>
      <c r="I92" s="32">
        <v>5155</v>
      </c>
    </row>
    <row r="93" spans="1:9" ht="12" customHeight="1" x14ac:dyDescent="0.2">
      <c r="A93" s="45"/>
      <c r="B93" s="51" t="s">
        <v>248</v>
      </c>
      <c r="C93" s="24" t="s">
        <v>225</v>
      </c>
      <c r="D93" s="27">
        <v>730</v>
      </c>
      <c r="E93" s="33">
        <v>1376</v>
      </c>
      <c r="F93" s="33">
        <v>1273</v>
      </c>
      <c r="G93" s="27">
        <v>680</v>
      </c>
      <c r="H93" s="33">
        <v>1045</v>
      </c>
      <c r="I93" s="33">
        <v>5104</v>
      </c>
    </row>
    <row r="94" spans="1:9" ht="12" customHeight="1" x14ac:dyDescent="0.2">
      <c r="A94" s="45"/>
      <c r="B94" s="45"/>
      <c r="C94" s="24" t="s">
        <v>226</v>
      </c>
      <c r="D94" s="27">
        <v>771</v>
      </c>
      <c r="E94" s="33">
        <v>1325</v>
      </c>
      <c r="F94" s="33">
        <v>1352</v>
      </c>
      <c r="G94" s="27">
        <v>691</v>
      </c>
      <c r="H94" s="33">
        <v>1158</v>
      </c>
      <c r="I94" s="33">
        <v>5297</v>
      </c>
    </row>
    <row r="95" spans="1:9" ht="12" customHeight="1" x14ac:dyDescent="0.2">
      <c r="A95" s="45"/>
      <c r="B95" s="45"/>
      <c r="C95" s="24" t="s">
        <v>227</v>
      </c>
      <c r="D95" s="27">
        <v>858</v>
      </c>
      <c r="E95" s="33">
        <v>1100</v>
      </c>
      <c r="F95" s="33">
        <v>1456</v>
      </c>
      <c r="G95" s="27">
        <v>695</v>
      </c>
      <c r="H95" s="33">
        <v>1164</v>
      </c>
      <c r="I95" s="33">
        <v>5273</v>
      </c>
    </row>
    <row r="96" spans="1:9" ht="12" customHeight="1" x14ac:dyDescent="0.2">
      <c r="A96" s="45"/>
      <c r="B96" s="45"/>
      <c r="C96" s="24" t="s">
        <v>228</v>
      </c>
      <c r="D96" s="27">
        <v>789</v>
      </c>
      <c r="E96" s="33">
        <v>1380</v>
      </c>
      <c r="F96" s="33">
        <v>1327</v>
      </c>
      <c r="G96" s="27">
        <v>803</v>
      </c>
      <c r="H96" s="33">
        <v>1077</v>
      </c>
      <c r="I96" s="33">
        <v>5376</v>
      </c>
    </row>
    <row r="97" spans="1:9" ht="12" customHeight="1" x14ac:dyDescent="0.2">
      <c r="A97" s="45"/>
      <c r="B97" s="45"/>
      <c r="C97" s="24" t="s">
        <v>229</v>
      </c>
      <c r="D97" s="27">
        <v>765</v>
      </c>
      <c r="E97" s="33">
        <v>1208</v>
      </c>
      <c r="F97" s="33">
        <v>1397</v>
      </c>
      <c r="G97" s="27">
        <v>800</v>
      </c>
      <c r="H97" s="27">
        <v>955</v>
      </c>
      <c r="I97" s="33">
        <v>5125</v>
      </c>
    </row>
    <row r="98" spans="1:9" ht="12" customHeight="1" x14ac:dyDescent="0.2">
      <c r="A98" s="45"/>
      <c r="B98" s="45"/>
      <c r="C98" s="24" t="s">
        <v>230</v>
      </c>
      <c r="D98" s="33">
        <v>1038</v>
      </c>
      <c r="E98" s="33">
        <v>1446</v>
      </c>
      <c r="F98" s="33">
        <v>1348</v>
      </c>
      <c r="G98" s="27">
        <v>823</v>
      </c>
      <c r="H98" s="33">
        <v>1017</v>
      </c>
      <c r="I98" s="33">
        <v>5672</v>
      </c>
    </row>
    <row r="99" spans="1:9" ht="12" customHeight="1" x14ac:dyDescent="0.2">
      <c r="A99" s="45"/>
      <c r="B99" s="45"/>
      <c r="C99" s="24" t="s">
        <v>231</v>
      </c>
      <c r="D99" s="33">
        <v>1244</v>
      </c>
      <c r="E99" s="33">
        <v>1322</v>
      </c>
      <c r="F99" s="33">
        <v>1270</v>
      </c>
      <c r="G99" s="27">
        <v>835</v>
      </c>
      <c r="H99" s="33">
        <v>1030</v>
      </c>
      <c r="I99" s="33">
        <v>5701</v>
      </c>
    </row>
    <row r="100" spans="1:9" ht="12" customHeight="1" x14ac:dyDescent="0.2">
      <c r="A100" s="45"/>
      <c r="B100" s="45"/>
      <c r="C100" s="24" t="s">
        <v>232</v>
      </c>
      <c r="D100" s="33">
        <v>1143</v>
      </c>
      <c r="E100" s="33">
        <v>1413</v>
      </c>
      <c r="F100" s="33">
        <v>1240</v>
      </c>
      <c r="G100" s="27">
        <v>880</v>
      </c>
      <c r="H100" s="27">
        <v>992</v>
      </c>
      <c r="I100" s="33">
        <v>5668</v>
      </c>
    </row>
    <row r="101" spans="1:9" ht="12" customHeight="1" x14ac:dyDescent="0.2">
      <c r="A101" s="45"/>
      <c r="B101" s="45"/>
      <c r="C101" s="13" t="s">
        <v>186</v>
      </c>
      <c r="D101" s="31">
        <v>1065</v>
      </c>
      <c r="E101" s="31">
        <v>1307</v>
      </c>
      <c r="F101" s="31">
        <v>1155</v>
      </c>
      <c r="G101" s="9">
        <v>869</v>
      </c>
      <c r="H101" s="9">
        <v>780</v>
      </c>
      <c r="I101" s="31">
        <v>5176</v>
      </c>
    </row>
    <row r="102" spans="1:9" ht="12" customHeight="1" x14ac:dyDescent="0.2">
      <c r="A102" s="45"/>
      <c r="B102" s="45"/>
      <c r="C102" s="13" t="s">
        <v>187</v>
      </c>
      <c r="D102" s="31">
        <v>1155</v>
      </c>
      <c r="E102" s="31">
        <v>1333</v>
      </c>
      <c r="F102" s="31">
        <v>1067</v>
      </c>
      <c r="G102" s="9">
        <v>753</v>
      </c>
      <c r="H102" s="9">
        <v>867</v>
      </c>
      <c r="I102" s="31">
        <v>5175</v>
      </c>
    </row>
    <row r="103" spans="1:9" ht="12" customHeight="1" x14ac:dyDescent="0.2">
      <c r="A103" s="45"/>
      <c r="B103" s="45"/>
      <c r="C103" s="15" t="s">
        <v>188</v>
      </c>
      <c r="D103" s="10">
        <v>991</v>
      </c>
      <c r="E103" s="32">
        <v>1451</v>
      </c>
      <c r="F103" s="32">
        <v>1152</v>
      </c>
      <c r="G103" s="10">
        <v>726</v>
      </c>
      <c r="H103" s="10">
        <v>835</v>
      </c>
      <c r="I103" s="32">
        <v>5155</v>
      </c>
    </row>
    <row r="104" spans="1:9" ht="12" hidden="1" customHeight="1" x14ac:dyDescent="0.2"/>
    <row r="105" spans="1:9" ht="24" customHeight="1" x14ac:dyDescent="0.2">
      <c r="A105" s="42" t="s">
        <v>315</v>
      </c>
      <c r="B105" s="48"/>
      <c r="C105" s="48"/>
      <c r="D105" s="48"/>
      <c r="E105" s="48"/>
      <c r="F105" s="48"/>
      <c r="G105" s="48"/>
      <c r="H105" s="48"/>
      <c r="I105" s="48"/>
    </row>
    <row r="106" spans="1:9" ht="12" customHeight="1" x14ac:dyDescent="0.2">
      <c r="A106" s="49" t="s">
        <v>312</v>
      </c>
      <c r="B106" s="48"/>
      <c r="C106" s="48"/>
      <c r="D106" s="48"/>
      <c r="E106" s="48"/>
      <c r="F106" s="48"/>
      <c r="G106" s="48"/>
      <c r="H106" s="48"/>
      <c r="I106" s="48"/>
    </row>
    <row r="107" spans="1:9" ht="12" customHeight="1" x14ac:dyDescent="0.2"/>
    <row r="108" spans="1:9" ht="12" customHeight="1" x14ac:dyDescent="0.2">
      <c r="A108" s="18" t="s">
        <v>196</v>
      </c>
    </row>
    <row r="109" spans="1:9" ht="12" customHeight="1" x14ac:dyDescent="0.2"/>
  </sheetData>
  <mergeCells count="15">
    <mergeCell ref="A105:I105"/>
    <mergeCell ref="A106:I106"/>
    <mergeCell ref="A71:A103"/>
    <mergeCell ref="B71:B81"/>
    <mergeCell ref="B82:B92"/>
    <mergeCell ref="B93:B103"/>
    <mergeCell ref="A38:A70"/>
    <mergeCell ref="B38:B48"/>
    <mergeCell ref="B49:B59"/>
    <mergeCell ref="B60:B70"/>
    <mergeCell ref="A2:I2"/>
    <mergeCell ref="A5:A37"/>
    <mergeCell ref="B5:B15"/>
    <mergeCell ref="B16:B26"/>
    <mergeCell ref="B27:B37"/>
  </mergeCells>
  <hyperlinks>
    <hyperlink ref="A108" location="'Contents'!A1" display="#'Contents'!A1" xr:uid="{00000000-0004-0000-1A00-000000000000}"/>
  </hyperlinks>
  <pageMargins left="0.01" right="0.01" top="0.5" bottom="0.5" header="0" footer="0"/>
  <pageSetup orientation="landscape"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A500"/>
  </sheetPr>
  <dimension ref="A1:F109"/>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ht="12.95" customHeight="1" x14ac:dyDescent="0.3">
      <c r="A1" s="41" t="s">
        <v>320</v>
      </c>
    </row>
    <row r="2" spans="1:6" ht="47.25" customHeight="1" x14ac:dyDescent="0.3">
      <c r="A2" s="47" t="s">
        <v>250</v>
      </c>
      <c r="B2" s="43"/>
      <c r="C2" s="43"/>
      <c r="D2" s="43"/>
      <c r="E2" s="43"/>
      <c r="F2" s="43"/>
    </row>
    <row r="3" spans="1:6" ht="0" hidden="1" customHeight="1" x14ac:dyDescent="0.2"/>
    <row r="4" spans="1:6" ht="12" customHeight="1" x14ac:dyDescent="0.2">
      <c r="A4" s="6" t="s">
        <v>0</v>
      </c>
      <c r="B4" s="6" t="s">
        <v>245</v>
      </c>
      <c r="C4" s="6" t="s">
        <v>176</v>
      </c>
      <c r="D4" s="12" t="s">
        <v>204</v>
      </c>
      <c r="E4" s="12" t="s">
        <v>205</v>
      </c>
      <c r="F4" s="12" t="s">
        <v>183</v>
      </c>
    </row>
    <row r="5" spans="1:6" ht="12" customHeight="1" x14ac:dyDescent="0.2">
      <c r="A5" s="46" t="s">
        <v>184</v>
      </c>
      <c r="B5" s="51" t="s">
        <v>246</v>
      </c>
      <c r="C5" s="24" t="s">
        <v>225</v>
      </c>
      <c r="D5" s="25">
        <v>51</v>
      </c>
      <c r="E5" s="25">
        <v>44.5</v>
      </c>
      <c r="F5" s="25">
        <v>48.9</v>
      </c>
    </row>
    <row r="6" spans="1:6" ht="12" customHeight="1" x14ac:dyDescent="0.2">
      <c r="A6" s="45"/>
      <c r="B6" s="45"/>
      <c r="C6" s="24" t="s">
        <v>226</v>
      </c>
      <c r="D6" s="25">
        <v>51.2</v>
      </c>
      <c r="E6" s="25">
        <v>47.5</v>
      </c>
      <c r="F6" s="25">
        <v>50</v>
      </c>
    </row>
    <row r="7" spans="1:6" ht="12" customHeight="1" x14ac:dyDescent="0.2">
      <c r="A7" s="45"/>
      <c r="B7" s="45"/>
      <c r="C7" s="24" t="s">
        <v>227</v>
      </c>
      <c r="D7" s="25">
        <v>50.1</v>
      </c>
      <c r="E7" s="25">
        <v>47</v>
      </c>
      <c r="F7" s="25">
        <v>49.2</v>
      </c>
    </row>
    <row r="8" spans="1:6" ht="12" customHeight="1" x14ac:dyDescent="0.2">
      <c r="A8" s="45"/>
      <c r="B8" s="45"/>
      <c r="C8" s="24" t="s">
        <v>228</v>
      </c>
      <c r="D8" s="25">
        <v>49.6</v>
      </c>
      <c r="E8" s="25">
        <v>44.7</v>
      </c>
      <c r="F8" s="25">
        <v>48</v>
      </c>
    </row>
    <row r="9" spans="1:6" ht="12" customHeight="1" x14ac:dyDescent="0.2">
      <c r="A9" s="45"/>
      <c r="B9" s="45"/>
      <c r="C9" s="24" t="s">
        <v>229</v>
      </c>
      <c r="D9" s="25">
        <v>49.5</v>
      </c>
      <c r="E9" s="25">
        <v>45.8</v>
      </c>
      <c r="F9" s="25">
        <v>48.2</v>
      </c>
    </row>
    <row r="10" spans="1:6" ht="12" customHeight="1" x14ac:dyDescent="0.2">
      <c r="A10" s="45"/>
      <c r="B10" s="45"/>
      <c r="C10" s="24" t="s">
        <v>230</v>
      </c>
      <c r="D10" s="25">
        <v>48.2</v>
      </c>
      <c r="E10" s="25">
        <v>43</v>
      </c>
      <c r="F10" s="25">
        <v>46.5</v>
      </c>
    </row>
    <row r="11" spans="1:6" ht="12" customHeight="1" x14ac:dyDescent="0.2">
      <c r="A11" s="45"/>
      <c r="B11" s="45"/>
      <c r="C11" s="24" t="s">
        <v>231</v>
      </c>
      <c r="D11" s="25">
        <v>47.8</v>
      </c>
      <c r="E11" s="25">
        <v>41.5</v>
      </c>
      <c r="F11" s="25">
        <v>45.9</v>
      </c>
    </row>
    <row r="12" spans="1:6" ht="12" customHeight="1" x14ac:dyDescent="0.2">
      <c r="A12" s="45"/>
      <c r="B12" s="45"/>
      <c r="C12" s="24" t="s">
        <v>232</v>
      </c>
      <c r="D12" s="25">
        <v>49.1</v>
      </c>
      <c r="E12" s="25">
        <v>41.5</v>
      </c>
      <c r="F12" s="25">
        <v>46.7</v>
      </c>
    </row>
    <row r="13" spans="1:6" ht="12" customHeight="1" x14ac:dyDescent="0.2">
      <c r="A13" s="45"/>
      <c r="B13" s="45"/>
      <c r="C13" s="13" t="s">
        <v>186</v>
      </c>
      <c r="D13" s="14">
        <v>48.2</v>
      </c>
      <c r="E13" s="14">
        <v>40</v>
      </c>
      <c r="F13" s="14">
        <v>45.2</v>
      </c>
    </row>
    <row r="14" spans="1:6" ht="12" customHeight="1" x14ac:dyDescent="0.2">
      <c r="A14" s="45"/>
      <c r="B14" s="45"/>
      <c r="C14" s="13" t="s">
        <v>187</v>
      </c>
      <c r="D14" s="14">
        <v>46.4</v>
      </c>
      <c r="E14" s="14">
        <v>38.799999999999997</v>
      </c>
      <c r="F14" s="14">
        <v>43.9</v>
      </c>
    </row>
    <row r="15" spans="1:6" ht="12" customHeight="1" x14ac:dyDescent="0.2">
      <c r="A15" s="45"/>
      <c r="B15" s="45"/>
      <c r="C15" s="15" t="s">
        <v>188</v>
      </c>
      <c r="D15" s="16">
        <v>45.7</v>
      </c>
      <c r="E15" s="16">
        <v>39.5</v>
      </c>
      <c r="F15" s="16">
        <v>43.8</v>
      </c>
    </row>
    <row r="16" spans="1:6" ht="12" customHeight="1" x14ac:dyDescent="0.2">
      <c r="A16" s="45"/>
      <c r="B16" s="51" t="s">
        <v>247</v>
      </c>
      <c r="C16" s="24" t="s">
        <v>225</v>
      </c>
      <c r="D16" s="25">
        <v>15.7</v>
      </c>
      <c r="E16" s="25">
        <v>11.3</v>
      </c>
      <c r="F16" s="25">
        <v>14.3</v>
      </c>
    </row>
    <row r="17" spans="1:6" ht="12" customHeight="1" x14ac:dyDescent="0.2">
      <c r="A17" s="45"/>
      <c r="B17" s="45"/>
      <c r="C17" s="24" t="s">
        <v>226</v>
      </c>
      <c r="D17" s="25">
        <v>16.5</v>
      </c>
      <c r="E17" s="25">
        <v>11.9</v>
      </c>
      <c r="F17" s="25">
        <v>15</v>
      </c>
    </row>
    <row r="18" spans="1:6" ht="12" customHeight="1" x14ac:dyDescent="0.2">
      <c r="A18" s="45"/>
      <c r="B18" s="45"/>
      <c r="C18" s="24" t="s">
        <v>227</v>
      </c>
      <c r="D18" s="25">
        <v>17.8</v>
      </c>
      <c r="E18" s="25">
        <v>13.8</v>
      </c>
      <c r="F18" s="25">
        <v>16.7</v>
      </c>
    </row>
    <row r="19" spans="1:6" ht="12" customHeight="1" x14ac:dyDescent="0.2">
      <c r="A19" s="45"/>
      <c r="B19" s="45"/>
      <c r="C19" s="24" t="s">
        <v>228</v>
      </c>
      <c r="D19" s="25">
        <v>18.100000000000001</v>
      </c>
      <c r="E19" s="25">
        <v>10.9</v>
      </c>
      <c r="F19" s="25">
        <v>15.7</v>
      </c>
    </row>
    <row r="20" spans="1:6" ht="12" customHeight="1" x14ac:dyDescent="0.2">
      <c r="A20" s="45"/>
      <c r="B20" s="45"/>
      <c r="C20" s="24" t="s">
        <v>229</v>
      </c>
      <c r="D20" s="25">
        <v>17.2</v>
      </c>
      <c r="E20" s="25">
        <v>9.8000000000000007</v>
      </c>
      <c r="F20" s="25">
        <v>14.7</v>
      </c>
    </row>
    <row r="21" spans="1:6" ht="12" customHeight="1" x14ac:dyDescent="0.2">
      <c r="A21" s="45"/>
      <c r="B21" s="45"/>
      <c r="C21" s="24" t="s">
        <v>230</v>
      </c>
      <c r="D21" s="25">
        <v>19</v>
      </c>
      <c r="E21" s="25">
        <v>11.5</v>
      </c>
      <c r="F21" s="25">
        <v>16.600000000000001</v>
      </c>
    </row>
    <row r="22" spans="1:6" ht="12" customHeight="1" x14ac:dyDescent="0.2">
      <c r="A22" s="45"/>
      <c r="B22" s="45"/>
      <c r="C22" s="24" t="s">
        <v>231</v>
      </c>
      <c r="D22" s="25">
        <v>19.8</v>
      </c>
      <c r="E22" s="25">
        <v>13.8</v>
      </c>
      <c r="F22" s="25">
        <v>18</v>
      </c>
    </row>
    <row r="23" spans="1:6" ht="12" customHeight="1" x14ac:dyDescent="0.2">
      <c r="A23" s="45"/>
      <c r="B23" s="45"/>
      <c r="C23" s="24" t="s">
        <v>232</v>
      </c>
      <c r="D23" s="25">
        <v>18.600000000000001</v>
      </c>
      <c r="E23" s="25">
        <v>11.3</v>
      </c>
      <c r="F23" s="25">
        <v>16.3</v>
      </c>
    </row>
    <row r="24" spans="1:6" ht="12" customHeight="1" x14ac:dyDescent="0.2">
      <c r="A24" s="45"/>
      <c r="B24" s="45"/>
      <c r="C24" s="13" t="s">
        <v>186</v>
      </c>
      <c r="D24" s="14">
        <v>20.2</v>
      </c>
      <c r="E24" s="14">
        <v>9.3000000000000007</v>
      </c>
      <c r="F24" s="14">
        <v>16.3</v>
      </c>
    </row>
    <row r="25" spans="1:6" ht="12" customHeight="1" x14ac:dyDescent="0.2">
      <c r="A25" s="45"/>
      <c r="B25" s="45"/>
      <c r="C25" s="13" t="s">
        <v>187</v>
      </c>
      <c r="D25" s="14">
        <v>19.399999999999999</v>
      </c>
      <c r="E25" s="14">
        <v>12</v>
      </c>
      <c r="F25" s="14">
        <v>17</v>
      </c>
    </row>
    <row r="26" spans="1:6" ht="12" customHeight="1" x14ac:dyDescent="0.2">
      <c r="A26" s="45"/>
      <c r="B26" s="45"/>
      <c r="C26" s="15" t="s">
        <v>188</v>
      </c>
      <c r="D26" s="16">
        <v>18.5</v>
      </c>
      <c r="E26" s="16">
        <v>8.5</v>
      </c>
      <c r="F26" s="16">
        <v>15.4</v>
      </c>
    </row>
    <row r="27" spans="1:6" ht="12" customHeight="1" x14ac:dyDescent="0.2">
      <c r="A27" s="45"/>
      <c r="B27" s="51" t="s">
        <v>248</v>
      </c>
      <c r="C27" s="24" t="s">
        <v>225</v>
      </c>
      <c r="D27" s="25">
        <v>33.299999999999997</v>
      </c>
      <c r="E27" s="25">
        <v>44.1</v>
      </c>
      <c r="F27" s="25">
        <v>36.799999999999997</v>
      </c>
    </row>
    <row r="28" spans="1:6" ht="12" customHeight="1" x14ac:dyDescent="0.2">
      <c r="A28" s="45"/>
      <c r="B28" s="45"/>
      <c r="C28" s="24" t="s">
        <v>226</v>
      </c>
      <c r="D28" s="25">
        <v>32.299999999999997</v>
      </c>
      <c r="E28" s="25">
        <v>40.6</v>
      </c>
      <c r="F28" s="25">
        <v>35</v>
      </c>
    </row>
    <row r="29" spans="1:6" ht="12" customHeight="1" x14ac:dyDescent="0.2">
      <c r="A29" s="45"/>
      <c r="B29" s="45"/>
      <c r="C29" s="24" t="s">
        <v>227</v>
      </c>
      <c r="D29" s="25">
        <v>32.1</v>
      </c>
      <c r="E29" s="25">
        <v>39.200000000000003</v>
      </c>
      <c r="F29" s="25">
        <v>34.200000000000003</v>
      </c>
    </row>
    <row r="30" spans="1:6" ht="12" customHeight="1" x14ac:dyDescent="0.2">
      <c r="A30" s="45"/>
      <c r="B30" s="45"/>
      <c r="C30" s="24" t="s">
        <v>228</v>
      </c>
      <c r="D30" s="25">
        <v>32.299999999999997</v>
      </c>
      <c r="E30" s="25">
        <v>44.4</v>
      </c>
      <c r="F30" s="25">
        <v>36.299999999999997</v>
      </c>
    </row>
    <row r="31" spans="1:6" ht="12" customHeight="1" x14ac:dyDescent="0.2">
      <c r="A31" s="45"/>
      <c r="B31" s="45"/>
      <c r="C31" s="24" t="s">
        <v>229</v>
      </c>
      <c r="D31" s="25">
        <v>33.299999999999997</v>
      </c>
      <c r="E31" s="25">
        <v>44.4</v>
      </c>
      <c r="F31" s="25">
        <v>37.1</v>
      </c>
    </row>
    <row r="32" spans="1:6" ht="12" customHeight="1" x14ac:dyDescent="0.2">
      <c r="A32" s="45"/>
      <c r="B32" s="45"/>
      <c r="C32" s="24" t="s">
        <v>230</v>
      </c>
      <c r="D32" s="25">
        <v>32.799999999999997</v>
      </c>
      <c r="E32" s="25">
        <v>45.5</v>
      </c>
      <c r="F32" s="25">
        <v>37</v>
      </c>
    </row>
    <row r="33" spans="1:6" ht="12" customHeight="1" x14ac:dyDescent="0.2">
      <c r="A33" s="45"/>
      <c r="B33" s="45"/>
      <c r="C33" s="24" t="s">
        <v>231</v>
      </c>
      <c r="D33" s="25">
        <v>32.4</v>
      </c>
      <c r="E33" s="25">
        <v>44.7</v>
      </c>
      <c r="F33" s="25">
        <v>36.200000000000003</v>
      </c>
    </row>
    <row r="34" spans="1:6" ht="12" customHeight="1" x14ac:dyDescent="0.2">
      <c r="A34" s="45"/>
      <c r="B34" s="45"/>
      <c r="C34" s="24" t="s">
        <v>232</v>
      </c>
      <c r="D34" s="25">
        <v>32.299999999999997</v>
      </c>
      <c r="E34" s="25">
        <v>47.1</v>
      </c>
      <c r="F34" s="25">
        <v>36.9</v>
      </c>
    </row>
    <row r="35" spans="1:6" ht="12" customHeight="1" x14ac:dyDescent="0.2">
      <c r="A35" s="45"/>
      <c r="B35" s="45"/>
      <c r="C35" s="13" t="s">
        <v>186</v>
      </c>
      <c r="D35" s="14">
        <v>31.7</v>
      </c>
      <c r="E35" s="14">
        <v>50.7</v>
      </c>
      <c r="F35" s="14">
        <v>38.5</v>
      </c>
    </row>
    <row r="36" spans="1:6" ht="12" customHeight="1" x14ac:dyDescent="0.2">
      <c r="A36" s="45"/>
      <c r="B36" s="45"/>
      <c r="C36" s="13" t="s">
        <v>187</v>
      </c>
      <c r="D36" s="14">
        <v>34.200000000000003</v>
      </c>
      <c r="E36" s="14">
        <v>49.1</v>
      </c>
      <c r="F36" s="14">
        <v>39.1</v>
      </c>
    </row>
    <row r="37" spans="1:6" ht="12" customHeight="1" x14ac:dyDescent="0.2">
      <c r="A37" s="45"/>
      <c r="B37" s="45"/>
      <c r="C37" s="15" t="s">
        <v>188</v>
      </c>
      <c r="D37" s="16">
        <v>35.799999999999997</v>
      </c>
      <c r="E37" s="16">
        <v>52</v>
      </c>
      <c r="F37" s="16">
        <v>40.799999999999997</v>
      </c>
    </row>
    <row r="38" spans="1:6" ht="12" customHeight="1" x14ac:dyDescent="0.2">
      <c r="A38" s="46" t="s">
        <v>194</v>
      </c>
      <c r="B38" s="51" t="s">
        <v>246</v>
      </c>
      <c r="C38" s="24" t="s">
        <v>225</v>
      </c>
      <c r="D38" s="33">
        <v>1749</v>
      </c>
      <c r="E38" s="27">
        <v>747</v>
      </c>
      <c r="F38" s="33">
        <v>2496</v>
      </c>
    </row>
    <row r="39" spans="1:6" ht="12" customHeight="1" x14ac:dyDescent="0.2">
      <c r="A39" s="45"/>
      <c r="B39" s="45"/>
      <c r="C39" s="24" t="s">
        <v>226</v>
      </c>
      <c r="D39" s="33">
        <v>1837</v>
      </c>
      <c r="E39" s="27">
        <v>811</v>
      </c>
      <c r="F39" s="33">
        <v>2648</v>
      </c>
    </row>
    <row r="40" spans="1:6" ht="12" customHeight="1" x14ac:dyDescent="0.2">
      <c r="A40" s="45"/>
      <c r="B40" s="45"/>
      <c r="C40" s="24" t="s">
        <v>227</v>
      </c>
      <c r="D40" s="33">
        <v>1871</v>
      </c>
      <c r="E40" s="27">
        <v>722</v>
      </c>
      <c r="F40" s="33">
        <v>2593</v>
      </c>
    </row>
    <row r="41" spans="1:6" ht="12" customHeight="1" x14ac:dyDescent="0.2">
      <c r="A41" s="45"/>
      <c r="B41" s="45"/>
      <c r="C41" s="24" t="s">
        <v>228</v>
      </c>
      <c r="D41" s="33">
        <v>1788</v>
      </c>
      <c r="E41" s="27">
        <v>792</v>
      </c>
      <c r="F41" s="33">
        <v>2580</v>
      </c>
    </row>
    <row r="42" spans="1:6" ht="12" customHeight="1" x14ac:dyDescent="0.2">
      <c r="A42" s="45"/>
      <c r="B42" s="45"/>
      <c r="C42" s="24" t="s">
        <v>229</v>
      </c>
      <c r="D42" s="33">
        <v>1666</v>
      </c>
      <c r="E42" s="27">
        <v>805</v>
      </c>
      <c r="F42" s="33">
        <v>2471</v>
      </c>
    </row>
    <row r="43" spans="1:6" ht="12" customHeight="1" x14ac:dyDescent="0.2">
      <c r="A43" s="45"/>
      <c r="B43" s="45"/>
      <c r="C43" s="24" t="s">
        <v>230</v>
      </c>
      <c r="D43" s="33">
        <v>1845</v>
      </c>
      <c r="E43" s="27">
        <v>792</v>
      </c>
      <c r="F43" s="33">
        <v>2637</v>
      </c>
    </row>
    <row r="44" spans="1:6" ht="12" customHeight="1" x14ac:dyDescent="0.2">
      <c r="A44" s="45"/>
      <c r="B44" s="45"/>
      <c r="C44" s="24" t="s">
        <v>231</v>
      </c>
      <c r="D44" s="33">
        <v>1884</v>
      </c>
      <c r="E44" s="27">
        <v>731</v>
      </c>
      <c r="F44" s="33">
        <v>2615</v>
      </c>
    </row>
    <row r="45" spans="1:6" ht="12" customHeight="1" x14ac:dyDescent="0.2">
      <c r="A45" s="45"/>
      <c r="B45" s="45"/>
      <c r="C45" s="24" t="s">
        <v>232</v>
      </c>
      <c r="D45" s="33">
        <v>1909</v>
      </c>
      <c r="E45" s="27">
        <v>740</v>
      </c>
      <c r="F45" s="33">
        <v>2649</v>
      </c>
    </row>
    <row r="46" spans="1:6" ht="12" customHeight="1" x14ac:dyDescent="0.2">
      <c r="A46" s="45"/>
      <c r="B46" s="45"/>
      <c r="C46" s="13" t="s">
        <v>186</v>
      </c>
      <c r="D46" s="31">
        <v>1600</v>
      </c>
      <c r="E46" s="9">
        <v>742</v>
      </c>
      <c r="F46" s="31">
        <v>2342</v>
      </c>
    </row>
    <row r="47" spans="1:6" ht="12" customHeight="1" x14ac:dyDescent="0.2">
      <c r="A47" s="45"/>
      <c r="B47" s="45"/>
      <c r="C47" s="13" t="s">
        <v>187</v>
      </c>
      <c r="D47" s="31">
        <v>1609</v>
      </c>
      <c r="E47" s="9">
        <v>664</v>
      </c>
      <c r="F47" s="31">
        <v>2273</v>
      </c>
    </row>
    <row r="48" spans="1:6" ht="12" customHeight="1" x14ac:dyDescent="0.2">
      <c r="A48" s="45"/>
      <c r="B48" s="45"/>
      <c r="C48" s="15" t="s">
        <v>188</v>
      </c>
      <c r="D48" s="32">
        <v>1625</v>
      </c>
      <c r="E48" s="10">
        <v>632</v>
      </c>
      <c r="F48" s="32">
        <v>2257</v>
      </c>
    </row>
    <row r="49" spans="1:6" ht="12" customHeight="1" x14ac:dyDescent="0.2">
      <c r="A49" s="45"/>
      <c r="B49" s="51" t="s">
        <v>247</v>
      </c>
      <c r="C49" s="24" t="s">
        <v>225</v>
      </c>
      <c r="D49" s="27">
        <v>538</v>
      </c>
      <c r="E49" s="27">
        <v>190</v>
      </c>
      <c r="F49" s="27">
        <v>728</v>
      </c>
    </row>
    <row r="50" spans="1:6" ht="12" customHeight="1" x14ac:dyDescent="0.2">
      <c r="A50" s="45"/>
      <c r="B50" s="45"/>
      <c r="C50" s="24" t="s">
        <v>226</v>
      </c>
      <c r="D50" s="27">
        <v>592</v>
      </c>
      <c r="E50" s="27">
        <v>203</v>
      </c>
      <c r="F50" s="27">
        <v>795</v>
      </c>
    </row>
    <row r="51" spans="1:6" ht="12" customHeight="1" x14ac:dyDescent="0.2">
      <c r="A51" s="45"/>
      <c r="B51" s="45"/>
      <c r="C51" s="24" t="s">
        <v>227</v>
      </c>
      <c r="D51" s="27">
        <v>666</v>
      </c>
      <c r="E51" s="27">
        <v>212</v>
      </c>
      <c r="F51" s="27">
        <v>878</v>
      </c>
    </row>
    <row r="52" spans="1:6" ht="12" customHeight="1" x14ac:dyDescent="0.2">
      <c r="A52" s="45"/>
      <c r="B52" s="45"/>
      <c r="C52" s="24" t="s">
        <v>228</v>
      </c>
      <c r="D52" s="27">
        <v>651</v>
      </c>
      <c r="E52" s="27">
        <v>194</v>
      </c>
      <c r="F52" s="27">
        <v>845</v>
      </c>
    </row>
    <row r="53" spans="1:6" ht="12" customHeight="1" x14ac:dyDescent="0.2">
      <c r="A53" s="45"/>
      <c r="B53" s="45"/>
      <c r="C53" s="24" t="s">
        <v>229</v>
      </c>
      <c r="D53" s="27">
        <v>581</v>
      </c>
      <c r="E53" s="27">
        <v>172</v>
      </c>
      <c r="F53" s="27">
        <v>753</v>
      </c>
    </row>
    <row r="54" spans="1:6" ht="12" customHeight="1" x14ac:dyDescent="0.2">
      <c r="A54" s="45"/>
      <c r="B54" s="45"/>
      <c r="C54" s="24" t="s">
        <v>230</v>
      </c>
      <c r="D54" s="27">
        <v>728</v>
      </c>
      <c r="E54" s="27">
        <v>211</v>
      </c>
      <c r="F54" s="27">
        <v>939</v>
      </c>
    </row>
    <row r="55" spans="1:6" ht="12" customHeight="1" x14ac:dyDescent="0.2">
      <c r="A55" s="45"/>
      <c r="B55" s="45"/>
      <c r="C55" s="24" t="s">
        <v>231</v>
      </c>
      <c r="D55" s="27">
        <v>782</v>
      </c>
      <c r="E55" s="27">
        <v>242</v>
      </c>
      <c r="F55" s="33">
        <v>1024</v>
      </c>
    </row>
    <row r="56" spans="1:6" ht="12" customHeight="1" x14ac:dyDescent="0.2">
      <c r="A56" s="45"/>
      <c r="B56" s="45"/>
      <c r="C56" s="24" t="s">
        <v>232</v>
      </c>
      <c r="D56" s="27">
        <v>723</v>
      </c>
      <c r="E56" s="27">
        <v>202</v>
      </c>
      <c r="F56" s="27">
        <v>925</v>
      </c>
    </row>
    <row r="57" spans="1:6" ht="12" customHeight="1" x14ac:dyDescent="0.2">
      <c r="A57" s="45"/>
      <c r="B57" s="45"/>
      <c r="C57" s="13" t="s">
        <v>186</v>
      </c>
      <c r="D57" s="9">
        <v>670</v>
      </c>
      <c r="E57" s="9">
        <v>172</v>
      </c>
      <c r="F57" s="9">
        <v>842</v>
      </c>
    </row>
    <row r="58" spans="1:6" ht="12" customHeight="1" x14ac:dyDescent="0.2">
      <c r="A58" s="45"/>
      <c r="B58" s="45"/>
      <c r="C58" s="13" t="s">
        <v>187</v>
      </c>
      <c r="D58" s="9">
        <v>672</v>
      </c>
      <c r="E58" s="9">
        <v>206</v>
      </c>
      <c r="F58" s="9">
        <v>878</v>
      </c>
    </row>
    <row r="59" spans="1:6" ht="12" customHeight="1" x14ac:dyDescent="0.2">
      <c r="A59" s="45"/>
      <c r="B59" s="45"/>
      <c r="C59" s="15" t="s">
        <v>188</v>
      </c>
      <c r="D59" s="10">
        <v>657</v>
      </c>
      <c r="E59" s="10">
        <v>136</v>
      </c>
      <c r="F59" s="10">
        <v>793</v>
      </c>
    </row>
    <row r="60" spans="1:6" ht="12" customHeight="1" x14ac:dyDescent="0.2">
      <c r="A60" s="45"/>
      <c r="B60" s="51" t="s">
        <v>248</v>
      </c>
      <c r="C60" s="24" t="s">
        <v>225</v>
      </c>
      <c r="D60" s="33">
        <v>1140</v>
      </c>
      <c r="E60" s="27">
        <v>740</v>
      </c>
      <c r="F60" s="33">
        <v>1880</v>
      </c>
    </row>
    <row r="61" spans="1:6" ht="12" customHeight="1" x14ac:dyDescent="0.2">
      <c r="A61" s="45"/>
      <c r="B61" s="45"/>
      <c r="C61" s="24" t="s">
        <v>226</v>
      </c>
      <c r="D61" s="33">
        <v>1160</v>
      </c>
      <c r="E61" s="27">
        <v>694</v>
      </c>
      <c r="F61" s="33">
        <v>1854</v>
      </c>
    </row>
    <row r="62" spans="1:6" ht="12" customHeight="1" x14ac:dyDescent="0.2">
      <c r="A62" s="45"/>
      <c r="B62" s="45"/>
      <c r="C62" s="24" t="s">
        <v>227</v>
      </c>
      <c r="D62" s="33">
        <v>1200</v>
      </c>
      <c r="E62" s="27">
        <v>602</v>
      </c>
      <c r="F62" s="33">
        <v>1802</v>
      </c>
    </row>
    <row r="63" spans="1:6" ht="12" customHeight="1" x14ac:dyDescent="0.2">
      <c r="A63" s="45"/>
      <c r="B63" s="45"/>
      <c r="C63" s="24" t="s">
        <v>228</v>
      </c>
      <c r="D63" s="33">
        <v>1165</v>
      </c>
      <c r="E63" s="27">
        <v>786</v>
      </c>
      <c r="F63" s="33">
        <v>1951</v>
      </c>
    </row>
    <row r="64" spans="1:6" ht="12" customHeight="1" x14ac:dyDescent="0.2">
      <c r="A64" s="45"/>
      <c r="B64" s="45"/>
      <c r="C64" s="24" t="s">
        <v>229</v>
      </c>
      <c r="D64" s="33">
        <v>1122</v>
      </c>
      <c r="E64" s="27">
        <v>779</v>
      </c>
      <c r="F64" s="33">
        <v>1901</v>
      </c>
    </row>
    <row r="65" spans="1:6" ht="12" customHeight="1" x14ac:dyDescent="0.2">
      <c r="A65" s="45"/>
      <c r="B65" s="45"/>
      <c r="C65" s="24" t="s">
        <v>230</v>
      </c>
      <c r="D65" s="33">
        <v>1257</v>
      </c>
      <c r="E65" s="27">
        <v>839</v>
      </c>
      <c r="F65" s="33">
        <v>2096</v>
      </c>
    </row>
    <row r="66" spans="1:6" ht="12" customHeight="1" x14ac:dyDescent="0.2">
      <c r="A66" s="45"/>
      <c r="B66" s="45"/>
      <c r="C66" s="24" t="s">
        <v>231</v>
      </c>
      <c r="D66" s="33">
        <v>1275</v>
      </c>
      <c r="E66" s="27">
        <v>787</v>
      </c>
      <c r="F66" s="33">
        <v>2062</v>
      </c>
    </row>
    <row r="67" spans="1:6" ht="12" customHeight="1" x14ac:dyDescent="0.2">
      <c r="A67" s="45"/>
      <c r="B67" s="45"/>
      <c r="C67" s="24" t="s">
        <v>232</v>
      </c>
      <c r="D67" s="33">
        <v>1255</v>
      </c>
      <c r="E67" s="27">
        <v>839</v>
      </c>
      <c r="F67" s="33">
        <v>2094</v>
      </c>
    </row>
    <row r="68" spans="1:6" ht="12" customHeight="1" x14ac:dyDescent="0.2">
      <c r="A68" s="45"/>
      <c r="B68" s="45"/>
      <c r="C68" s="13" t="s">
        <v>186</v>
      </c>
      <c r="D68" s="31">
        <v>1052</v>
      </c>
      <c r="E68" s="9">
        <v>940</v>
      </c>
      <c r="F68" s="31">
        <v>1992</v>
      </c>
    </row>
    <row r="69" spans="1:6" ht="12" customHeight="1" x14ac:dyDescent="0.2">
      <c r="A69" s="45"/>
      <c r="B69" s="45"/>
      <c r="C69" s="13" t="s">
        <v>187</v>
      </c>
      <c r="D69" s="31">
        <v>1184</v>
      </c>
      <c r="E69" s="9">
        <v>840</v>
      </c>
      <c r="F69" s="31">
        <v>2024</v>
      </c>
    </row>
    <row r="70" spans="1:6" ht="12" customHeight="1" x14ac:dyDescent="0.2">
      <c r="A70" s="45"/>
      <c r="B70" s="45"/>
      <c r="C70" s="15" t="s">
        <v>188</v>
      </c>
      <c r="D70" s="32">
        <v>1274</v>
      </c>
      <c r="E70" s="10">
        <v>831</v>
      </c>
      <c r="F70" s="32">
        <v>2105</v>
      </c>
    </row>
    <row r="71" spans="1:6" ht="12" customHeight="1" x14ac:dyDescent="0.2">
      <c r="A71" s="46" t="s">
        <v>195</v>
      </c>
      <c r="B71" s="51" t="s">
        <v>246</v>
      </c>
      <c r="C71" s="24" t="s">
        <v>225</v>
      </c>
      <c r="D71" s="33">
        <v>3427</v>
      </c>
      <c r="E71" s="33">
        <v>1677</v>
      </c>
      <c r="F71" s="33">
        <v>5104</v>
      </c>
    </row>
    <row r="72" spans="1:6" ht="12" customHeight="1" x14ac:dyDescent="0.2">
      <c r="A72" s="45"/>
      <c r="B72" s="45"/>
      <c r="C72" s="24" t="s">
        <v>226</v>
      </c>
      <c r="D72" s="33">
        <v>3589</v>
      </c>
      <c r="E72" s="33">
        <v>1708</v>
      </c>
      <c r="F72" s="33">
        <v>5297</v>
      </c>
    </row>
    <row r="73" spans="1:6" ht="12" customHeight="1" x14ac:dyDescent="0.2">
      <c r="A73" s="45"/>
      <c r="B73" s="45"/>
      <c r="C73" s="24" t="s">
        <v>227</v>
      </c>
      <c r="D73" s="33">
        <v>3737</v>
      </c>
      <c r="E73" s="33">
        <v>1536</v>
      </c>
      <c r="F73" s="33">
        <v>5273</v>
      </c>
    </row>
    <row r="74" spans="1:6" ht="12" customHeight="1" x14ac:dyDescent="0.2">
      <c r="A74" s="45"/>
      <c r="B74" s="45"/>
      <c r="C74" s="24" t="s">
        <v>228</v>
      </c>
      <c r="D74" s="33">
        <v>3604</v>
      </c>
      <c r="E74" s="33">
        <v>1772</v>
      </c>
      <c r="F74" s="33">
        <v>5376</v>
      </c>
    </row>
    <row r="75" spans="1:6" ht="12" customHeight="1" x14ac:dyDescent="0.2">
      <c r="A75" s="45"/>
      <c r="B75" s="45"/>
      <c r="C75" s="24" t="s">
        <v>229</v>
      </c>
      <c r="D75" s="33">
        <v>3369</v>
      </c>
      <c r="E75" s="33">
        <v>1756</v>
      </c>
      <c r="F75" s="33">
        <v>5125</v>
      </c>
    </row>
    <row r="76" spans="1:6" ht="12" customHeight="1" x14ac:dyDescent="0.2">
      <c r="A76" s="45"/>
      <c r="B76" s="45"/>
      <c r="C76" s="24" t="s">
        <v>230</v>
      </c>
      <c r="D76" s="33">
        <v>3830</v>
      </c>
      <c r="E76" s="33">
        <v>1842</v>
      </c>
      <c r="F76" s="33">
        <v>5672</v>
      </c>
    </row>
    <row r="77" spans="1:6" ht="12" customHeight="1" x14ac:dyDescent="0.2">
      <c r="A77" s="45"/>
      <c r="B77" s="45"/>
      <c r="C77" s="24" t="s">
        <v>231</v>
      </c>
      <c r="D77" s="33">
        <v>3941</v>
      </c>
      <c r="E77" s="33">
        <v>1760</v>
      </c>
      <c r="F77" s="33">
        <v>5701</v>
      </c>
    </row>
    <row r="78" spans="1:6" ht="12" customHeight="1" x14ac:dyDescent="0.2">
      <c r="A78" s="45"/>
      <c r="B78" s="45"/>
      <c r="C78" s="24" t="s">
        <v>232</v>
      </c>
      <c r="D78" s="33">
        <v>3887</v>
      </c>
      <c r="E78" s="33">
        <v>1781</v>
      </c>
      <c r="F78" s="33">
        <v>5668</v>
      </c>
    </row>
    <row r="79" spans="1:6" ht="12" customHeight="1" x14ac:dyDescent="0.2">
      <c r="A79" s="45"/>
      <c r="B79" s="45"/>
      <c r="C79" s="13" t="s">
        <v>186</v>
      </c>
      <c r="D79" s="31">
        <v>3322</v>
      </c>
      <c r="E79" s="31">
        <v>1854</v>
      </c>
      <c r="F79" s="31">
        <v>5176</v>
      </c>
    </row>
    <row r="80" spans="1:6" ht="12" customHeight="1" x14ac:dyDescent="0.2">
      <c r="A80" s="45"/>
      <c r="B80" s="45"/>
      <c r="C80" s="13" t="s">
        <v>187</v>
      </c>
      <c r="D80" s="31">
        <v>3465</v>
      </c>
      <c r="E80" s="31">
        <v>1710</v>
      </c>
      <c r="F80" s="31">
        <v>5175</v>
      </c>
    </row>
    <row r="81" spans="1:6" ht="12" customHeight="1" x14ac:dyDescent="0.2">
      <c r="A81" s="45"/>
      <c r="B81" s="45"/>
      <c r="C81" s="15" t="s">
        <v>188</v>
      </c>
      <c r="D81" s="32">
        <v>3556</v>
      </c>
      <c r="E81" s="32">
        <v>1599</v>
      </c>
      <c r="F81" s="32">
        <v>5155</v>
      </c>
    </row>
    <row r="82" spans="1:6" ht="12" customHeight="1" x14ac:dyDescent="0.2">
      <c r="A82" s="45"/>
      <c r="B82" s="51" t="s">
        <v>247</v>
      </c>
      <c r="C82" s="24" t="s">
        <v>225</v>
      </c>
      <c r="D82" s="33">
        <v>3427</v>
      </c>
      <c r="E82" s="33">
        <v>1677</v>
      </c>
      <c r="F82" s="33">
        <v>5104</v>
      </c>
    </row>
    <row r="83" spans="1:6" ht="12" customHeight="1" x14ac:dyDescent="0.2">
      <c r="A83" s="45"/>
      <c r="B83" s="45"/>
      <c r="C83" s="24" t="s">
        <v>226</v>
      </c>
      <c r="D83" s="33">
        <v>3589</v>
      </c>
      <c r="E83" s="33">
        <v>1708</v>
      </c>
      <c r="F83" s="33">
        <v>5297</v>
      </c>
    </row>
    <row r="84" spans="1:6" ht="12" customHeight="1" x14ac:dyDescent="0.2">
      <c r="A84" s="45"/>
      <c r="B84" s="45"/>
      <c r="C84" s="24" t="s">
        <v>227</v>
      </c>
      <c r="D84" s="33">
        <v>3737</v>
      </c>
      <c r="E84" s="33">
        <v>1536</v>
      </c>
      <c r="F84" s="33">
        <v>5273</v>
      </c>
    </row>
    <row r="85" spans="1:6" ht="12" customHeight="1" x14ac:dyDescent="0.2">
      <c r="A85" s="45"/>
      <c r="B85" s="45"/>
      <c r="C85" s="24" t="s">
        <v>228</v>
      </c>
      <c r="D85" s="33">
        <v>3604</v>
      </c>
      <c r="E85" s="33">
        <v>1772</v>
      </c>
      <c r="F85" s="33">
        <v>5376</v>
      </c>
    </row>
    <row r="86" spans="1:6" ht="12" customHeight="1" x14ac:dyDescent="0.2">
      <c r="A86" s="45"/>
      <c r="B86" s="45"/>
      <c r="C86" s="24" t="s">
        <v>229</v>
      </c>
      <c r="D86" s="33">
        <v>3369</v>
      </c>
      <c r="E86" s="33">
        <v>1756</v>
      </c>
      <c r="F86" s="33">
        <v>5125</v>
      </c>
    </row>
    <row r="87" spans="1:6" ht="12" customHeight="1" x14ac:dyDescent="0.2">
      <c r="A87" s="45"/>
      <c r="B87" s="45"/>
      <c r="C87" s="24" t="s">
        <v>230</v>
      </c>
      <c r="D87" s="33">
        <v>3830</v>
      </c>
      <c r="E87" s="33">
        <v>1842</v>
      </c>
      <c r="F87" s="33">
        <v>5672</v>
      </c>
    </row>
    <row r="88" spans="1:6" ht="12" customHeight="1" x14ac:dyDescent="0.2">
      <c r="A88" s="45"/>
      <c r="B88" s="45"/>
      <c r="C88" s="24" t="s">
        <v>231</v>
      </c>
      <c r="D88" s="33">
        <v>3941</v>
      </c>
      <c r="E88" s="33">
        <v>1760</v>
      </c>
      <c r="F88" s="33">
        <v>5701</v>
      </c>
    </row>
    <row r="89" spans="1:6" ht="12" customHeight="1" x14ac:dyDescent="0.2">
      <c r="A89" s="45"/>
      <c r="B89" s="45"/>
      <c r="C89" s="24" t="s">
        <v>232</v>
      </c>
      <c r="D89" s="33">
        <v>3887</v>
      </c>
      <c r="E89" s="33">
        <v>1781</v>
      </c>
      <c r="F89" s="33">
        <v>5668</v>
      </c>
    </row>
    <row r="90" spans="1:6" ht="12" customHeight="1" x14ac:dyDescent="0.2">
      <c r="A90" s="45"/>
      <c r="B90" s="45"/>
      <c r="C90" s="13" t="s">
        <v>186</v>
      </c>
      <c r="D90" s="31">
        <v>3322</v>
      </c>
      <c r="E90" s="31">
        <v>1854</v>
      </c>
      <c r="F90" s="31">
        <v>5176</v>
      </c>
    </row>
    <row r="91" spans="1:6" ht="12" customHeight="1" x14ac:dyDescent="0.2">
      <c r="A91" s="45"/>
      <c r="B91" s="45"/>
      <c r="C91" s="13" t="s">
        <v>187</v>
      </c>
      <c r="D91" s="31">
        <v>3465</v>
      </c>
      <c r="E91" s="31">
        <v>1710</v>
      </c>
      <c r="F91" s="31">
        <v>5175</v>
      </c>
    </row>
    <row r="92" spans="1:6" ht="12" customHeight="1" x14ac:dyDescent="0.2">
      <c r="A92" s="45"/>
      <c r="B92" s="45"/>
      <c r="C92" s="15" t="s">
        <v>188</v>
      </c>
      <c r="D92" s="32">
        <v>3556</v>
      </c>
      <c r="E92" s="32">
        <v>1599</v>
      </c>
      <c r="F92" s="32">
        <v>5155</v>
      </c>
    </row>
    <row r="93" spans="1:6" ht="12" customHeight="1" x14ac:dyDescent="0.2">
      <c r="A93" s="45"/>
      <c r="B93" s="51" t="s">
        <v>248</v>
      </c>
      <c r="C93" s="24" t="s">
        <v>225</v>
      </c>
      <c r="D93" s="33">
        <v>3427</v>
      </c>
      <c r="E93" s="33">
        <v>1677</v>
      </c>
      <c r="F93" s="33">
        <v>5104</v>
      </c>
    </row>
    <row r="94" spans="1:6" ht="12" customHeight="1" x14ac:dyDescent="0.2">
      <c r="A94" s="45"/>
      <c r="B94" s="45"/>
      <c r="C94" s="24" t="s">
        <v>226</v>
      </c>
      <c r="D94" s="33">
        <v>3589</v>
      </c>
      <c r="E94" s="33">
        <v>1708</v>
      </c>
      <c r="F94" s="33">
        <v>5297</v>
      </c>
    </row>
    <row r="95" spans="1:6" ht="12" customHeight="1" x14ac:dyDescent="0.2">
      <c r="A95" s="45"/>
      <c r="B95" s="45"/>
      <c r="C95" s="24" t="s">
        <v>227</v>
      </c>
      <c r="D95" s="33">
        <v>3737</v>
      </c>
      <c r="E95" s="33">
        <v>1536</v>
      </c>
      <c r="F95" s="33">
        <v>5273</v>
      </c>
    </row>
    <row r="96" spans="1:6" ht="12" customHeight="1" x14ac:dyDescent="0.2">
      <c r="A96" s="45"/>
      <c r="B96" s="45"/>
      <c r="C96" s="24" t="s">
        <v>228</v>
      </c>
      <c r="D96" s="33">
        <v>3604</v>
      </c>
      <c r="E96" s="33">
        <v>1772</v>
      </c>
      <c r="F96" s="33">
        <v>5376</v>
      </c>
    </row>
    <row r="97" spans="1:6" ht="12" customHeight="1" x14ac:dyDescent="0.2">
      <c r="A97" s="45"/>
      <c r="B97" s="45"/>
      <c r="C97" s="24" t="s">
        <v>229</v>
      </c>
      <c r="D97" s="33">
        <v>3369</v>
      </c>
      <c r="E97" s="33">
        <v>1756</v>
      </c>
      <c r="F97" s="33">
        <v>5125</v>
      </c>
    </row>
    <row r="98" spans="1:6" ht="12" customHeight="1" x14ac:dyDescent="0.2">
      <c r="A98" s="45"/>
      <c r="B98" s="45"/>
      <c r="C98" s="24" t="s">
        <v>230</v>
      </c>
      <c r="D98" s="33">
        <v>3830</v>
      </c>
      <c r="E98" s="33">
        <v>1842</v>
      </c>
      <c r="F98" s="33">
        <v>5672</v>
      </c>
    </row>
    <row r="99" spans="1:6" ht="12" customHeight="1" x14ac:dyDescent="0.2">
      <c r="A99" s="45"/>
      <c r="B99" s="45"/>
      <c r="C99" s="24" t="s">
        <v>231</v>
      </c>
      <c r="D99" s="33">
        <v>3941</v>
      </c>
      <c r="E99" s="33">
        <v>1760</v>
      </c>
      <c r="F99" s="33">
        <v>5701</v>
      </c>
    </row>
    <row r="100" spans="1:6" ht="12" customHeight="1" x14ac:dyDescent="0.2">
      <c r="A100" s="45"/>
      <c r="B100" s="45"/>
      <c r="C100" s="24" t="s">
        <v>232</v>
      </c>
      <c r="D100" s="33">
        <v>3887</v>
      </c>
      <c r="E100" s="33">
        <v>1781</v>
      </c>
      <c r="F100" s="33">
        <v>5668</v>
      </c>
    </row>
    <row r="101" spans="1:6" ht="12" customHeight="1" x14ac:dyDescent="0.2">
      <c r="A101" s="45"/>
      <c r="B101" s="45"/>
      <c r="C101" s="13" t="s">
        <v>186</v>
      </c>
      <c r="D101" s="31">
        <v>3322</v>
      </c>
      <c r="E101" s="31">
        <v>1854</v>
      </c>
      <c r="F101" s="31">
        <v>5176</v>
      </c>
    </row>
    <row r="102" spans="1:6" ht="12" customHeight="1" x14ac:dyDescent="0.2">
      <c r="A102" s="45"/>
      <c r="B102" s="45"/>
      <c r="C102" s="13" t="s">
        <v>187</v>
      </c>
      <c r="D102" s="31">
        <v>3465</v>
      </c>
      <c r="E102" s="31">
        <v>1710</v>
      </c>
      <c r="F102" s="31">
        <v>5175</v>
      </c>
    </row>
    <row r="103" spans="1:6" ht="12" customHeight="1" x14ac:dyDescent="0.2">
      <c r="A103" s="45"/>
      <c r="B103" s="45"/>
      <c r="C103" s="15" t="s">
        <v>188</v>
      </c>
      <c r="D103" s="32">
        <v>3556</v>
      </c>
      <c r="E103" s="32">
        <v>1599</v>
      </c>
      <c r="F103" s="32">
        <v>5155</v>
      </c>
    </row>
    <row r="104" spans="1:6" ht="12" hidden="1" customHeight="1" x14ac:dyDescent="0.2"/>
    <row r="105" spans="1:6" ht="24" customHeight="1" x14ac:dyDescent="0.2">
      <c r="A105" s="42" t="s">
        <v>315</v>
      </c>
      <c r="B105" s="48"/>
      <c r="C105" s="48"/>
      <c r="D105" s="48"/>
      <c r="E105" s="48"/>
      <c r="F105" s="48"/>
    </row>
    <row r="106" spans="1:6" ht="12" customHeight="1" x14ac:dyDescent="0.2">
      <c r="A106" s="49" t="s">
        <v>312</v>
      </c>
      <c r="B106" s="48"/>
      <c r="C106" s="48"/>
      <c r="D106" s="48"/>
      <c r="E106" s="48"/>
      <c r="F106" s="48"/>
    </row>
    <row r="107" spans="1:6" ht="12" customHeight="1" x14ac:dyDescent="0.2"/>
    <row r="108" spans="1:6" ht="12" customHeight="1" x14ac:dyDescent="0.2">
      <c r="A108" s="18" t="s">
        <v>196</v>
      </c>
    </row>
    <row r="109" spans="1:6" ht="12" customHeight="1" x14ac:dyDescent="0.2"/>
  </sheetData>
  <mergeCells count="15">
    <mergeCell ref="A105:F105"/>
    <mergeCell ref="A106:F106"/>
    <mergeCell ref="A71:A103"/>
    <mergeCell ref="B71:B81"/>
    <mergeCell ref="B82:B92"/>
    <mergeCell ref="B93:B103"/>
    <mergeCell ref="A38:A70"/>
    <mergeCell ref="B38:B48"/>
    <mergeCell ref="B49:B59"/>
    <mergeCell ref="B60:B70"/>
    <mergeCell ref="A2:F2"/>
    <mergeCell ref="A5:A37"/>
    <mergeCell ref="B5:B15"/>
    <mergeCell ref="B16:B26"/>
    <mergeCell ref="B27:B37"/>
  </mergeCells>
  <hyperlinks>
    <hyperlink ref="A108" location="'Contents'!A1" display="#'Contents'!A1" xr:uid="{00000000-0004-0000-1B00-000000000000}"/>
  </hyperlinks>
  <pageMargins left="0.01" right="0.01" top="0.5" bottom="0.5" header="0" footer="0"/>
  <pageSetup orientation="landscape"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251</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40.200000000000003</v>
      </c>
      <c r="E5" s="14">
        <v>45.6</v>
      </c>
      <c r="F5" s="14">
        <v>47.2</v>
      </c>
      <c r="G5" s="14">
        <v>45.2</v>
      </c>
    </row>
    <row r="6" spans="1:7" ht="12" customHeight="1" x14ac:dyDescent="0.2">
      <c r="A6" s="45"/>
      <c r="B6" s="45"/>
      <c r="C6" s="13" t="s">
        <v>187</v>
      </c>
      <c r="D6" s="14">
        <v>38.1</v>
      </c>
      <c r="E6" s="14">
        <v>43.9</v>
      </c>
      <c r="F6" s="14">
        <v>49</v>
      </c>
      <c r="G6" s="14">
        <v>43.9</v>
      </c>
    </row>
    <row r="7" spans="1:7" ht="12" customHeight="1" x14ac:dyDescent="0.2">
      <c r="A7" s="45"/>
      <c r="B7" s="45"/>
      <c r="C7" s="15" t="s">
        <v>188</v>
      </c>
      <c r="D7" s="16">
        <v>37.5</v>
      </c>
      <c r="E7" s="16">
        <v>43.6</v>
      </c>
      <c r="F7" s="16">
        <v>50.6</v>
      </c>
      <c r="G7" s="16">
        <v>43.8</v>
      </c>
    </row>
    <row r="8" spans="1:7" ht="12" customHeight="1" x14ac:dyDescent="0.2">
      <c r="A8" s="45"/>
      <c r="B8" s="51" t="s">
        <v>247</v>
      </c>
      <c r="C8" s="13" t="s">
        <v>186</v>
      </c>
      <c r="D8" s="14">
        <v>14</v>
      </c>
      <c r="E8" s="14">
        <v>16.399999999999999</v>
      </c>
      <c r="F8" s="14">
        <v>17.3</v>
      </c>
      <c r="G8" s="14">
        <v>16.3</v>
      </c>
    </row>
    <row r="9" spans="1:7" ht="12" customHeight="1" x14ac:dyDescent="0.2">
      <c r="A9" s="45"/>
      <c r="B9" s="45"/>
      <c r="C9" s="13" t="s">
        <v>187</v>
      </c>
      <c r="D9" s="14">
        <v>15.9</v>
      </c>
      <c r="E9" s="14">
        <v>17</v>
      </c>
      <c r="F9" s="14">
        <v>17.399999999999999</v>
      </c>
      <c r="G9" s="14">
        <v>17</v>
      </c>
    </row>
    <row r="10" spans="1:7" ht="12" customHeight="1" x14ac:dyDescent="0.2">
      <c r="A10" s="45"/>
      <c r="B10" s="45"/>
      <c r="C10" s="15" t="s">
        <v>188</v>
      </c>
      <c r="D10" s="16">
        <v>16.3</v>
      </c>
      <c r="E10" s="16">
        <v>15.4</v>
      </c>
      <c r="F10" s="16">
        <v>14.4</v>
      </c>
      <c r="G10" s="16">
        <v>15.4</v>
      </c>
    </row>
    <row r="11" spans="1:7" ht="12" customHeight="1" x14ac:dyDescent="0.2">
      <c r="A11" s="45"/>
      <c r="B11" s="51" t="s">
        <v>248</v>
      </c>
      <c r="C11" s="13" t="s">
        <v>186</v>
      </c>
      <c r="D11" s="14">
        <v>45.8</v>
      </c>
      <c r="E11" s="14">
        <v>38</v>
      </c>
      <c r="F11" s="14">
        <v>35.5</v>
      </c>
      <c r="G11" s="14">
        <v>38.5</v>
      </c>
    </row>
    <row r="12" spans="1:7" ht="12" customHeight="1" x14ac:dyDescent="0.2">
      <c r="A12" s="45"/>
      <c r="B12" s="45"/>
      <c r="C12" s="13" t="s">
        <v>187</v>
      </c>
      <c r="D12" s="14">
        <v>46.1</v>
      </c>
      <c r="E12" s="14">
        <v>39.1</v>
      </c>
      <c r="F12" s="14">
        <v>33.6</v>
      </c>
      <c r="G12" s="14">
        <v>39.1</v>
      </c>
    </row>
    <row r="13" spans="1:7" ht="12" customHeight="1" x14ac:dyDescent="0.2">
      <c r="A13" s="45"/>
      <c r="B13" s="45"/>
      <c r="C13" s="15" t="s">
        <v>188</v>
      </c>
      <c r="D13" s="16">
        <v>46.2</v>
      </c>
      <c r="E13" s="16">
        <v>41</v>
      </c>
      <c r="F13" s="16">
        <v>35.1</v>
      </c>
      <c r="G13" s="16">
        <v>40.799999999999997</v>
      </c>
    </row>
    <row r="14" spans="1:7" ht="12" customHeight="1" x14ac:dyDescent="0.2">
      <c r="A14" s="46" t="s">
        <v>194</v>
      </c>
      <c r="B14" s="51" t="s">
        <v>246</v>
      </c>
      <c r="C14" s="13" t="s">
        <v>186</v>
      </c>
      <c r="D14" s="9">
        <v>195</v>
      </c>
      <c r="E14" s="31">
        <v>1888</v>
      </c>
      <c r="F14" s="9">
        <v>259</v>
      </c>
      <c r="G14" s="31">
        <v>2342</v>
      </c>
    </row>
    <row r="15" spans="1:7" ht="12" customHeight="1" x14ac:dyDescent="0.2">
      <c r="A15" s="45"/>
      <c r="B15" s="45"/>
      <c r="C15" s="13" t="s">
        <v>187</v>
      </c>
      <c r="D15" s="9">
        <v>180</v>
      </c>
      <c r="E15" s="31">
        <v>1823</v>
      </c>
      <c r="F15" s="9">
        <v>270</v>
      </c>
      <c r="G15" s="31">
        <v>2273</v>
      </c>
    </row>
    <row r="16" spans="1:7" ht="12" customHeight="1" x14ac:dyDescent="0.2">
      <c r="A16" s="45"/>
      <c r="B16" s="45"/>
      <c r="C16" s="15" t="s">
        <v>188</v>
      </c>
      <c r="D16" s="10">
        <v>172</v>
      </c>
      <c r="E16" s="32">
        <v>1811</v>
      </c>
      <c r="F16" s="10">
        <v>274</v>
      </c>
      <c r="G16" s="32">
        <v>2257</v>
      </c>
    </row>
    <row r="17" spans="1:7" ht="12" customHeight="1" x14ac:dyDescent="0.2">
      <c r="A17" s="45"/>
      <c r="B17" s="51" t="s">
        <v>247</v>
      </c>
      <c r="C17" s="13" t="s">
        <v>186</v>
      </c>
      <c r="D17" s="9">
        <v>68</v>
      </c>
      <c r="E17" s="9">
        <v>679</v>
      </c>
      <c r="F17" s="9">
        <v>95</v>
      </c>
      <c r="G17" s="9">
        <v>842</v>
      </c>
    </row>
    <row r="18" spans="1:7" ht="12" customHeight="1" x14ac:dyDescent="0.2">
      <c r="A18" s="45"/>
      <c r="B18" s="45"/>
      <c r="C18" s="13" t="s">
        <v>187</v>
      </c>
      <c r="D18" s="9">
        <v>75</v>
      </c>
      <c r="E18" s="9">
        <v>707</v>
      </c>
      <c r="F18" s="9">
        <v>96</v>
      </c>
      <c r="G18" s="9">
        <v>878</v>
      </c>
    </row>
    <row r="19" spans="1:7" ht="12" customHeight="1" x14ac:dyDescent="0.2">
      <c r="A19" s="45"/>
      <c r="B19" s="45"/>
      <c r="C19" s="15" t="s">
        <v>188</v>
      </c>
      <c r="D19" s="10">
        <v>75</v>
      </c>
      <c r="E19" s="10">
        <v>640</v>
      </c>
      <c r="F19" s="10">
        <v>78</v>
      </c>
      <c r="G19" s="10">
        <v>793</v>
      </c>
    </row>
    <row r="20" spans="1:7" ht="12" customHeight="1" x14ac:dyDescent="0.2">
      <c r="A20" s="45"/>
      <c r="B20" s="51" t="s">
        <v>248</v>
      </c>
      <c r="C20" s="13" t="s">
        <v>186</v>
      </c>
      <c r="D20" s="9">
        <v>222</v>
      </c>
      <c r="E20" s="31">
        <v>1575</v>
      </c>
      <c r="F20" s="9">
        <v>195</v>
      </c>
      <c r="G20" s="31">
        <v>1992</v>
      </c>
    </row>
    <row r="21" spans="1:7" ht="12" customHeight="1" x14ac:dyDescent="0.2">
      <c r="A21" s="45"/>
      <c r="B21" s="45"/>
      <c r="C21" s="13" t="s">
        <v>187</v>
      </c>
      <c r="D21" s="9">
        <v>218</v>
      </c>
      <c r="E21" s="31">
        <v>1621</v>
      </c>
      <c r="F21" s="9">
        <v>185</v>
      </c>
      <c r="G21" s="31">
        <v>2024</v>
      </c>
    </row>
    <row r="22" spans="1:7" ht="12" customHeight="1" x14ac:dyDescent="0.2">
      <c r="A22" s="45"/>
      <c r="B22" s="45"/>
      <c r="C22" s="15" t="s">
        <v>188</v>
      </c>
      <c r="D22" s="10">
        <v>212</v>
      </c>
      <c r="E22" s="32">
        <v>1703</v>
      </c>
      <c r="F22" s="10">
        <v>190</v>
      </c>
      <c r="G22" s="32">
        <v>2105</v>
      </c>
    </row>
    <row r="23" spans="1:7" ht="12" customHeight="1" x14ac:dyDescent="0.2">
      <c r="A23" s="46" t="s">
        <v>195</v>
      </c>
      <c r="B23" s="51" t="s">
        <v>246</v>
      </c>
      <c r="C23" s="13" t="s">
        <v>186</v>
      </c>
      <c r="D23" s="9">
        <v>485</v>
      </c>
      <c r="E23" s="31">
        <v>4142</v>
      </c>
      <c r="F23" s="9">
        <v>549</v>
      </c>
      <c r="G23" s="31">
        <v>5176</v>
      </c>
    </row>
    <row r="24" spans="1:7" ht="12" customHeight="1" x14ac:dyDescent="0.2">
      <c r="A24" s="45"/>
      <c r="B24" s="45"/>
      <c r="C24" s="13" t="s">
        <v>187</v>
      </c>
      <c r="D24" s="9">
        <v>473</v>
      </c>
      <c r="E24" s="31">
        <v>4151</v>
      </c>
      <c r="F24" s="9">
        <v>551</v>
      </c>
      <c r="G24" s="31">
        <v>5175</v>
      </c>
    </row>
    <row r="25" spans="1:7" ht="12" customHeight="1" x14ac:dyDescent="0.2">
      <c r="A25" s="45"/>
      <c r="B25" s="45"/>
      <c r="C25" s="15" t="s">
        <v>188</v>
      </c>
      <c r="D25" s="10">
        <v>459</v>
      </c>
      <c r="E25" s="32">
        <v>4154</v>
      </c>
      <c r="F25" s="10">
        <v>542</v>
      </c>
      <c r="G25" s="32">
        <v>5155</v>
      </c>
    </row>
    <row r="26" spans="1:7" ht="12" customHeight="1" x14ac:dyDescent="0.2">
      <c r="A26" s="45"/>
      <c r="B26" s="51" t="s">
        <v>247</v>
      </c>
      <c r="C26" s="13" t="s">
        <v>186</v>
      </c>
      <c r="D26" s="9">
        <v>485</v>
      </c>
      <c r="E26" s="31">
        <v>4142</v>
      </c>
      <c r="F26" s="9">
        <v>549</v>
      </c>
      <c r="G26" s="31">
        <v>5176</v>
      </c>
    </row>
    <row r="27" spans="1:7" ht="12" customHeight="1" x14ac:dyDescent="0.2">
      <c r="A27" s="45"/>
      <c r="B27" s="45"/>
      <c r="C27" s="13" t="s">
        <v>187</v>
      </c>
      <c r="D27" s="9">
        <v>473</v>
      </c>
      <c r="E27" s="31">
        <v>4151</v>
      </c>
      <c r="F27" s="9">
        <v>551</v>
      </c>
      <c r="G27" s="31">
        <v>5175</v>
      </c>
    </row>
    <row r="28" spans="1:7" ht="12" customHeight="1" x14ac:dyDescent="0.2">
      <c r="A28" s="45"/>
      <c r="B28" s="45"/>
      <c r="C28" s="15" t="s">
        <v>188</v>
      </c>
      <c r="D28" s="10">
        <v>459</v>
      </c>
      <c r="E28" s="32">
        <v>4154</v>
      </c>
      <c r="F28" s="10">
        <v>542</v>
      </c>
      <c r="G28" s="32">
        <v>5155</v>
      </c>
    </row>
    <row r="29" spans="1:7" ht="12" customHeight="1" x14ac:dyDescent="0.2">
      <c r="A29" s="45"/>
      <c r="B29" s="51" t="s">
        <v>248</v>
      </c>
      <c r="C29" s="13" t="s">
        <v>186</v>
      </c>
      <c r="D29" s="9">
        <v>485</v>
      </c>
      <c r="E29" s="31">
        <v>4142</v>
      </c>
      <c r="F29" s="9">
        <v>549</v>
      </c>
      <c r="G29" s="31">
        <v>5176</v>
      </c>
    </row>
    <row r="30" spans="1:7" ht="12" customHeight="1" x14ac:dyDescent="0.2">
      <c r="A30" s="45"/>
      <c r="B30" s="45"/>
      <c r="C30" s="13" t="s">
        <v>187</v>
      </c>
      <c r="D30" s="9">
        <v>473</v>
      </c>
      <c r="E30" s="31">
        <v>4151</v>
      </c>
      <c r="F30" s="9">
        <v>551</v>
      </c>
      <c r="G30" s="31">
        <v>5175</v>
      </c>
    </row>
    <row r="31" spans="1:7" ht="12" customHeight="1" x14ac:dyDescent="0.2">
      <c r="A31" s="45"/>
      <c r="B31" s="45"/>
      <c r="C31" s="15" t="s">
        <v>188</v>
      </c>
      <c r="D31" s="10">
        <v>459</v>
      </c>
      <c r="E31" s="32">
        <v>4154</v>
      </c>
      <c r="F31" s="10">
        <v>542</v>
      </c>
      <c r="G31" s="32">
        <v>5155</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1C00-000000000000}"/>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64"/>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10" width="11.7109375" bestFit="1" customWidth="1"/>
  </cols>
  <sheetData>
    <row r="1" spans="1:10" ht="12.95" customHeight="1" x14ac:dyDescent="0.3">
      <c r="A1" s="41" t="s">
        <v>320</v>
      </c>
    </row>
    <row r="2" spans="1:10" ht="47.25" customHeight="1" x14ac:dyDescent="0.3">
      <c r="A2" s="47" t="s">
        <v>174</v>
      </c>
      <c r="B2" s="43"/>
      <c r="C2" s="43"/>
      <c r="D2" s="43"/>
      <c r="E2" s="43"/>
      <c r="F2" s="43"/>
      <c r="G2" s="43"/>
      <c r="H2" s="43"/>
      <c r="I2" s="43"/>
      <c r="J2" s="43"/>
    </row>
    <row r="3" spans="1:10" ht="0" hidden="1" customHeight="1" x14ac:dyDescent="0.2"/>
    <row r="4" spans="1:10" ht="12" customHeight="1" x14ac:dyDescent="0.2">
      <c r="A4" s="6" t="s">
        <v>0</v>
      </c>
      <c r="B4" s="6" t="s">
        <v>175</v>
      </c>
      <c r="C4" s="6" t="s">
        <v>176</v>
      </c>
      <c r="D4" s="12" t="s">
        <v>177</v>
      </c>
      <c r="E4" s="12" t="s">
        <v>178</v>
      </c>
      <c r="F4" s="12" t="s">
        <v>179</v>
      </c>
      <c r="G4" s="12" t="s">
        <v>180</v>
      </c>
      <c r="H4" s="12" t="s">
        <v>181</v>
      </c>
      <c r="I4" s="12" t="s">
        <v>182</v>
      </c>
      <c r="J4" s="12" t="s">
        <v>183</v>
      </c>
    </row>
    <row r="5" spans="1:10" ht="12" customHeight="1" x14ac:dyDescent="0.2">
      <c r="A5" s="46" t="s">
        <v>184</v>
      </c>
      <c r="B5" s="44" t="s">
        <v>185</v>
      </c>
      <c r="C5" s="13" t="s">
        <v>186</v>
      </c>
      <c r="D5" s="14">
        <v>39.5</v>
      </c>
      <c r="E5" s="14">
        <v>26.6</v>
      </c>
      <c r="F5" s="14">
        <v>34.4</v>
      </c>
      <c r="G5" s="14">
        <v>37.1</v>
      </c>
      <c r="H5" s="14">
        <v>43.3</v>
      </c>
      <c r="I5" s="14">
        <v>33.4</v>
      </c>
      <c r="J5" s="14">
        <v>35.700000000000003</v>
      </c>
    </row>
    <row r="6" spans="1:10" ht="12" customHeight="1" x14ac:dyDescent="0.2">
      <c r="A6" s="45"/>
      <c r="B6" s="45"/>
      <c r="C6" s="13" t="s">
        <v>187</v>
      </c>
      <c r="D6" s="14">
        <v>41.9</v>
      </c>
      <c r="E6" s="14">
        <v>22.8</v>
      </c>
      <c r="F6" s="14">
        <v>33</v>
      </c>
      <c r="G6" s="14">
        <v>38.5</v>
      </c>
      <c r="H6" s="14">
        <v>36.200000000000003</v>
      </c>
      <c r="I6" s="14">
        <v>33.4</v>
      </c>
      <c r="J6" s="14">
        <v>35.200000000000003</v>
      </c>
    </row>
    <row r="7" spans="1:10" ht="12" customHeight="1" x14ac:dyDescent="0.2">
      <c r="A7" s="45"/>
      <c r="B7" s="45"/>
      <c r="C7" s="15" t="s">
        <v>188</v>
      </c>
      <c r="D7" s="16">
        <v>41.6</v>
      </c>
      <c r="E7" s="16">
        <v>19.899999999999999</v>
      </c>
      <c r="F7" s="16">
        <v>29.7</v>
      </c>
      <c r="G7" s="16">
        <v>40.799999999999997</v>
      </c>
      <c r="H7" s="16">
        <v>41</v>
      </c>
      <c r="I7" s="16">
        <v>30.8</v>
      </c>
      <c r="J7" s="16">
        <v>34</v>
      </c>
    </row>
    <row r="8" spans="1:10" ht="12" customHeight="1" x14ac:dyDescent="0.2">
      <c r="A8" s="45"/>
      <c r="B8" s="44" t="s">
        <v>189</v>
      </c>
      <c r="C8" s="13" t="s">
        <v>186</v>
      </c>
      <c r="D8" s="14">
        <v>14.8</v>
      </c>
      <c r="E8" s="14">
        <v>6.6</v>
      </c>
      <c r="F8" s="14">
        <v>11.7</v>
      </c>
      <c r="G8" s="14">
        <v>10.3</v>
      </c>
      <c r="H8" s="14">
        <v>8.5</v>
      </c>
      <c r="I8" s="14">
        <v>5.9</v>
      </c>
      <c r="J8" s="14">
        <v>10.3</v>
      </c>
    </row>
    <row r="9" spans="1:10" ht="12" customHeight="1" x14ac:dyDescent="0.2">
      <c r="A9" s="45"/>
      <c r="B9" s="45"/>
      <c r="C9" s="13" t="s">
        <v>187</v>
      </c>
      <c r="D9" s="14">
        <v>12.1</v>
      </c>
      <c r="E9" s="14">
        <v>8.1</v>
      </c>
      <c r="F9" s="14">
        <v>9.8000000000000007</v>
      </c>
      <c r="G9" s="14">
        <v>10.3</v>
      </c>
      <c r="H9" s="14">
        <v>19.2</v>
      </c>
      <c r="I9" s="14">
        <v>6.6</v>
      </c>
      <c r="J9" s="14">
        <v>10</v>
      </c>
    </row>
    <row r="10" spans="1:10" ht="12" customHeight="1" x14ac:dyDescent="0.2">
      <c r="A10" s="45"/>
      <c r="B10" s="45"/>
      <c r="C10" s="15" t="s">
        <v>188</v>
      </c>
      <c r="D10" s="16">
        <v>11.9</v>
      </c>
      <c r="E10" s="16">
        <v>7</v>
      </c>
      <c r="F10" s="16">
        <v>9.1999999999999993</v>
      </c>
      <c r="G10" s="16">
        <v>9.5</v>
      </c>
      <c r="H10" s="16">
        <v>16.399999999999999</v>
      </c>
      <c r="I10" s="16">
        <v>6.7</v>
      </c>
      <c r="J10" s="16">
        <v>9.5</v>
      </c>
    </row>
    <row r="11" spans="1:10" ht="12" customHeight="1" x14ac:dyDescent="0.2">
      <c r="A11" s="45"/>
      <c r="B11" s="44" t="s">
        <v>190</v>
      </c>
      <c r="C11" s="13" t="s">
        <v>186</v>
      </c>
      <c r="D11" s="14">
        <v>16.7</v>
      </c>
      <c r="E11" s="14">
        <v>9.3000000000000007</v>
      </c>
      <c r="F11" s="14">
        <v>10.9</v>
      </c>
      <c r="G11" s="14">
        <v>16.7</v>
      </c>
      <c r="H11" s="14">
        <v>13.7</v>
      </c>
      <c r="I11" s="14">
        <v>8.5</v>
      </c>
      <c r="J11" s="14">
        <v>12.7</v>
      </c>
    </row>
    <row r="12" spans="1:10" ht="12" customHeight="1" x14ac:dyDescent="0.2">
      <c r="A12" s="45"/>
      <c r="B12" s="45"/>
      <c r="C12" s="13" t="s">
        <v>187</v>
      </c>
      <c r="D12" s="14">
        <v>15.9</v>
      </c>
      <c r="E12" s="14">
        <v>11.5</v>
      </c>
      <c r="F12" s="14">
        <v>11.6</v>
      </c>
      <c r="G12" s="14">
        <v>13.3</v>
      </c>
      <c r="H12" s="14">
        <v>11.6</v>
      </c>
      <c r="I12" s="14">
        <v>8.3000000000000007</v>
      </c>
      <c r="J12" s="14">
        <v>12.1</v>
      </c>
    </row>
    <row r="13" spans="1:10" ht="12" customHeight="1" x14ac:dyDescent="0.2">
      <c r="A13" s="45"/>
      <c r="B13" s="45"/>
      <c r="C13" s="15" t="s">
        <v>188</v>
      </c>
      <c r="D13" s="16">
        <v>14.4</v>
      </c>
      <c r="E13" s="16">
        <v>13.1</v>
      </c>
      <c r="F13" s="16">
        <v>13.6</v>
      </c>
      <c r="G13" s="16">
        <v>13.3</v>
      </c>
      <c r="H13" s="16">
        <v>10.5</v>
      </c>
      <c r="I13" s="16">
        <v>7.6</v>
      </c>
      <c r="J13" s="16">
        <v>12.2</v>
      </c>
    </row>
    <row r="14" spans="1:10" ht="12" customHeight="1" x14ac:dyDescent="0.2">
      <c r="A14" s="45"/>
      <c r="B14" s="44" t="s">
        <v>191</v>
      </c>
      <c r="C14" s="13" t="s">
        <v>186</v>
      </c>
      <c r="D14" s="14">
        <v>13.6</v>
      </c>
      <c r="E14" s="14">
        <v>10.8</v>
      </c>
      <c r="F14" s="14">
        <v>14.8</v>
      </c>
      <c r="G14" s="14">
        <v>21</v>
      </c>
      <c r="H14" s="14">
        <v>18.399999999999999</v>
      </c>
      <c r="I14" s="14">
        <v>11.5</v>
      </c>
      <c r="J14" s="14">
        <v>14.4</v>
      </c>
    </row>
    <row r="15" spans="1:10" ht="12" customHeight="1" x14ac:dyDescent="0.2">
      <c r="A15" s="45"/>
      <c r="B15" s="45"/>
      <c r="C15" s="13" t="s">
        <v>187</v>
      </c>
      <c r="D15" s="14">
        <v>14</v>
      </c>
      <c r="E15" s="14">
        <v>11.2</v>
      </c>
      <c r="F15" s="14">
        <v>12.9</v>
      </c>
      <c r="G15" s="14">
        <v>21.7</v>
      </c>
      <c r="H15" s="14">
        <v>18.899999999999999</v>
      </c>
      <c r="I15" s="14">
        <v>14.4</v>
      </c>
      <c r="J15" s="14">
        <v>14.9</v>
      </c>
    </row>
    <row r="16" spans="1:10" ht="12" customHeight="1" x14ac:dyDescent="0.2">
      <c r="A16" s="45"/>
      <c r="B16" s="45"/>
      <c r="C16" s="15" t="s">
        <v>188</v>
      </c>
      <c r="D16" s="16">
        <v>13.3</v>
      </c>
      <c r="E16" s="16">
        <v>11.8</v>
      </c>
      <c r="F16" s="16">
        <v>13.6</v>
      </c>
      <c r="G16" s="16">
        <v>22.4</v>
      </c>
      <c r="H16" s="16">
        <v>17.3</v>
      </c>
      <c r="I16" s="16">
        <v>14.7</v>
      </c>
      <c r="J16" s="16">
        <v>14.9</v>
      </c>
    </row>
    <row r="17" spans="1:10" ht="12" customHeight="1" x14ac:dyDescent="0.2">
      <c r="A17" s="45"/>
      <c r="B17" s="44" t="s">
        <v>319</v>
      </c>
      <c r="C17" s="13" t="s">
        <v>186</v>
      </c>
      <c r="D17" s="14">
        <v>6.6</v>
      </c>
      <c r="E17" s="14">
        <v>42.5</v>
      </c>
      <c r="F17" s="14">
        <v>3.5</v>
      </c>
      <c r="G17" s="14">
        <v>12.5</v>
      </c>
      <c r="H17" s="14">
        <v>16.100000000000001</v>
      </c>
      <c r="I17" s="14">
        <v>40.4</v>
      </c>
      <c r="J17" s="14">
        <v>18.5</v>
      </c>
    </row>
    <row r="18" spans="1:10" ht="12" customHeight="1" x14ac:dyDescent="0.2">
      <c r="A18" s="45"/>
      <c r="B18" s="45"/>
      <c r="C18" s="13" t="s">
        <v>187</v>
      </c>
      <c r="D18" s="14">
        <v>6.4</v>
      </c>
      <c r="E18" s="14">
        <v>38.200000000000003</v>
      </c>
      <c r="F18" s="14">
        <v>5.8</v>
      </c>
      <c r="G18" s="14">
        <v>14.9</v>
      </c>
      <c r="H18" s="14">
        <v>13.8</v>
      </c>
      <c r="I18" s="14">
        <v>37.200000000000003</v>
      </c>
      <c r="J18" s="14">
        <v>18.7</v>
      </c>
    </row>
    <row r="19" spans="1:10" ht="12" customHeight="1" x14ac:dyDescent="0.2">
      <c r="A19" s="45"/>
      <c r="B19" s="45"/>
      <c r="C19" s="15" t="s">
        <v>188</v>
      </c>
      <c r="D19" s="16">
        <v>9.1</v>
      </c>
      <c r="E19" s="16">
        <v>40.6</v>
      </c>
      <c r="F19" s="16">
        <v>7.8</v>
      </c>
      <c r="G19" s="16">
        <v>12</v>
      </c>
      <c r="H19" s="16">
        <v>14.5</v>
      </c>
      <c r="I19" s="16">
        <v>39.9</v>
      </c>
      <c r="J19" s="16">
        <v>19.8</v>
      </c>
    </row>
    <row r="20" spans="1:10" ht="12" customHeight="1" x14ac:dyDescent="0.2">
      <c r="A20" s="45"/>
      <c r="B20" s="44" t="s">
        <v>192</v>
      </c>
      <c r="C20" s="13" t="s">
        <v>186</v>
      </c>
      <c r="D20" s="14">
        <v>8.8000000000000007</v>
      </c>
      <c r="E20" s="14">
        <v>4.2</v>
      </c>
      <c r="F20" s="14">
        <v>24.7</v>
      </c>
      <c r="G20" s="14">
        <v>2.2999999999999998</v>
      </c>
      <c r="H20" s="17" t="s">
        <v>193</v>
      </c>
      <c r="I20" s="14">
        <v>0.3</v>
      </c>
      <c r="J20" s="14">
        <v>8.4</v>
      </c>
    </row>
    <row r="21" spans="1:10" ht="12" customHeight="1" x14ac:dyDescent="0.2">
      <c r="A21" s="45"/>
      <c r="B21" s="45"/>
      <c r="C21" s="13" t="s">
        <v>187</v>
      </c>
      <c r="D21" s="14">
        <v>9.6999999999999993</v>
      </c>
      <c r="E21" s="14">
        <v>8.1</v>
      </c>
      <c r="F21" s="14">
        <v>26.9</v>
      </c>
      <c r="G21" s="14">
        <v>1.4</v>
      </c>
      <c r="H21" s="14">
        <v>0.3</v>
      </c>
      <c r="I21" s="14">
        <v>0.1</v>
      </c>
      <c r="J21" s="14">
        <v>9.1</v>
      </c>
    </row>
    <row r="22" spans="1:10" ht="12" customHeight="1" x14ac:dyDescent="0.2">
      <c r="A22" s="45"/>
      <c r="B22" s="45"/>
      <c r="C22" s="15" t="s">
        <v>188</v>
      </c>
      <c r="D22" s="16">
        <v>9.6</v>
      </c>
      <c r="E22" s="16">
        <v>7.6</v>
      </c>
      <c r="F22" s="16">
        <v>26.2</v>
      </c>
      <c r="G22" s="16">
        <v>2</v>
      </c>
      <c r="H22" s="16">
        <v>0.3</v>
      </c>
      <c r="I22" s="16">
        <v>0.3</v>
      </c>
      <c r="J22" s="16">
        <v>9.6</v>
      </c>
    </row>
    <row r="23" spans="1:10" ht="12" customHeight="1" x14ac:dyDescent="0.2">
      <c r="A23" s="46" t="s">
        <v>194</v>
      </c>
      <c r="B23" s="44" t="s">
        <v>185</v>
      </c>
      <c r="C23" s="13" t="s">
        <v>186</v>
      </c>
      <c r="D23" s="9">
        <v>634</v>
      </c>
      <c r="E23" s="9">
        <v>145</v>
      </c>
      <c r="F23" s="9">
        <v>469</v>
      </c>
      <c r="G23" s="9">
        <v>337</v>
      </c>
      <c r="H23" s="9">
        <v>148</v>
      </c>
      <c r="I23" s="9">
        <v>501</v>
      </c>
      <c r="J23" s="31">
        <v>2234</v>
      </c>
    </row>
    <row r="24" spans="1:10" ht="12" customHeight="1" x14ac:dyDescent="0.2">
      <c r="A24" s="45"/>
      <c r="B24" s="45"/>
      <c r="C24" s="13" t="s">
        <v>187</v>
      </c>
      <c r="D24" s="9">
        <v>678</v>
      </c>
      <c r="E24" s="9">
        <v>146</v>
      </c>
      <c r="F24" s="9">
        <v>440</v>
      </c>
      <c r="G24" s="9">
        <v>325</v>
      </c>
      <c r="H24" s="9">
        <v>128</v>
      </c>
      <c r="I24" s="9">
        <v>529</v>
      </c>
      <c r="J24" s="31">
        <v>2246</v>
      </c>
    </row>
    <row r="25" spans="1:10" ht="12" customHeight="1" x14ac:dyDescent="0.2">
      <c r="A25" s="45"/>
      <c r="B25" s="45"/>
      <c r="C25" s="15" t="s">
        <v>188</v>
      </c>
      <c r="D25" s="10">
        <v>713</v>
      </c>
      <c r="E25" s="10">
        <v>143</v>
      </c>
      <c r="F25" s="10">
        <v>432</v>
      </c>
      <c r="G25" s="10">
        <v>346</v>
      </c>
      <c r="H25" s="10">
        <v>133</v>
      </c>
      <c r="I25" s="10">
        <v>448</v>
      </c>
      <c r="J25" s="32">
        <v>2215</v>
      </c>
    </row>
    <row r="26" spans="1:10" ht="12" customHeight="1" x14ac:dyDescent="0.2">
      <c r="A26" s="45"/>
      <c r="B26" s="44" t="s">
        <v>189</v>
      </c>
      <c r="C26" s="13" t="s">
        <v>186</v>
      </c>
      <c r="D26" s="9">
        <v>238</v>
      </c>
      <c r="E26" s="9">
        <v>36</v>
      </c>
      <c r="F26" s="9">
        <v>160</v>
      </c>
      <c r="G26" s="9">
        <v>94</v>
      </c>
      <c r="H26" s="9">
        <v>29</v>
      </c>
      <c r="I26" s="9">
        <v>88</v>
      </c>
      <c r="J26" s="9">
        <v>645</v>
      </c>
    </row>
    <row r="27" spans="1:10" ht="12" customHeight="1" x14ac:dyDescent="0.2">
      <c r="A27" s="45"/>
      <c r="B27" s="45"/>
      <c r="C27" s="13" t="s">
        <v>187</v>
      </c>
      <c r="D27" s="9">
        <v>196</v>
      </c>
      <c r="E27" s="9">
        <v>52</v>
      </c>
      <c r="F27" s="9">
        <v>131</v>
      </c>
      <c r="G27" s="9">
        <v>87</v>
      </c>
      <c r="H27" s="9">
        <v>68</v>
      </c>
      <c r="I27" s="9">
        <v>104</v>
      </c>
      <c r="J27" s="9">
        <v>638</v>
      </c>
    </row>
    <row r="28" spans="1:10" ht="12" customHeight="1" x14ac:dyDescent="0.2">
      <c r="A28" s="45"/>
      <c r="B28" s="45"/>
      <c r="C28" s="15" t="s">
        <v>188</v>
      </c>
      <c r="D28" s="10">
        <v>204</v>
      </c>
      <c r="E28" s="10">
        <v>50</v>
      </c>
      <c r="F28" s="10">
        <v>134</v>
      </c>
      <c r="G28" s="10">
        <v>81</v>
      </c>
      <c r="H28" s="10">
        <v>53</v>
      </c>
      <c r="I28" s="10">
        <v>97</v>
      </c>
      <c r="J28" s="10">
        <v>619</v>
      </c>
    </row>
    <row r="29" spans="1:10" ht="12" customHeight="1" x14ac:dyDescent="0.2">
      <c r="A29" s="45"/>
      <c r="B29" s="44" t="s">
        <v>190</v>
      </c>
      <c r="C29" s="13" t="s">
        <v>186</v>
      </c>
      <c r="D29" s="9">
        <v>269</v>
      </c>
      <c r="E29" s="9">
        <v>51</v>
      </c>
      <c r="F29" s="9">
        <v>148</v>
      </c>
      <c r="G29" s="9">
        <v>152</v>
      </c>
      <c r="H29" s="9">
        <v>47</v>
      </c>
      <c r="I29" s="9">
        <v>127</v>
      </c>
      <c r="J29" s="9">
        <v>794</v>
      </c>
    </row>
    <row r="30" spans="1:10" ht="12" customHeight="1" x14ac:dyDescent="0.2">
      <c r="A30" s="45"/>
      <c r="B30" s="45"/>
      <c r="C30" s="13" t="s">
        <v>187</v>
      </c>
      <c r="D30" s="9">
        <v>258</v>
      </c>
      <c r="E30" s="9">
        <v>74</v>
      </c>
      <c r="F30" s="9">
        <v>154</v>
      </c>
      <c r="G30" s="9">
        <v>112</v>
      </c>
      <c r="H30" s="9">
        <v>41</v>
      </c>
      <c r="I30" s="9">
        <v>132</v>
      </c>
      <c r="J30" s="9">
        <v>771</v>
      </c>
    </row>
    <row r="31" spans="1:10" ht="12" customHeight="1" x14ac:dyDescent="0.2">
      <c r="A31" s="45"/>
      <c r="B31" s="45"/>
      <c r="C31" s="15" t="s">
        <v>188</v>
      </c>
      <c r="D31" s="10">
        <v>247</v>
      </c>
      <c r="E31" s="10">
        <v>94</v>
      </c>
      <c r="F31" s="10">
        <v>197</v>
      </c>
      <c r="G31" s="10">
        <v>113</v>
      </c>
      <c r="H31" s="10">
        <v>34</v>
      </c>
      <c r="I31" s="10">
        <v>111</v>
      </c>
      <c r="J31" s="10">
        <v>796</v>
      </c>
    </row>
    <row r="32" spans="1:10" ht="12" customHeight="1" x14ac:dyDescent="0.2">
      <c r="A32" s="45"/>
      <c r="B32" s="44" t="s">
        <v>191</v>
      </c>
      <c r="C32" s="13" t="s">
        <v>186</v>
      </c>
      <c r="D32" s="9">
        <v>218</v>
      </c>
      <c r="E32" s="9">
        <v>59</v>
      </c>
      <c r="F32" s="9">
        <v>201</v>
      </c>
      <c r="G32" s="9">
        <v>191</v>
      </c>
      <c r="H32" s="9">
        <v>63</v>
      </c>
      <c r="I32" s="9">
        <v>173</v>
      </c>
      <c r="J32" s="9">
        <v>905</v>
      </c>
    </row>
    <row r="33" spans="1:10" ht="12" customHeight="1" x14ac:dyDescent="0.2">
      <c r="A33" s="45"/>
      <c r="B33" s="45"/>
      <c r="C33" s="13" t="s">
        <v>187</v>
      </c>
      <c r="D33" s="9">
        <v>227</v>
      </c>
      <c r="E33" s="9">
        <v>72</v>
      </c>
      <c r="F33" s="9">
        <v>172</v>
      </c>
      <c r="G33" s="9">
        <v>183</v>
      </c>
      <c r="H33" s="9">
        <v>67</v>
      </c>
      <c r="I33" s="9">
        <v>228</v>
      </c>
      <c r="J33" s="9">
        <v>949</v>
      </c>
    </row>
    <row r="34" spans="1:10" ht="12" customHeight="1" x14ac:dyDescent="0.2">
      <c r="A34" s="45"/>
      <c r="B34" s="45"/>
      <c r="C34" s="15" t="s">
        <v>188</v>
      </c>
      <c r="D34" s="10">
        <v>227</v>
      </c>
      <c r="E34" s="10">
        <v>85</v>
      </c>
      <c r="F34" s="10">
        <v>197</v>
      </c>
      <c r="G34" s="10">
        <v>190</v>
      </c>
      <c r="H34" s="10">
        <v>56</v>
      </c>
      <c r="I34" s="10">
        <v>214</v>
      </c>
      <c r="J34" s="10">
        <v>969</v>
      </c>
    </row>
    <row r="35" spans="1:10" ht="12" customHeight="1" x14ac:dyDescent="0.2">
      <c r="A35" s="45"/>
      <c r="B35" s="44" t="s">
        <v>319</v>
      </c>
      <c r="C35" s="13" t="s">
        <v>186</v>
      </c>
      <c r="D35" s="9">
        <v>106</v>
      </c>
      <c r="E35" s="9">
        <v>232</v>
      </c>
      <c r="F35" s="9">
        <v>47</v>
      </c>
      <c r="G35" s="9">
        <v>114</v>
      </c>
      <c r="H35" s="9">
        <v>55</v>
      </c>
      <c r="I35" s="9">
        <v>605</v>
      </c>
      <c r="J35" s="31">
        <v>1159</v>
      </c>
    </row>
    <row r="36" spans="1:10" ht="12" customHeight="1" x14ac:dyDescent="0.2">
      <c r="A36" s="45"/>
      <c r="B36" s="45"/>
      <c r="C36" s="13" t="s">
        <v>187</v>
      </c>
      <c r="D36" s="9">
        <v>104</v>
      </c>
      <c r="E36" s="9">
        <v>245</v>
      </c>
      <c r="F36" s="9">
        <v>77</v>
      </c>
      <c r="G36" s="9">
        <v>126</v>
      </c>
      <c r="H36" s="9">
        <v>49</v>
      </c>
      <c r="I36" s="9">
        <v>588</v>
      </c>
      <c r="J36" s="31">
        <v>1189</v>
      </c>
    </row>
    <row r="37" spans="1:10" ht="12" customHeight="1" x14ac:dyDescent="0.2">
      <c r="A37" s="45"/>
      <c r="B37" s="45"/>
      <c r="C37" s="15" t="s">
        <v>188</v>
      </c>
      <c r="D37" s="10">
        <v>156</v>
      </c>
      <c r="E37" s="10">
        <v>292</v>
      </c>
      <c r="F37" s="10">
        <v>113</v>
      </c>
      <c r="G37" s="10">
        <v>102</v>
      </c>
      <c r="H37" s="10">
        <v>47</v>
      </c>
      <c r="I37" s="10">
        <v>580</v>
      </c>
      <c r="J37" s="32">
        <v>1290</v>
      </c>
    </row>
    <row r="38" spans="1:10" ht="12" customHeight="1" x14ac:dyDescent="0.2">
      <c r="A38" s="45"/>
      <c r="B38" s="44" t="s">
        <v>192</v>
      </c>
      <c r="C38" s="13" t="s">
        <v>186</v>
      </c>
      <c r="D38" s="9">
        <v>142</v>
      </c>
      <c r="E38" s="9">
        <v>23</v>
      </c>
      <c r="F38" s="9">
        <v>337</v>
      </c>
      <c r="G38" s="9">
        <v>21</v>
      </c>
      <c r="H38" s="9" t="s">
        <v>193</v>
      </c>
      <c r="I38" s="9">
        <v>5</v>
      </c>
      <c r="J38" s="9">
        <v>528</v>
      </c>
    </row>
    <row r="39" spans="1:10" ht="12" customHeight="1" x14ac:dyDescent="0.2">
      <c r="A39" s="45"/>
      <c r="B39" s="45"/>
      <c r="C39" s="13" t="s">
        <v>187</v>
      </c>
      <c r="D39" s="9">
        <v>157</v>
      </c>
      <c r="E39" s="9">
        <v>52</v>
      </c>
      <c r="F39" s="9">
        <v>359</v>
      </c>
      <c r="G39" s="9">
        <v>12</v>
      </c>
      <c r="H39" s="9">
        <v>1</v>
      </c>
      <c r="I39" s="9">
        <v>1</v>
      </c>
      <c r="J39" s="9">
        <v>582</v>
      </c>
    </row>
    <row r="40" spans="1:10" ht="12" customHeight="1" x14ac:dyDescent="0.2">
      <c r="A40" s="45"/>
      <c r="B40" s="45"/>
      <c r="C40" s="15" t="s">
        <v>188</v>
      </c>
      <c r="D40" s="10">
        <v>165</v>
      </c>
      <c r="E40" s="10">
        <v>55</v>
      </c>
      <c r="F40" s="10">
        <v>380</v>
      </c>
      <c r="G40" s="10">
        <v>17</v>
      </c>
      <c r="H40" s="10">
        <v>1</v>
      </c>
      <c r="I40" s="10">
        <v>4</v>
      </c>
      <c r="J40" s="10">
        <v>622</v>
      </c>
    </row>
    <row r="41" spans="1:10" ht="12" customHeight="1" x14ac:dyDescent="0.2">
      <c r="A41" s="46" t="s">
        <v>195</v>
      </c>
      <c r="B41" s="44" t="s">
        <v>185</v>
      </c>
      <c r="C41" s="13" t="s">
        <v>186</v>
      </c>
      <c r="D41" s="31">
        <v>1607</v>
      </c>
      <c r="E41" s="9">
        <v>546</v>
      </c>
      <c r="F41" s="31">
        <v>1362</v>
      </c>
      <c r="G41" s="9">
        <v>909</v>
      </c>
      <c r="H41" s="9">
        <v>342</v>
      </c>
      <c r="I41" s="31">
        <v>1499</v>
      </c>
      <c r="J41" s="31">
        <v>6265</v>
      </c>
    </row>
    <row r="42" spans="1:10" ht="12" customHeight="1" x14ac:dyDescent="0.2">
      <c r="A42" s="45"/>
      <c r="B42" s="45"/>
      <c r="C42" s="13" t="s">
        <v>187</v>
      </c>
      <c r="D42" s="31">
        <v>1620</v>
      </c>
      <c r="E42" s="9">
        <v>641</v>
      </c>
      <c r="F42" s="31">
        <v>1333</v>
      </c>
      <c r="G42" s="9">
        <v>845</v>
      </c>
      <c r="H42" s="9">
        <v>354</v>
      </c>
      <c r="I42" s="31">
        <v>1582</v>
      </c>
      <c r="J42" s="31">
        <v>6375</v>
      </c>
    </row>
    <row r="43" spans="1:10" ht="12" customHeight="1" x14ac:dyDescent="0.2">
      <c r="A43" s="45"/>
      <c r="B43" s="45"/>
      <c r="C43" s="15" t="s">
        <v>188</v>
      </c>
      <c r="D43" s="32">
        <v>1712</v>
      </c>
      <c r="E43" s="10">
        <v>719</v>
      </c>
      <c r="F43" s="32">
        <v>1453</v>
      </c>
      <c r="G43" s="10">
        <v>849</v>
      </c>
      <c r="H43" s="10">
        <v>324</v>
      </c>
      <c r="I43" s="32">
        <v>1454</v>
      </c>
      <c r="J43" s="32">
        <v>6511</v>
      </c>
    </row>
    <row r="44" spans="1:10" ht="12" customHeight="1" x14ac:dyDescent="0.2">
      <c r="A44" s="45"/>
      <c r="B44" s="44" t="s">
        <v>189</v>
      </c>
      <c r="C44" s="13" t="s">
        <v>186</v>
      </c>
      <c r="D44" s="31">
        <v>1607</v>
      </c>
      <c r="E44" s="9">
        <v>546</v>
      </c>
      <c r="F44" s="31">
        <v>1362</v>
      </c>
      <c r="G44" s="9">
        <v>909</v>
      </c>
      <c r="H44" s="9">
        <v>342</v>
      </c>
      <c r="I44" s="31">
        <v>1499</v>
      </c>
      <c r="J44" s="31">
        <v>6265</v>
      </c>
    </row>
    <row r="45" spans="1:10" ht="12" customHeight="1" x14ac:dyDescent="0.2">
      <c r="A45" s="45"/>
      <c r="B45" s="45"/>
      <c r="C45" s="13" t="s">
        <v>187</v>
      </c>
      <c r="D45" s="31">
        <v>1620</v>
      </c>
      <c r="E45" s="9">
        <v>641</v>
      </c>
      <c r="F45" s="31">
        <v>1333</v>
      </c>
      <c r="G45" s="9">
        <v>845</v>
      </c>
      <c r="H45" s="9">
        <v>354</v>
      </c>
      <c r="I45" s="31">
        <v>1582</v>
      </c>
      <c r="J45" s="31">
        <v>6375</v>
      </c>
    </row>
    <row r="46" spans="1:10" ht="12" customHeight="1" x14ac:dyDescent="0.2">
      <c r="A46" s="45"/>
      <c r="B46" s="45"/>
      <c r="C46" s="15" t="s">
        <v>188</v>
      </c>
      <c r="D46" s="32">
        <v>1712</v>
      </c>
      <c r="E46" s="10">
        <v>719</v>
      </c>
      <c r="F46" s="32">
        <v>1453</v>
      </c>
      <c r="G46" s="10">
        <v>849</v>
      </c>
      <c r="H46" s="10">
        <v>324</v>
      </c>
      <c r="I46" s="32">
        <v>1454</v>
      </c>
      <c r="J46" s="32">
        <v>6511</v>
      </c>
    </row>
    <row r="47" spans="1:10" ht="12" customHeight="1" x14ac:dyDescent="0.2">
      <c r="A47" s="45"/>
      <c r="B47" s="44" t="s">
        <v>190</v>
      </c>
      <c r="C47" s="13" t="s">
        <v>186</v>
      </c>
      <c r="D47" s="31">
        <v>1607</v>
      </c>
      <c r="E47" s="9">
        <v>546</v>
      </c>
      <c r="F47" s="31">
        <v>1362</v>
      </c>
      <c r="G47" s="9">
        <v>909</v>
      </c>
      <c r="H47" s="9">
        <v>342</v>
      </c>
      <c r="I47" s="31">
        <v>1499</v>
      </c>
      <c r="J47" s="31">
        <v>6265</v>
      </c>
    </row>
    <row r="48" spans="1:10" ht="12" customHeight="1" x14ac:dyDescent="0.2">
      <c r="A48" s="45"/>
      <c r="B48" s="45"/>
      <c r="C48" s="13" t="s">
        <v>187</v>
      </c>
      <c r="D48" s="31">
        <v>1620</v>
      </c>
      <c r="E48" s="9">
        <v>641</v>
      </c>
      <c r="F48" s="31">
        <v>1333</v>
      </c>
      <c r="G48" s="9">
        <v>845</v>
      </c>
      <c r="H48" s="9">
        <v>354</v>
      </c>
      <c r="I48" s="31">
        <v>1582</v>
      </c>
      <c r="J48" s="31">
        <v>6375</v>
      </c>
    </row>
    <row r="49" spans="1:10" ht="12" customHeight="1" x14ac:dyDescent="0.2">
      <c r="A49" s="45"/>
      <c r="B49" s="45"/>
      <c r="C49" s="15" t="s">
        <v>188</v>
      </c>
      <c r="D49" s="32">
        <v>1712</v>
      </c>
      <c r="E49" s="10">
        <v>719</v>
      </c>
      <c r="F49" s="32">
        <v>1453</v>
      </c>
      <c r="G49" s="10">
        <v>849</v>
      </c>
      <c r="H49" s="10">
        <v>324</v>
      </c>
      <c r="I49" s="32">
        <v>1454</v>
      </c>
      <c r="J49" s="32">
        <v>6511</v>
      </c>
    </row>
    <row r="50" spans="1:10" ht="12" customHeight="1" x14ac:dyDescent="0.2">
      <c r="A50" s="45"/>
      <c r="B50" s="44" t="s">
        <v>191</v>
      </c>
      <c r="C50" s="13" t="s">
        <v>186</v>
      </c>
      <c r="D50" s="31">
        <v>1607</v>
      </c>
      <c r="E50" s="9">
        <v>546</v>
      </c>
      <c r="F50" s="31">
        <v>1362</v>
      </c>
      <c r="G50" s="9">
        <v>909</v>
      </c>
      <c r="H50" s="9">
        <v>342</v>
      </c>
      <c r="I50" s="31">
        <v>1499</v>
      </c>
      <c r="J50" s="31">
        <v>6265</v>
      </c>
    </row>
    <row r="51" spans="1:10" ht="12" customHeight="1" x14ac:dyDescent="0.2">
      <c r="A51" s="45"/>
      <c r="B51" s="45"/>
      <c r="C51" s="13" t="s">
        <v>187</v>
      </c>
      <c r="D51" s="31">
        <v>1620</v>
      </c>
      <c r="E51" s="9">
        <v>641</v>
      </c>
      <c r="F51" s="31">
        <v>1333</v>
      </c>
      <c r="G51" s="9">
        <v>845</v>
      </c>
      <c r="H51" s="9">
        <v>354</v>
      </c>
      <c r="I51" s="31">
        <v>1582</v>
      </c>
      <c r="J51" s="31">
        <v>6375</v>
      </c>
    </row>
    <row r="52" spans="1:10" ht="12" customHeight="1" x14ac:dyDescent="0.2">
      <c r="A52" s="45"/>
      <c r="B52" s="45"/>
      <c r="C52" s="15" t="s">
        <v>188</v>
      </c>
      <c r="D52" s="32">
        <v>1712</v>
      </c>
      <c r="E52" s="10">
        <v>719</v>
      </c>
      <c r="F52" s="32">
        <v>1453</v>
      </c>
      <c r="G52" s="10">
        <v>849</v>
      </c>
      <c r="H52" s="10">
        <v>324</v>
      </c>
      <c r="I52" s="32">
        <v>1454</v>
      </c>
      <c r="J52" s="32">
        <v>6511</v>
      </c>
    </row>
    <row r="53" spans="1:10" ht="12" customHeight="1" x14ac:dyDescent="0.2">
      <c r="A53" s="45"/>
      <c r="B53" s="44" t="s">
        <v>319</v>
      </c>
      <c r="C53" s="13" t="s">
        <v>186</v>
      </c>
      <c r="D53" s="31">
        <v>1607</v>
      </c>
      <c r="E53" s="9">
        <v>546</v>
      </c>
      <c r="F53" s="31">
        <v>1362</v>
      </c>
      <c r="G53" s="9">
        <v>909</v>
      </c>
      <c r="H53" s="9">
        <v>342</v>
      </c>
      <c r="I53" s="31">
        <v>1499</v>
      </c>
      <c r="J53" s="31">
        <v>6265</v>
      </c>
    </row>
    <row r="54" spans="1:10" ht="12" customHeight="1" x14ac:dyDescent="0.2">
      <c r="A54" s="45"/>
      <c r="B54" s="45"/>
      <c r="C54" s="13" t="s">
        <v>187</v>
      </c>
      <c r="D54" s="31">
        <v>1620</v>
      </c>
      <c r="E54" s="9">
        <v>641</v>
      </c>
      <c r="F54" s="31">
        <v>1333</v>
      </c>
      <c r="G54" s="9">
        <v>845</v>
      </c>
      <c r="H54" s="9">
        <v>354</v>
      </c>
      <c r="I54" s="31">
        <v>1582</v>
      </c>
      <c r="J54" s="31">
        <v>6375</v>
      </c>
    </row>
    <row r="55" spans="1:10" ht="12" customHeight="1" x14ac:dyDescent="0.2">
      <c r="A55" s="45"/>
      <c r="B55" s="45"/>
      <c r="C55" s="15" t="s">
        <v>188</v>
      </c>
      <c r="D55" s="32">
        <v>1712</v>
      </c>
      <c r="E55" s="10">
        <v>719</v>
      </c>
      <c r="F55" s="32">
        <v>1453</v>
      </c>
      <c r="G55" s="10">
        <v>849</v>
      </c>
      <c r="H55" s="10">
        <v>324</v>
      </c>
      <c r="I55" s="32">
        <v>1454</v>
      </c>
      <c r="J55" s="32">
        <v>6511</v>
      </c>
    </row>
    <row r="56" spans="1:10" ht="12" customHeight="1" x14ac:dyDescent="0.2">
      <c r="A56" s="45"/>
      <c r="B56" s="44" t="s">
        <v>192</v>
      </c>
      <c r="C56" s="13" t="s">
        <v>186</v>
      </c>
      <c r="D56" s="31">
        <v>1607</v>
      </c>
      <c r="E56" s="9">
        <v>546</v>
      </c>
      <c r="F56" s="31">
        <v>1362</v>
      </c>
      <c r="G56" s="9">
        <v>909</v>
      </c>
      <c r="H56" s="9">
        <v>342</v>
      </c>
      <c r="I56" s="31">
        <v>1499</v>
      </c>
      <c r="J56" s="31">
        <v>6265</v>
      </c>
    </row>
    <row r="57" spans="1:10" ht="12" customHeight="1" x14ac:dyDescent="0.2">
      <c r="A57" s="45"/>
      <c r="B57" s="45"/>
      <c r="C57" s="13" t="s">
        <v>187</v>
      </c>
      <c r="D57" s="31">
        <v>1620</v>
      </c>
      <c r="E57" s="9">
        <v>641</v>
      </c>
      <c r="F57" s="31">
        <v>1333</v>
      </c>
      <c r="G57" s="9">
        <v>845</v>
      </c>
      <c r="H57" s="9">
        <v>354</v>
      </c>
      <c r="I57" s="31">
        <v>1582</v>
      </c>
      <c r="J57" s="31">
        <v>6375</v>
      </c>
    </row>
    <row r="58" spans="1:10" ht="12" customHeight="1" x14ac:dyDescent="0.2">
      <c r="A58" s="45"/>
      <c r="B58" s="45"/>
      <c r="C58" s="15" t="s">
        <v>188</v>
      </c>
      <c r="D58" s="32">
        <v>1712</v>
      </c>
      <c r="E58" s="10">
        <v>719</v>
      </c>
      <c r="F58" s="32">
        <v>1453</v>
      </c>
      <c r="G58" s="10">
        <v>849</v>
      </c>
      <c r="H58" s="10">
        <v>324</v>
      </c>
      <c r="I58" s="32">
        <v>1454</v>
      </c>
      <c r="J58" s="32">
        <v>6511</v>
      </c>
    </row>
    <row r="59" spans="1:10" ht="12" hidden="1" customHeight="1" x14ac:dyDescent="0.2"/>
    <row r="60" spans="1:10" ht="24" customHeight="1" x14ac:dyDescent="0.2">
      <c r="A60" s="42" t="s">
        <v>311</v>
      </c>
      <c r="B60" s="48"/>
      <c r="C60" s="48"/>
      <c r="D60" s="48"/>
      <c r="E60" s="48"/>
      <c r="F60" s="48"/>
      <c r="G60" s="48"/>
      <c r="H60" s="48"/>
      <c r="I60" s="48"/>
      <c r="J60" s="48"/>
    </row>
    <row r="61" spans="1:10" ht="12" customHeight="1" x14ac:dyDescent="0.2">
      <c r="A61" s="49" t="s">
        <v>312</v>
      </c>
      <c r="B61" s="48"/>
      <c r="C61" s="48"/>
      <c r="D61" s="48"/>
      <c r="E61" s="48"/>
      <c r="F61" s="48"/>
      <c r="G61" s="48"/>
      <c r="H61" s="48"/>
      <c r="I61" s="48"/>
      <c r="J61" s="48"/>
    </row>
    <row r="62" spans="1:10" ht="12" customHeight="1" x14ac:dyDescent="0.2"/>
    <row r="63" spans="1:10" ht="12" customHeight="1" x14ac:dyDescent="0.2">
      <c r="A63" s="18" t="s">
        <v>196</v>
      </c>
    </row>
    <row r="64" spans="1:10" ht="12" customHeight="1" x14ac:dyDescent="0.2"/>
  </sheetData>
  <mergeCells count="24">
    <mergeCell ref="A2:J2"/>
    <mergeCell ref="A60:J60"/>
    <mergeCell ref="A61:J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200-000000000000}"/>
  </hyperlinks>
  <pageMargins left="0.01" right="0.01" top="0.5" bottom="0.5" header="0" footer="0"/>
  <pageSetup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252</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36.200000000000003</v>
      </c>
      <c r="E5" s="14">
        <v>38.1</v>
      </c>
      <c r="F5" s="14">
        <v>45.5</v>
      </c>
      <c r="G5" s="14">
        <v>38.799999999999997</v>
      </c>
    </row>
    <row r="6" spans="1:7" ht="12" customHeight="1" x14ac:dyDescent="0.2">
      <c r="A6" s="45"/>
      <c r="B6" s="45"/>
      <c r="C6" s="13" t="s">
        <v>187</v>
      </c>
      <c r="D6" s="14">
        <v>35.4</v>
      </c>
      <c r="E6" s="14">
        <v>36.9</v>
      </c>
      <c r="F6" s="14">
        <v>42.9</v>
      </c>
      <c r="G6" s="14">
        <v>37.4</v>
      </c>
    </row>
    <row r="7" spans="1:7" ht="12" customHeight="1" x14ac:dyDescent="0.2">
      <c r="A7" s="45"/>
      <c r="B7" s="45"/>
      <c r="C7" s="15" t="s">
        <v>188</v>
      </c>
      <c r="D7" s="16">
        <v>33</v>
      </c>
      <c r="E7" s="16">
        <v>37.799999999999997</v>
      </c>
      <c r="F7" s="16">
        <v>45.2</v>
      </c>
      <c r="G7" s="16">
        <v>38.299999999999997</v>
      </c>
    </row>
    <row r="8" spans="1:7" ht="12" customHeight="1" x14ac:dyDescent="0.2">
      <c r="A8" s="45"/>
      <c r="B8" s="51" t="s">
        <v>247</v>
      </c>
      <c r="C8" s="13" t="s">
        <v>186</v>
      </c>
      <c r="D8" s="14">
        <v>8</v>
      </c>
      <c r="E8" s="14">
        <v>11.2</v>
      </c>
      <c r="F8" s="14">
        <v>11</v>
      </c>
      <c r="G8" s="14">
        <v>10.9</v>
      </c>
    </row>
    <row r="9" spans="1:7" ht="12" customHeight="1" x14ac:dyDescent="0.2">
      <c r="A9" s="45"/>
      <c r="B9" s="45"/>
      <c r="C9" s="13" t="s">
        <v>187</v>
      </c>
      <c r="D9" s="14">
        <v>11.8</v>
      </c>
      <c r="E9" s="14">
        <v>14.6</v>
      </c>
      <c r="F9" s="14">
        <v>13.2</v>
      </c>
      <c r="G9" s="14">
        <v>14.2</v>
      </c>
    </row>
    <row r="10" spans="1:7" ht="12" customHeight="1" x14ac:dyDescent="0.2">
      <c r="A10" s="45"/>
      <c r="B10" s="45"/>
      <c r="C10" s="15" t="s">
        <v>188</v>
      </c>
      <c r="D10" s="16">
        <v>10.4</v>
      </c>
      <c r="E10" s="16">
        <v>11</v>
      </c>
      <c r="F10" s="16">
        <v>10.1</v>
      </c>
      <c r="G10" s="16">
        <v>10.9</v>
      </c>
    </row>
    <row r="11" spans="1:7" ht="12" customHeight="1" x14ac:dyDescent="0.2">
      <c r="A11" s="45"/>
      <c r="B11" s="51" t="s">
        <v>248</v>
      </c>
      <c r="C11" s="13" t="s">
        <v>186</v>
      </c>
      <c r="D11" s="14">
        <v>55.8</v>
      </c>
      <c r="E11" s="14">
        <v>50.8</v>
      </c>
      <c r="F11" s="14">
        <v>43.5</v>
      </c>
      <c r="G11" s="14">
        <v>50.3</v>
      </c>
    </row>
    <row r="12" spans="1:7" ht="12" customHeight="1" x14ac:dyDescent="0.2">
      <c r="A12" s="45"/>
      <c r="B12" s="45"/>
      <c r="C12" s="13" t="s">
        <v>187</v>
      </c>
      <c r="D12" s="14">
        <v>52.8</v>
      </c>
      <c r="E12" s="14">
        <v>48.6</v>
      </c>
      <c r="F12" s="14">
        <v>43.9</v>
      </c>
      <c r="G12" s="14">
        <v>48.4</v>
      </c>
    </row>
    <row r="13" spans="1:7" ht="12" customHeight="1" x14ac:dyDescent="0.2">
      <c r="A13" s="45"/>
      <c r="B13" s="45"/>
      <c r="C13" s="15" t="s">
        <v>188</v>
      </c>
      <c r="D13" s="16">
        <v>56.5</v>
      </c>
      <c r="E13" s="16">
        <v>51.2</v>
      </c>
      <c r="F13" s="16">
        <v>44.7</v>
      </c>
      <c r="G13" s="16">
        <v>50.8</v>
      </c>
    </row>
    <row r="14" spans="1:7" ht="12" customHeight="1" x14ac:dyDescent="0.2">
      <c r="A14" s="46" t="s">
        <v>194</v>
      </c>
      <c r="B14" s="51" t="s">
        <v>246</v>
      </c>
      <c r="C14" s="13" t="s">
        <v>186</v>
      </c>
      <c r="D14" s="9">
        <v>50</v>
      </c>
      <c r="E14" s="9">
        <v>532</v>
      </c>
      <c r="F14" s="9">
        <v>87</v>
      </c>
      <c r="G14" s="9">
        <v>669</v>
      </c>
    </row>
    <row r="15" spans="1:7" ht="12" customHeight="1" x14ac:dyDescent="0.2">
      <c r="A15" s="45"/>
      <c r="B15" s="45"/>
      <c r="C15" s="13" t="s">
        <v>187</v>
      </c>
      <c r="D15" s="9">
        <v>45</v>
      </c>
      <c r="E15" s="9">
        <v>526</v>
      </c>
      <c r="F15" s="9">
        <v>81</v>
      </c>
      <c r="G15" s="9">
        <v>652</v>
      </c>
    </row>
    <row r="16" spans="1:7" ht="12" customHeight="1" x14ac:dyDescent="0.2">
      <c r="A16" s="45"/>
      <c r="B16" s="45"/>
      <c r="C16" s="15" t="s">
        <v>188</v>
      </c>
      <c r="D16" s="10">
        <v>38</v>
      </c>
      <c r="E16" s="10">
        <v>539</v>
      </c>
      <c r="F16" s="10">
        <v>90</v>
      </c>
      <c r="G16" s="10">
        <v>667</v>
      </c>
    </row>
    <row r="17" spans="1:7" ht="12" customHeight="1" x14ac:dyDescent="0.2">
      <c r="A17" s="45"/>
      <c r="B17" s="51" t="s">
        <v>247</v>
      </c>
      <c r="C17" s="13" t="s">
        <v>186</v>
      </c>
      <c r="D17" s="9">
        <v>11</v>
      </c>
      <c r="E17" s="9">
        <v>156</v>
      </c>
      <c r="F17" s="9">
        <v>21</v>
      </c>
      <c r="G17" s="9">
        <v>188</v>
      </c>
    </row>
    <row r="18" spans="1:7" ht="12" customHeight="1" x14ac:dyDescent="0.2">
      <c r="A18" s="45"/>
      <c r="B18" s="45"/>
      <c r="C18" s="13" t="s">
        <v>187</v>
      </c>
      <c r="D18" s="9">
        <v>15</v>
      </c>
      <c r="E18" s="9">
        <v>208</v>
      </c>
      <c r="F18" s="9">
        <v>25</v>
      </c>
      <c r="G18" s="9">
        <v>248</v>
      </c>
    </row>
    <row r="19" spans="1:7" ht="12" customHeight="1" x14ac:dyDescent="0.2">
      <c r="A19" s="45"/>
      <c r="B19" s="45"/>
      <c r="C19" s="15" t="s">
        <v>188</v>
      </c>
      <c r="D19" s="10">
        <v>12</v>
      </c>
      <c r="E19" s="10">
        <v>157</v>
      </c>
      <c r="F19" s="10">
        <v>20</v>
      </c>
      <c r="G19" s="10">
        <v>189</v>
      </c>
    </row>
    <row r="20" spans="1:7" ht="12" customHeight="1" x14ac:dyDescent="0.2">
      <c r="A20" s="45"/>
      <c r="B20" s="51" t="s">
        <v>248</v>
      </c>
      <c r="C20" s="13" t="s">
        <v>186</v>
      </c>
      <c r="D20" s="9">
        <v>77</v>
      </c>
      <c r="E20" s="9">
        <v>709</v>
      </c>
      <c r="F20" s="9">
        <v>83</v>
      </c>
      <c r="G20" s="9">
        <v>869</v>
      </c>
    </row>
    <row r="21" spans="1:7" ht="12" customHeight="1" x14ac:dyDescent="0.2">
      <c r="A21" s="45"/>
      <c r="B21" s="45"/>
      <c r="C21" s="13" t="s">
        <v>187</v>
      </c>
      <c r="D21" s="9">
        <v>67</v>
      </c>
      <c r="E21" s="9">
        <v>693</v>
      </c>
      <c r="F21" s="9">
        <v>83</v>
      </c>
      <c r="G21" s="9">
        <v>843</v>
      </c>
    </row>
    <row r="22" spans="1:7" ht="12" customHeight="1" x14ac:dyDescent="0.2">
      <c r="A22" s="45"/>
      <c r="B22" s="45"/>
      <c r="C22" s="15" t="s">
        <v>188</v>
      </c>
      <c r="D22" s="10">
        <v>65</v>
      </c>
      <c r="E22" s="10">
        <v>731</v>
      </c>
      <c r="F22" s="10">
        <v>89</v>
      </c>
      <c r="G22" s="10">
        <v>885</v>
      </c>
    </row>
    <row r="23" spans="1:7" ht="12" customHeight="1" x14ac:dyDescent="0.2">
      <c r="A23" s="46" t="s">
        <v>195</v>
      </c>
      <c r="B23" s="51" t="s">
        <v>246</v>
      </c>
      <c r="C23" s="13" t="s">
        <v>186</v>
      </c>
      <c r="D23" s="9">
        <v>138</v>
      </c>
      <c r="E23" s="31">
        <v>1397</v>
      </c>
      <c r="F23" s="9">
        <v>191</v>
      </c>
      <c r="G23" s="31">
        <v>1726</v>
      </c>
    </row>
    <row r="24" spans="1:7" ht="12" customHeight="1" x14ac:dyDescent="0.2">
      <c r="A24" s="45"/>
      <c r="B24" s="45"/>
      <c r="C24" s="13" t="s">
        <v>187</v>
      </c>
      <c r="D24" s="9">
        <v>127</v>
      </c>
      <c r="E24" s="31">
        <v>1427</v>
      </c>
      <c r="F24" s="9">
        <v>189</v>
      </c>
      <c r="G24" s="31">
        <v>1743</v>
      </c>
    </row>
    <row r="25" spans="1:7" ht="12" customHeight="1" x14ac:dyDescent="0.2">
      <c r="A25" s="45"/>
      <c r="B25" s="45"/>
      <c r="C25" s="15" t="s">
        <v>188</v>
      </c>
      <c r="D25" s="10">
        <v>115</v>
      </c>
      <c r="E25" s="32">
        <v>1427</v>
      </c>
      <c r="F25" s="10">
        <v>199</v>
      </c>
      <c r="G25" s="32">
        <v>1741</v>
      </c>
    </row>
    <row r="26" spans="1:7" ht="12" customHeight="1" x14ac:dyDescent="0.2">
      <c r="A26" s="45"/>
      <c r="B26" s="51" t="s">
        <v>247</v>
      </c>
      <c r="C26" s="13" t="s">
        <v>186</v>
      </c>
      <c r="D26" s="9">
        <v>138</v>
      </c>
      <c r="E26" s="31">
        <v>1397</v>
      </c>
      <c r="F26" s="9">
        <v>191</v>
      </c>
      <c r="G26" s="31">
        <v>1726</v>
      </c>
    </row>
    <row r="27" spans="1:7" ht="12" customHeight="1" x14ac:dyDescent="0.2">
      <c r="A27" s="45"/>
      <c r="B27" s="45"/>
      <c r="C27" s="13" t="s">
        <v>187</v>
      </c>
      <c r="D27" s="9">
        <v>127</v>
      </c>
      <c r="E27" s="31">
        <v>1427</v>
      </c>
      <c r="F27" s="9">
        <v>189</v>
      </c>
      <c r="G27" s="31">
        <v>1743</v>
      </c>
    </row>
    <row r="28" spans="1:7" ht="12" customHeight="1" x14ac:dyDescent="0.2">
      <c r="A28" s="45"/>
      <c r="B28" s="45"/>
      <c r="C28" s="15" t="s">
        <v>188</v>
      </c>
      <c r="D28" s="10">
        <v>115</v>
      </c>
      <c r="E28" s="32">
        <v>1427</v>
      </c>
      <c r="F28" s="10">
        <v>199</v>
      </c>
      <c r="G28" s="32">
        <v>1741</v>
      </c>
    </row>
    <row r="29" spans="1:7" ht="12" customHeight="1" x14ac:dyDescent="0.2">
      <c r="A29" s="45"/>
      <c r="B29" s="51" t="s">
        <v>248</v>
      </c>
      <c r="C29" s="13" t="s">
        <v>186</v>
      </c>
      <c r="D29" s="9">
        <v>138</v>
      </c>
      <c r="E29" s="31">
        <v>1397</v>
      </c>
      <c r="F29" s="9">
        <v>191</v>
      </c>
      <c r="G29" s="31">
        <v>1726</v>
      </c>
    </row>
    <row r="30" spans="1:7" ht="12" customHeight="1" x14ac:dyDescent="0.2">
      <c r="A30" s="45"/>
      <c r="B30" s="45"/>
      <c r="C30" s="13" t="s">
        <v>187</v>
      </c>
      <c r="D30" s="9">
        <v>127</v>
      </c>
      <c r="E30" s="31">
        <v>1427</v>
      </c>
      <c r="F30" s="9">
        <v>189</v>
      </c>
      <c r="G30" s="31">
        <v>1743</v>
      </c>
    </row>
    <row r="31" spans="1:7" ht="12" customHeight="1" x14ac:dyDescent="0.2">
      <c r="A31" s="45"/>
      <c r="B31" s="45"/>
      <c r="C31" s="15" t="s">
        <v>188</v>
      </c>
      <c r="D31" s="10">
        <v>115</v>
      </c>
      <c r="E31" s="32">
        <v>1427</v>
      </c>
      <c r="F31" s="10">
        <v>199</v>
      </c>
      <c r="G31" s="32">
        <v>1741</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1D00-000000000000}"/>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253</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61.9</v>
      </c>
      <c r="E5" s="14">
        <v>32.4</v>
      </c>
      <c r="F5" s="14">
        <v>48.4</v>
      </c>
      <c r="G5" s="14">
        <v>36</v>
      </c>
    </row>
    <row r="6" spans="1:7" ht="12" customHeight="1" x14ac:dyDescent="0.2">
      <c r="A6" s="45"/>
      <c r="B6" s="45"/>
      <c r="C6" s="13" t="s">
        <v>187</v>
      </c>
      <c r="D6" s="14">
        <v>61.9</v>
      </c>
      <c r="E6" s="14">
        <v>34.700000000000003</v>
      </c>
      <c r="F6" s="14">
        <v>51.1</v>
      </c>
      <c r="G6" s="14">
        <v>38.5</v>
      </c>
    </row>
    <row r="7" spans="1:7" ht="12" customHeight="1" x14ac:dyDescent="0.2">
      <c r="A7" s="45"/>
      <c r="B7" s="45"/>
      <c r="C7" s="15" t="s">
        <v>188</v>
      </c>
      <c r="D7" s="16">
        <v>53.6</v>
      </c>
      <c r="E7" s="16">
        <v>32.9</v>
      </c>
      <c r="F7" s="16">
        <v>43.8</v>
      </c>
      <c r="G7" s="16">
        <v>36</v>
      </c>
    </row>
    <row r="8" spans="1:7" ht="12" customHeight="1" x14ac:dyDescent="0.2">
      <c r="A8" s="45"/>
      <c r="B8" s="51" t="s">
        <v>247</v>
      </c>
      <c r="C8" s="13" t="s">
        <v>186</v>
      </c>
      <c r="D8" s="14">
        <v>14.3</v>
      </c>
      <c r="E8" s="14">
        <v>14.3</v>
      </c>
      <c r="F8" s="14">
        <v>22.6</v>
      </c>
      <c r="G8" s="14">
        <v>15.1</v>
      </c>
    </row>
    <row r="9" spans="1:7" ht="12" customHeight="1" x14ac:dyDescent="0.2">
      <c r="A9" s="45"/>
      <c r="B9" s="45"/>
      <c r="C9" s="13" t="s">
        <v>187</v>
      </c>
      <c r="D9" s="14">
        <v>19</v>
      </c>
      <c r="E9" s="14">
        <v>14.6</v>
      </c>
      <c r="F9" s="14">
        <v>21.3</v>
      </c>
      <c r="G9" s="14">
        <v>15.7</v>
      </c>
    </row>
    <row r="10" spans="1:7" ht="12" customHeight="1" x14ac:dyDescent="0.2">
      <c r="A10" s="45"/>
      <c r="B10" s="45"/>
      <c r="C10" s="15" t="s">
        <v>188</v>
      </c>
      <c r="D10" s="16">
        <v>17.899999999999999</v>
      </c>
      <c r="E10" s="16">
        <v>14.6</v>
      </c>
      <c r="F10" s="16">
        <v>16.7</v>
      </c>
      <c r="G10" s="16">
        <v>15.2</v>
      </c>
    </row>
    <row r="11" spans="1:7" ht="12" customHeight="1" x14ac:dyDescent="0.2">
      <c r="A11" s="45"/>
      <c r="B11" s="51" t="s">
        <v>248</v>
      </c>
      <c r="C11" s="13" t="s">
        <v>186</v>
      </c>
      <c r="D11" s="14">
        <v>23.8</v>
      </c>
      <c r="E11" s="14">
        <v>53.3</v>
      </c>
      <c r="F11" s="14">
        <v>29</v>
      </c>
      <c r="G11" s="14">
        <v>48.9</v>
      </c>
    </row>
    <row r="12" spans="1:7" ht="12" customHeight="1" x14ac:dyDescent="0.2">
      <c r="A12" s="45"/>
      <c r="B12" s="45"/>
      <c r="C12" s="13" t="s">
        <v>187</v>
      </c>
      <c r="D12" s="14">
        <v>19</v>
      </c>
      <c r="E12" s="14">
        <v>50.7</v>
      </c>
      <c r="F12" s="14">
        <v>27.7</v>
      </c>
      <c r="G12" s="14">
        <v>45.8</v>
      </c>
    </row>
    <row r="13" spans="1:7" ht="12" customHeight="1" x14ac:dyDescent="0.2">
      <c r="A13" s="45"/>
      <c r="B13" s="45"/>
      <c r="C13" s="15" t="s">
        <v>188</v>
      </c>
      <c r="D13" s="16">
        <v>28.6</v>
      </c>
      <c r="E13" s="16">
        <v>52.5</v>
      </c>
      <c r="F13" s="16">
        <v>39.6</v>
      </c>
      <c r="G13" s="16">
        <v>48.9</v>
      </c>
    </row>
    <row r="14" spans="1:7" ht="12" customHeight="1" x14ac:dyDescent="0.2">
      <c r="A14" s="46" t="s">
        <v>194</v>
      </c>
      <c r="B14" s="51" t="s">
        <v>246</v>
      </c>
      <c r="C14" s="13" t="s">
        <v>186</v>
      </c>
      <c r="D14" s="9">
        <v>13</v>
      </c>
      <c r="E14" s="9">
        <v>84</v>
      </c>
      <c r="F14" s="9">
        <v>15</v>
      </c>
      <c r="G14" s="9">
        <v>112</v>
      </c>
    </row>
    <row r="15" spans="1:7" ht="12" customHeight="1" x14ac:dyDescent="0.2">
      <c r="A15" s="45"/>
      <c r="B15" s="45"/>
      <c r="C15" s="13" t="s">
        <v>187</v>
      </c>
      <c r="D15" s="9">
        <v>13</v>
      </c>
      <c r="E15" s="9">
        <v>100</v>
      </c>
      <c r="F15" s="9">
        <v>24</v>
      </c>
      <c r="G15" s="9">
        <v>137</v>
      </c>
    </row>
    <row r="16" spans="1:7" ht="12" customHeight="1" x14ac:dyDescent="0.2">
      <c r="A16" s="45"/>
      <c r="B16" s="45"/>
      <c r="C16" s="15" t="s">
        <v>188</v>
      </c>
      <c r="D16" s="10">
        <v>15</v>
      </c>
      <c r="E16" s="10">
        <v>92</v>
      </c>
      <c r="F16" s="10">
        <v>21</v>
      </c>
      <c r="G16" s="10">
        <v>128</v>
      </c>
    </row>
    <row r="17" spans="1:7" ht="12" customHeight="1" x14ac:dyDescent="0.2">
      <c r="A17" s="45"/>
      <c r="B17" s="51" t="s">
        <v>247</v>
      </c>
      <c r="C17" s="13" t="s">
        <v>186</v>
      </c>
      <c r="D17" s="9">
        <v>3</v>
      </c>
      <c r="E17" s="9">
        <v>37</v>
      </c>
      <c r="F17" s="9">
        <v>7</v>
      </c>
      <c r="G17" s="9">
        <v>47</v>
      </c>
    </row>
    <row r="18" spans="1:7" ht="12" customHeight="1" x14ac:dyDescent="0.2">
      <c r="A18" s="45"/>
      <c r="B18" s="45"/>
      <c r="C18" s="13" t="s">
        <v>187</v>
      </c>
      <c r="D18" s="9">
        <v>4</v>
      </c>
      <c r="E18" s="9">
        <v>42</v>
      </c>
      <c r="F18" s="9">
        <v>10</v>
      </c>
      <c r="G18" s="9">
        <v>56</v>
      </c>
    </row>
    <row r="19" spans="1:7" ht="12" customHeight="1" x14ac:dyDescent="0.2">
      <c r="A19" s="45"/>
      <c r="B19" s="45"/>
      <c r="C19" s="15" t="s">
        <v>188</v>
      </c>
      <c r="D19" s="10">
        <v>5</v>
      </c>
      <c r="E19" s="10">
        <v>41</v>
      </c>
      <c r="F19" s="10">
        <v>8</v>
      </c>
      <c r="G19" s="10">
        <v>54</v>
      </c>
    </row>
    <row r="20" spans="1:7" ht="12" customHeight="1" x14ac:dyDescent="0.2">
      <c r="A20" s="45"/>
      <c r="B20" s="51" t="s">
        <v>248</v>
      </c>
      <c r="C20" s="13" t="s">
        <v>186</v>
      </c>
      <c r="D20" s="9">
        <v>5</v>
      </c>
      <c r="E20" s="9">
        <v>138</v>
      </c>
      <c r="F20" s="9">
        <v>9</v>
      </c>
      <c r="G20" s="9">
        <v>152</v>
      </c>
    </row>
    <row r="21" spans="1:7" ht="12" customHeight="1" x14ac:dyDescent="0.2">
      <c r="A21" s="45"/>
      <c r="B21" s="45"/>
      <c r="C21" s="13" t="s">
        <v>187</v>
      </c>
      <c r="D21" s="9">
        <v>4</v>
      </c>
      <c r="E21" s="9">
        <v>146</v>
      </c>
      <c r="F21" s="9">
        <v>13</v>
      </c>
      <c r="G21" s="9">
        <v>163</v>
      </c>
    </row>
    <row r="22" spans="1:7" ht="12" customHeight="1" x14ac:dyDescent="0.2">
      <c r="A22" s="45"/>
      <c r="B22" s="45"/>
      <c r="C22" s="15" t="s">
        <v>188</v>
      </c>
      <c r="D22" s="10">
        <v>8</v>
      </c>
      <c r="E22" s="10">
        <v>147</v>
      </c>
      <c r="F22" s="10">
        <v>19</v>
      </c>
      <c r="G22" s="10">
        <v>174</v>
      </c>
    </row>
    <row r="23" spans="1:7" ht="12" customHeight="1" x14ac:dyDescent="0.2">
      <c r="A23" s="46" t="s">
        <v>195</v>
      </c>
      <c r="B23" s="51" t="s">
        <v>246</v>
      </c>
      <c r="C23" s="13" t="s">
        <v>186</v>
      </c>
      <c r="D23" s="9">
        <v>21</v>
      </c>
      <c r="E23" s="9">
        <v>259</v>
      </c>
      <c r="F23" s="9">
        <v>31</v>
      </c>
      <c r="G23" s="9">
        <v>311</v>
      </c>
    </row>
    <row r="24" spans="1:7" ht="12" customHeight="1" x14ac:dyDescent="0.2">
      <c r="A24" s="45"/>
      <c r="B24" s="45"/>
      <c r="C24" s="13" t="s">
        <v>187</v>
      </c>
      <c r="D24" s="9">
        <v>21</v>
      </c>
      <c r="E24" s="9">
        <v>288</v>
      </c>
      <c r="F24" s="9">
        <v>47</v>
      </c>
      <c r="G24" s="9">
        <v>356</v>
      </c>
    </row>
    <row r="25" spans="1:7" ht="12" customHeight="1" x14ac:dyDescent="0.2">
      <c r="A25" s="45"/>
      <c r="B25" s="45"/>
      <c r="C25" s="15" t="s">
        <v>188</v>
      </c>
      <c r="D25" s="10">
        <v>28</v>
      </c>
      <c r="E25" s="10">
        <v>280</v>
      </c>
      <c r="F25" s="10">
        <v>48</v>
      </c>
      <c r="G25" s="10">
        <v>356</v>
      </c>
    </row>
    <row r="26" spans="1:7" ht="12" customHeight="1" x14ac:dyDescent="0.2">
      <c r="A26" s="45"/>
      <c r="B26" s="51" t="s">
        <v>247</v>
      </c>
      <c r="C26" s="13" t="s">
        <v>186</v>
      </c>
      <c r="D26" s="9">
        <v>21</v>
      </c>
      <c r="E26" s="9">
        <v>259</v>
      </c>
      <c r="F26" s="9">
        <v>31</v>
      </c>
      <c r="G26" s="9">
        <v>311</v>
      </c>
    </row>
    <row r="27" spans="1:7" ht="12" customHeight="1" x14ac:dyDescent="0.2">
      <c r="A27" s="45"/>
      <c r="B27" s="45"/>
      <c r="C27" s="13" t="s">
        <v>187</v>
      </c>
      <c r="D27" s="9">
        <v>21</v>
      </c>
      <c r="E27" s="9">
        <v>288</v>
      </c>
      <c r="F27" s="9">
        <v>47</v>
      </c>
      <c r="G27" s="9">
        <v>356</v>
      </c>
    </row>
    <row r="28" spans="1:7" ht="12" customHeight="1" x14ac:dyDescent="0.2">
      <c r="A28" s="45"/>
      <c r="B28" s="45"/>
      <c r="C28" s="15" t="s">
        <v>188</v>
      </c>
      <c r="D28" s="10">
        <v>28</v>
      </c>
      <c r="E28" s="10">
        <v>280</v>
      </c>
      <c r="F28" s="10">
        <v>48</v>
      </c>
      <c r="G28" s="10">
        <v>356</v>
      </c>
    </row>
    <row r="29" spans="1:7" ht="12" customHeight="1" x14ac:dyDescent="0.2">
      <c r="A29" s="45"/>
      <c r="B29" s="51" t="s">
        <v>248</v>
      </c>
      <c r="C29" s="13" t="s">
        <v>186</v>
      </c>
      <c r="D29" s="9">
        <v>21</v>
      </c>
      <c r="E29" s="9">
        <v>259</v>
      </c>
      <c r="F29" s="9">
        <v>31</v>
      </c>
      <c r="G29" s="9">
        <v>311</v>
      </c>
    </row>
    <row r="30" spans="1:7" ht="12" customHeight="1" x14ac:dyDescent="0.2">
      <c r="A30" s="45"/>
      <c r="B30" s="45"/>
      <c r="C30" s="13" t="s">
        <v>187</v>
      </c>
      <c r="D30" s="9">
        <v>21</v>
      </c>
      <c r="E30" s="9">
        <v>288</v>
      </c>
      <c r="F30" s="9">
        <v>47</v>
      </c>
      <c r="G30" s="9">
        <v>356</v>
      </c>
    </row>
    <row r="31" spans="1:7" ht="12" customHeight="1" x14ac:dyDescent="0.2">
      <c r="A31" s="45"/>
      <c r="B31" s="45"/>
      <c r="C31" s="15" t="s">
        <v>188</v>
      </c>
      <c r="D31" s="10">
        <v>28</v>
      </c>
      <c r="E31" s="10">
        <v>280</v>
      </c>
      <c r="F31" s="10">
        <v>48</v>
      </c>
      <c r="G31" s="10">
        <v>356</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1E00-000000000000}"/>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254</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49.4</v>
      </c>
      <c r="E5" s="14">
        <v>46.9</v>
      </c>
      <c r="F5" s="14">
        <v>52.9</v>
      </c>
      <c r="G5" s="14">
        <v>47.7</v>
      </c>
    </row>
    <row r="6" spans="1:7" ht="12" customHeight="1" x14ac:dyDescent="0.2">
      <c r="A6" s="45"/>
      <c r="B6" s="45"/>
      <c r="C6" s="13" t="s">
        <v>187</v>
      </c>
      <c r="D6" s="14">
        <v>43.4</v>
      </c>
      <c r="E6" s="14">
        <v>45.7</v>
      </c>
      <c r="F6" s="14">
        <v>50.6</v>
      </c>
      <c r="G6" s="14">
        <v>46</v>
      </c>
    </row>
    <row r="7" spans="1:7" ht="12" customHeight="1" x14ac:dyDescent="0.2">
      <c r="A7" s="45"/>
      <c r="B7" s="45"/>
      <c r="C7" s="15" t="s">
        <v>188</v>
      </c>
      <c r="D7" s="16">
        <v>42.4</v>
      </c>
      <c r="E7" s="16">
        <v>43.2</v>
      </c>
      <c r="F7" s="16">
        <v>52.2</v>
      </c>
      <c r="G7" s="16">
        <v>44.1</v>
      </c>
    </row>
    <row r="8" spans="1:7" ht="12" customHeight="1" x14ac:dyDescent="0.2">
      <c r="A8" s="45"/>
      <c r="B8" s="51" t="s">
        <v>247</v>
      </c>
      <c r="C8" s="13" t="s">
        <v>186</v>
      </c>
      <c r="D8" s="14">
        <v>24.1</v>
      </c>
      <c r="E8" s="14">
        <v>26.3</v>
      </c>
      <c r="F8" s="14">
        <v>25.3</v>
      </c>
      <c r="G8" s="14">
        <v>26</v>
      </c>
    </row>
    <row r="9" spans="1:7" ht="12" customHeight="1" x14ac:dyDescent="0.2">
      <c r="A9" s="45"/>
      <c r="B9" s="45"/>
      <c r="C9" s="13" t="s">
        <v>187</v>
      </c>
      <c r="D9" s="14">
        <v>27.6</v>
      </c>
      <c r="E9" s="14">
        <v>25.9</v>
      </c>
      <c r="F9" s="14">
        <v>27.1</v>
      </c>
      <c r="G9" s="14">
        <v>26.2</v>
      </c>
    </row>
    <row r="10" spans="1:7" ht="12" customHeight="1" x14ac:dyDescent="0.2">
      <c r="A10" s="45"/>
      <c r="B10" s="45"/>
      <c r="C10" s="15" t="s">
        <v>188</v>
      </c>
      <c r="D10" s="16">
        <v>28.2</v>
      </c>
      <c r="E10" s="16">
        <v>24.1</v>
      </c>
      <c r="F10" s="16">
        <v>25.6</v>
      </c>
      <c r="G10" s="16">
        <v>24.7</v>
      </c>
    </row>
    <row r="11" spans="1:7" ht="12" customHeight="1" x14ac:dyDescent="0.2">
      <c r="A11" s="45"/>
      <c r="B11" s="51" t="s">
        <v>248</v>
      </c>
      <c r="C11" s="13" t="s">
        <v>186</v>
      </c>
      <c r="D11" s="14">
        <v>26.5</v>
      </c>
      <c r="E11" s="14">
        <v>26.8</v>
      </c>
      <c r="F11" s="14">
        <v>21.8</v>
      </c>
      <c r="G11" s="14">
        <v>26.2</v>
      </c>
    </row>
    <row r="12" spans="1:7" ht="12" customHeight="1" x14ac:dyDescent="0.2">
      <c r="A12" s="45"/>
      <c r="B12" s="45"/>
      <c r="C12" s="13" t="s">
        <v>187</v>
      </c>
      <c r="D12" s="14">
        <v>28.9</v>
      </c>
      <c r="E12" s="14">
        <v>28.4</v>
      </c>
      <c r="F12" s="14">
        <v>22.4</v>
      </c>
      <c r="G12" s="14">
        <v>27.9</v>
      </c>
    </row>
    <row r="13" spans="1:7" ht="12" customHeight="1" x14ac:dyDescent="0.2">
      <c r="A13" s="45"/>
      <c r="B13" s="45"/>
      <c r="C13" s="15" t="s">
        <v>188</v>
      </c>
      <c r="D13" s="16">
        <v>29.4</v>
      </c>
      <c r="E13" s="16">
        <v>32.6</v>
      </c>
      <c r="F13" s="16">
        <v>22.2</v>
      </c>
      <c r="G13" s="16">
        <v>31.3</v>
      </c>
    </row>
    <row r="14" spans="1:7" ht="12" customHeight="1" x14ac:dyDescent="0.2">
      <c r="A14" s="46" t="s">
        <v>194</v>
      </c>
      <c r="B14" s="51" t="s">
        <v>246</v>
      </c>
      <c r="C14" s="13" t="s">
        <v>186</v>
      </c>
      <c r="D14" s="9">
        <v>41</v>
      </c>
      <c r="E14" s="9">
        <v>335</v>
      </c>
      <c r="F14" s="9">
        <v>46</v>
      </c>
      <c r="G14" s="9">
        <v>422</v>
      </c>
    </row>
    <row r="15" spans="1:7" ht="12" customHeight="1" x14ac:dyDescent="0.2">
      <c r="A15" s="45"/>
      <c r="B15" s="45"/>
      <c r="C15" s="13" t="s">
        <v>187</v>
      </c>
      <c r="D15" s="9">
        <v>33</v>
      </c>
      <c r="E15" s="9">
        <v>307</v>
      </c>
      <c r="F15" s="9">
        <v>43</v>
      </c>
      <c r="G15" s="9">
        <v>383</v>
      </c>
    </row>
    <row r="16" spans="1:7" ht="12" customHeight="1" x14ac:dyDescent="0.2">
      <c r="A16" s="45"/>
      <c r="B16" s="45"/>
      <c r="C16" s="15" t="s">
        <v>188</v>
      </c>
      <c r="D16" s="10">
        <v>36</v>
      </c>
      <c r="E16" s="10">
        <v>317</v>
      </c>
      <c r="F16" s="10">
        <v>47</v>
      </c>
      <c r="G16" s="10">
        <v>400</v>
      </c>
    </row>
    <row r="17" spans="1:7" ht="12" customHeight="1" x14ac:dyDescent="0.2">
      <c r="A17" s="45"/>
      <c r="B17" s="51" t="s">
        <v>247</v>
      </c>
      <c r="C17" s="13" t="s">
        <v>186</v>
      </c>
      <c r="D17" s="9">
        <v>20</v>
      </c>
      <c r="E17" s="9">
        <v>188</v>
      </c>
      <c r="F17" s="9">
        <v>22</v>
      </c>
      <c r="G17" s="9">
        <v>230</v>
      </c>
    </row>
    <row r="18" spans="1:7" ht="12" customHeight="1" x14ac:dyDescent="0.2">
      <c r="A18" s="45"/>
      <c r="B18" s="45"/>
      <c r="C18" s="13" t="s">
        <v>187</v>
      </c>
      <c r="D18" s="9">
        <v>21</v>
      </c>
      <c r="E18" s="9">
        <v>174</v>
      </c>
      <c r="F18" s="9">
        <v>23</v>
      </c>
      <c r="G18" s="9">
        <v>218</v>
      </c>
    </row>
    <row r="19" spans="1:7" ht="12" customHeight="1" x14ac:dyDescent="0.2">
      <c r="A19" s="45"/>
      <c r="B19" s="45"/>
      <c r="C19" s="15" t="s">
        <v>188</v>
      </c>
      <c r="D19" s="10">
        <v>24</v>
      </c>
      <c r="E19" s="10">
        <v>177</v>
      </c>
      <c r="F19" s="10">
        <v>23</v>
      </c>
      <c r="G19" s="10">
        <v>224</v>
      </c>
    </row>
    <row r="20" spans="1:7" ht="12" customHeight="1" x14ac:dyDescent="0.2">
      <c r="A20" s="45"/>
      <c r="B20" s="51" t="s">
        <v>248</v>
      </c>
      <c r="C20" s="13" t="s">
        <v>186</v>
      </c>
      <c r="D20" s="9">
        <v>22</v>
      </c>
      <c r="E20" s="9">
        <v>191</v>
      </c>
      <c r="F20" s="9">
        <v>19</v>
      </c>
      <c r="G20" s="9">
        <v>232</v>
      </c>
    </row>
    <row r="21" spans="1:7" ht="12" customHeight="1" x14ac:dyDescent="0.2">
      <c r="A21" s="45"/>
      <c r="B21" s="45"/>
      <c r="C21" s="13" t="s">
        <v>187</v>
      </c>
      <c r="D21" s="9">
        <v>22</v>
      </c>
      <c r="E21" s="9">
        <v>191</v>
      </c>
      <c r="F21" s="9">
        <v>19</v>
      </c>
      <c r="G21" s="9">
        <v>232</v>
      </c>
    </row>
    <row r="22" spans="1:7" ht="12" customHeight="1" x14ac:dyDescent="0.2">
      <c r="A22" s="45"/>
      <c r="B22" s="45"/>
      <c r="C22" s="15" t="s">
        <v>188</v>
      </c>
      <c r="D22" s="10">
        <v>25</v>
      </c>
      <c r="E22" s="10">
        <v>239</v>
      </c>
      <c r="F22" s="10">
        <v>20</v>
      </c>
      <c r="G22" s="10">
        <v>284</v>
      </c>
    </row>
    <row r="23" spans="1:7" ht="12" customHeight="1" x14ac:dyDescent="0.2">
      <c r="A23" s="46" t="s">
        <v>195</v>
      </c>
      <c r="B23" s="51" t="s">
        <v>246</v>
      </c>
      <c r="C23" s="13" t="s">
        <v>186</v>
      </c>
      <c r="D23" s="9">
        <v>83</v>
      </c>
      <c r="E23" s="9">
        <v>714</v>
      </c>
      <c r="F23" s="9">
        <v>87</v>
      </c>
      <c r="G23" s="9">
        <v>884</v>
      </c>
    </row>
    <row r="24" spans="1:7" ht="12" customHeight="1" x14ac:dyDescent="0.2">
      <c r="A24" s="45"/>
      <c r="B24" s="45"/>
      <c r="C24" s="13" t="s">
        <v>187</v>
      </c>
      <c r="D24" s="9">
        <v>76</v>
      </c>
      <c r="E24" s="9">
        <v>672</v>
      </c>
      <c r="F24" s="9">
        <v>85</v>
      </c>
      <c r="G24" s="9">
        <v>833</v>
      </c>
    </row>
    <row r="25" spans="1:7" ht="12" customHeight="1" x14ac:dyDescent="0.2">
      <c r="A25" s="45"/>
      <c r="B25" s="45"/>
      <c r="C25" s="15" t="s">
        <v>188</v>
      </c>
      <c r="D25" s="10">
        <v>85</v>
      </c>
      <c r="E25" s="10">
        <v>733</v>
      </c>
      <c r="F25" s="10">
        <v>90</v>
      </c>
      <c r="G25" s="10">
        <v>908</v>
      </c>
    </row>
    <row r="26" spans="1:7" ht="12" customHeight="1" x14ac:dyDescent="0.2">
      <c r="A26" s="45"/>
      <c r="B26" s="51" t="s">
        <v>247</v>
      </c>
      <c r="C26" s="13" t="s">
        <v>186</v>
      </c>
      <c r="D26" s="9">
        <v>83</v>
      </c>
      <c r="E26" s="9">
        <v>714</v>
      </c>
      <c r="F26" s="9">
        <v>87</v>
      </c>
      <c r="G26" s="9">
        <v>884</v>
      </c>
    </row>
    <row r="27" spans="1:7" ht="12" customHeight="1" x14ac:dyDescent="0.2">
      <c r="A27" s="45"/>
      <c r="B27" s="45"/>
      <c r="C27" s="13" t="s">
        <v>187</v>
      </c>
      <c r="D27" s="9">
        <v>76</v>
      </c>
      <c r="E27" s="9">
        <v>672</v>
      </c>
      <c r="F27" s="9">
        <v>85</v>
      </c>
      <c r="G27" s="9">
        <v>833</v>
      </c>
    </row>
    <row r="28" spans="1:7" ht="12" customHeight="1" x14ac:dyDescent="0.2">
      <c r="A28" s="45"/>
      <c r="B28" s="45"/>
      <c r="C28" s="15" t="s">
        <v>188</v>
      </c>
      <c r="D28" s="10">
        <v>85</v>
      </c>
      <c r="E28" s="10">
        <v>733</v>
      </c>
      <c r="F28" s="10">
        <v>90</v>
      </c>
      <c r="G28" s="10">
        <v>908</v>
      </c>
    </row>
    <row r="29" spans="1:7" ht="12" customHeight="1" x14ac:dyDescent="0.2">
      <c r="A29" s="45"/>
      <c r="B29" s="51" t="s">
        <v>248</v>
      </c>
      <c r="C29" s="13" t="s">
        <v>186</v>
      </c>
      <c r="D29" s="9">
        <v>83</v>
      </c>
      <c r="E29" s="9">
        <v>714</v>
      </c>
      <c r="F29" s="9">
        <v>87</v>
      </c>
      <c r="G29" s="9">
        <v>884</v>
      </c>
    </row>
    <row r="30" spans="1:7" ht="12" customHeight="1" x14ac:dyDescent="0.2">
      <c r="A30" s="45"/>
      <c r="B30" s="45"/>
      <c r="C30" s="13" t="s">
        <v>187</v>
      </c>
      <c r="D30" s="9">
        <v>76</v>
      </c>
      <c r="E30" s="9">
        <v>672</v>
      </c>
      <c r="F30" s="9">
        <v>85</v>
      </c>
      <c r="G30" s="9">
        <v>833</v>
      </c>
    </row>
    <row r="31" spans="1:7" ht="12" customHeight="1" x14ac:dyDescent="0.2">
      <c r="A31" s="45"/>
      <c r="B31" s="45"/>
      <c r="C31" s="15" t="s">
        <v>188</v>
      </c>
      <c r="D31" s="10">
        <v>85</v>
      </c>
      <c r="E31" s="10">
        <v>733</v>
      </c>
      <c r="F31" s="10">
        <v>90</v>
      </c>
      <c r="G31" s="10">
        <v>908</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1F00-000000000000}"/>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255</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33</v>
      </c>
      <c r="E5" s="14">
        <v>48</v>
      </c>
      <c r="F5" s="14">
        <v>41</v>
      </c>
      <c r="G5" s="14">
        <v>45.7</v>
      </c>
    </row>
    <row r="6" spans="1:7" ht="12" customHeight="1" x14ac:dyDescent="0.2">
      <c r="A6" s="45"/>
      <c r="B6" s="45"/>
      <c r="C6" s="13" t="s">
        <v>187</v>
      </c>
      <c r="D6" s="14">
        <v>32.5</v>
      </c>
      <c r="E6" s="14">
        <v>46.4</v>
      </c>
      <c r="F6" s="14">
        <v>50.6</v>
      </c>
      <c r="G6" s="14">
        <v>45.4</v>
      </c>
    </row>
    <row r="7" spans="1:7" ht="12" customHeight="1" x14ac:dyDescent="0.2">
      <c r="A7" s="45"/>
      <c r="B7" s="45"/>
      <c r="C7" s="15" t="s">
        <v>188</v>
      </c>
      <c r="D7" s="16">
        <v>29.6</v>
      </c>
      <c r="E7" s="16">
        <v>43.7</v>
      </c>
      <c r="F7" s="16">
        <v>54.4</v>
      </c>
      <c r="G7" s="16">
        <v>43.4</v>
      </c>
    </row>
    <row r="8" spans="1:7" ht="12" customHeight="1" x14ac:dyDescent="0.2">
      <c r="A8" s="45"/>
      <c r="B8" s="51" t="s">
        <v>247</v>
      </c>
      <c r="C8" s="13" t="s">
        <v>186</v>
      </c>
      <c r="D8" s="14">
        <v>16.5</v>
      </c>
      <c r="E8" s="14">
        <v>21.5</v>
      </c>
      <c r="F8" s="14">
        <v>24.4</v>
      </c>
      <c r="G8" s="14">
        <v>21.2</v>
      </c>
    </row>
    <row r="9" spans="1:7" ht="12" customHeight="1" x14ac:dyDescent="0.2">
      <c r="A9" s="45"/>
      <c r="B9" s="45"/>
      <c r="C9" s="13" t="s">
        <v>187</v>
      </c>
      <c r="D9" s="14">
        <v>22.5</v>
      </c>
      <c r="E9" s="14">
        <v>20</v>
      </c>
      <c r="F9" s="14">
        <v>21.5</v>
      </c>
      <c r="G9" s="14">
        <v>20.399999999999999</v>
      </c>
    </row>
    <row r="10" spans="1:7" ht="12" customHeight="1" x14ac:dyDescent="0.2">
      <c r="A10" s="45"/>
      <c r="B10" s="45"/>
      <c r="C10" s="15" t="s">
        <v>188</v>
      </c>
      <c r="D10" s="16">
        <v>22.5</v>
      </c>
      <c r="E10" s="16">
        <v>20.2</v>
      </c>
      <c r="F10" s="16">
        <v>14.7</v>
      </c>
      <c r="G10" s="16">
        <v>19.899999999999999</v>
      </c>
    </row>
    <row r="11" spans="1:7" ht="12" customHeight="1" x14ac:dyDescent="0.2">
      <c r="A11" s="45"/>
      <c r="B11" s="51" t="s">
        <v>248</v>
      </c>
      <c r="C11" s="13" t="s">
        <v>186</v>
      </c>
      <c r="D11" s="14">
        <v>50.5</v>
      </c>
      <c r="E11" s="14">
        <v>30.6</v>
      </c>
      <c r="F11" s="14">
        <v>34.6</v>
      </c>
      <c r="G11" s="14">
        <v>33.1</v>
      </c>
    </row>
    <row r="12" spans="1:7" ht="12" customHeight="1" x14ac:dyDescent="0.2">
      <c r="A12" s="45"/>
      <c r="B12" s="45"/>
      <c r="C12" s="13" t="s">
        <v>187</v>
      </c>
      <c r="D12" s="14">
        <v>45</v>
      </c>
      <c r="E12" s="14">
        <v>33.6</v>
      </c>
      <c r="F12" s="14">
        <v>27.8</v>
      </c>
      <c r="G12" s="14">
        <v>34.200000000000003</v>
      </c>
    </row>
    <row r="13" spans="1:7" ht="12" customHeight="1" x14ac:dyDescent="0.2">
      <c r="A13" s="45"/>
      <c r="B13" s="45"/>
      <c r="C13" s="15" t="s">
        <v>188</v>
      </c>
      <c r="D13" s="16">
        <v>47.9</v>
      </c>
      <c r="E13" s="16">
        <v>36.1</v>
      </c>
      <c r="F13" s="16">
        <v>30.9</v>
      </c>
      <c r="G13" s="16">
        <v>36.700000000000003</v>
      </c>
    </row>
    <row r="14" spans="1:7" ht="12" customHeight="1" x14ac:dyDescent="0.2">
      <c r="A14" s="46" t="s">
        <v>194</v>
      </c>
      <c r="B14" s="51" t="s">
        <v>246</v>
      </c>
      <c r="C14" s="13" t="s">
        <v>186</v>
      </c>
      <c r="D14" s="9">
        <v>30</v>
      </c>
      <c r="E14" s="9">
        <v>322</v>
      </c>
      <c r="F14" s="9">
        <v>32</v>
      </c>
      <c r="G14" s="9">
        <v>384</v>
      </c>
    </row>
    <row r="15" spans="1:7" ht="12" customHeight="1" x14ac:dyDescent="0.2">
      <c r="A15" s="45"/>
      <c r="B15" s="45"/>
      <c r="C15" s="13" t="s">
        <v>187</v>
      </c>
      <c r="D15" s="9">
        <v>26</v>
      </c>
      <c r="E15" s="9">
        <v>286</v>
      </c>
      <c r="F15" s="9">
        <v>40</v>
      </c>
      <c r="G15" s="9">
        <v>352</v>
      </c>
    </row>
    <row r="16" spans="1:7" ht="12" customHeight="1" x14ac:dyDescent="0.2">
      <c r="A16" s="45"/>
      <c r="B16" s="45"/>
      <c r="C16" s="15" t="s">
        <v>188</v>
      </c>
      <c r="D16" s="10">
        <v>21</v>
      </c>
      <c r="E16" s="10">
        <v>282</v>
      </c>
      <c r="F16" s="10">
        <v>37</v>
      </c>
      <c r="G16" s="10">
        <v>340</v>
      </c>
    </row>
    <row r="17" spans="1:7" ht="12" customHeight="1" x14ac:dyDescent="0.2">
      <c r="A17" s="45"/>
      <c r="B17" s="51" t="s">
        <v>247</v>
      </c>
      <c r="C17" s="13" t="s">
        <v>186</v>
      </c>
      <c r="D17" s="9">
        <v>15</v>
      </c>
      <c r="E17" s="9">
        <v>144</v>
      </c>
      <c r="F17" s="9">
        <v>19</v>
      </c>
      <c r="G17" s="9">
        <v>178</v>
      </c>
    </row>
    <row r="18" spans="1:7" ht="12" customHeight="1" x14ac:dyDescent="0.2">
      <c r="A18" s="45"/>
      <c r="B18" s="45"/>
      <c r="C18" s="13" t="s">
        <v>187</v>
      </c>
      <c r="D18" s="9">
        <v>18</v>
      </c>
      <c r="E18" s="9">
        <v>123</v>
      </c>
      <c r="F18" s="9">
        <v>17</v>
      </c>
      <c r="G18" s="9">
        <v>158</v>
      </c>
    </row>
    <row r="19" spans="1:7" ht="12" customHeight="1" x14ac:dyDescent="0.2">
      <c r="A19" s="45"/>
      <c r="B19" s="45"/>
      <c r="C19" s="15" t="s">
        <v>188</v>
      </c>
      <c r="D19" s="10">
        <v>16</v>
      </c>
      <c r="E19" s="10">
        <v>130</v>
      </c>
      <c r="F19" s="10">
        <v>10</v>
      </c>
      <c r="G19" s="10">
        <v>156</v>
      </c>
    </row>
    <row r="20" spans="1:7" ht="12" customHeight="1" x14ac:dyDescent="0.2">
      <c r="A20" s="45"/>
      <c r="B20" s="51" t="s">
        <v>248</v>
      </c>
      <c r="C20" s="13" t="s">
        <v>186</v>
      </c>
      <c r="D20" s="9">
        <v>46</v>
      </c>
      <c r="E20" s="9">
        <v>205</v>
      </c>
      <c r="F20" s="9">
        <v>27</v>
      </c>
      <c r="G20" s="9">
        <v>278</v>
      </c>
    </row>
    <row r="21" spans="1:7" ht="12" customHeight="1" x14ac:dyDescent="0.2">
      <c r="A21" s="45"/>
      <c r="B21" s="45"/>
      <c r="C21" s="13" t="s">
        <v>187</v>
      </c>
      <c r="D21" s="9">
        <v>36</v>
      </c>
      <c r="E21" s="9">
        <v>207</v>
      </c>
      <c r="F21" s="9">
        <v>22</v>
      </c>
      <c r="G21" s="9">
        <v>265</v>
      </c>
    </row>
    <row r="22" spans="1:7" ht="12" customHeight="1" x14ac:dyDescent="0.2">
      <c r="A22" s="45"/>
      <c r="B22" s="45"/>
      <c r="C22" s="15" t="s">
        <v>188</v>
      </c>
      <c r="D22" s="10">
        <v>34</v>
      </c>
      <c r="E22" s="10">
        <v>233</v>
      </c>
      <c r="F22" s="10">
        <v>21</v>
      </c>
      <c r="G22" s="10">
        <v>288</v>
      </c>
    </row>
    <row r="23" spans="1:7" ht="12" customHeight="1" x14ac:dyDescent="0.2">
      <c r="A23" s="46" t="s">
        <v>195</v>
      </c>
      <c r="B23" s="51" t="s">
        <v>246</v>
      </c>
      <c r="C23" s="13" t="s">
        <v>186</v>
      </c>
      <c r="D23" s="9">
        <v>91</v>
      </c>
      <c r="E23" s="9">
        <v>671</v>
      </c>
      <c r="F23" s="9">
        <v>78</v>
      </c>
      <c r="G23" s="9">
        <v>840</v>
      </c>
    </row>
    <row r="24" spans="1:7" ht="12" customHeight="1" x14ac:dyDescent="0.2">
      <c r="A24" s="45"/>
      <c r="B24" s="45"/>
      <c r="C24" s="13" t="s">
        <v>187</v>
      </c>
      <c r="D24" s="9">
        <v>80</v>
      </c>
      <c r="E24" s="9">
        <v>616</v>
      </c>
      <c r="F24" s="9">
        <v>79</v>
      </c>
      <c r="G24" s="9">
        <v>775</v>
      </c>
    </row>
    <row r="25" spans="1:7" ht="12" customHeight="1" x14ac:dyDescent="0.2">
      <c r="A25" s="45"/>
      <c r="B25" s="45"/>
      <c r="C25" s="15" t="s">
        <v>188</v>
      </c>
      <c r="D25" s="10">
        <v>71</v>
      </c>
      <c r="E25" s="10">
        <v>645</v>
      </c>
      <c r="F25" s="10">
        <v>68</v>
      </c>
      <c r="G25" s="10">
        <v>784</v>
      </c>
    </row>
    <row r="26" spans="1:7" ht="12" customHeight="1" x14ac:dyDescent="0.2">
      <c r="A26" s="45"/>
      <c r="B26" s="51" t="s">
        <v>247</v>
      </c>
      <c r="C26" s="13" t="s">
        <v>186</v>
      </c>
      <c r="D26" s="9">
        <v>91</v>
      </c>
      <c r="E26" s="9">
        <v>671</v>
      </c>
      <c r="F26" s="9">
        <v>78</v>
      </c>
      <c r="G26" s="9">
        <v>840</v>
      </c>
    </row>
    <row r="27" spans="1:7" ht="12" customHeight="1" x14ac:dyDescent="0.2">
      <c r="A27" s="45"/>
      <c r="B27" s="45"/>
      <c r="C27" s="13" t="s">
        <v>187</v>
      </c>
      <c r="D27" s="9">
        <v>80</v>
      </c>
      <c r="E27" s="9">
        <v>616</v>
      </c>
      <c r="F27" s="9">
        <v>79</v>
      </c>
      <c r="G27" s="9">
        <v>775</v>
      </c>
    </row>
    <row r="28" spans="1:7" ht="12" customHeight="1" x14ac:dyDescent="0.2">
      <c r="A28" s="45"/>
      <c r="B28" s="45"/>
      <c r="C28" s="15" t="s">
        <v>188</v>
      </c>
      <c r="D28" s="10">
        <v>71</v>
      </c>
      <c r="E28" s="10">
        <v>645</v>
      </c>
      <c r="F28" s="10">
        <v>68</v>
      </c>
      <c r="G28" s="10">
        <v>784</v>
      </c>
    </row>
    <row r="29" spans="1:7" ht="12" customHeight="1" x14ac:dyDescent="0.2">
      <c r="A29" s="45"/>
      <c r="B29" s="51" t="s">
        <v>248</v>
      </c>
      <c r="C29" s="13" t="s">
        <v>186</v>
      </c>
      <c r="D29" s="9">
        <v>91</v>
      </c>
      <c r="E29" s="9">
        <v>671</v>
      </c>
      <c r="F29" s="9">
        <v>78</v>
      </c>
      <c r="G29" s="9">
        <v>840</v>
      </c>
    </row>
    <row r="30" spans="1:7" ht="12" customHeight="1" x14ac:dyDescent="0.2">
      <c r="A30" s="45"/>
      <c r="B30" s="45"/>
      <c r="C30" s="13" t="s">
        <v>187</v>
      </c>
      <c r="D30" s="9">
        <v>80</v>
      </c>
      <c r="E30" s="9">
        <v>616</v>
      </c>
      <c r="F30" s="9">
        <v>79</v>
      </c>
      <c r="G30" s="9">
        <v>775</v>
      </c>
    </row>
    <row r="31" spans="1:7" ht="12" customHeight="1" x14ac:dyDescent="0.2">
      <c r="A31" s="45"/>
      <c r="B31" s="45"/>
      <c r="C31" s="15" t="s">
        <v>188</v>
      </c>
      <c r="D31" s="10">
        <v>71</v>
      </c>
      <c r="E31" s="10">
        <v>645</v>
      </c>
      <c r="F31" s="10">
        <v>68</v>
      </c>
      <c r="G31" s="10">
        <v>784</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000-000000000000}"/>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256</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30</v>
      </c>
      <c r="E5" s="14">
        <v>52.3</v>
      </c>
      <c r="F5" s="14">
        <v>48.1</v>
      </c>
      <c r="G5" s="14">
        <v>49.8</v>
      </c>
    </row>
    <row r="6" spans="1:7" ht="12" customHeight="1" x14ac:dyDescent="0.2">
      <c r="A6" s="45"/>
      <c r="B6" s="45"/>
      <c r="C6" s="13" t="s">
        <v>187</v>
      </c>
      <c r="D6" s="14">
        <v>32.4</v>
      </c>
      <c r="E6" s="14">
        <v>48.1</v>
      </c>
      <c r="F6" s="14">
        <v>55.6</v>
      </c>
      <c r="G6" s="14">
        <v>47</v>
      </c>
    </row>
    <row r="7" spans="1:7" ht="12" customHeight="1" x14ac:dyDescent="0.2">
      <c r="A7" s="45"/>
      <c r="B7" s="45"/>
      <c r="C7" s="15" t="s">
        <v>188</v>
      </c>
      <c r="D7" s="16">
        <v>28.6</v>
      </c>
      <c r="E7" s="16">
        <v>51.8</v>
      </c>
      <c r="F7" s="16">
        <v>50</v>
      </c>
      <c r="G7" s="16">
        <v>49.5</v>
      </c>
    </row>
    <row r="8" spans="1:7" ht="12" customHeight="1" x14ac:dyDescent="0.2">
      <c r="A8" s="45"/>
      <c r="B8" s="51" t="s">
        <v>247</v>
      </c>
      <c r="C8" s="13" t="s">
        <v>186</v>
      </c>
      <c r="D8" s="14">
        <v>13.3</v>
      </c>
      <c r="E8" s="14">
        <v>13.8</v>
      </c>
      <c r="F8" s="14">
        <v>22.2</v>
      </c>
      <c r="G8" s="14">
        <v>14.5</v>
      </c>
    </row>
    <row r="9" spans="1:7" ht="12" customHeight="1" x14ac:dyDescent="0.2">
      <c r="A9" s="45"/>
      <c r="B9" s="45"/>
      <c r="C9" s="13" t="s">
        <v>187</v>
      </c>
      <c r="D9" s="14">
        <v>11.8</v>
      </c>
      <c r="E9" s="14">
        <v>10.8</v>
      </c>
      <c r="F9" s="14">
        <v>22.2</v>
      </c>
      <c r="G9" s="14">
        <v>11.9</v>
      </c>
    </row>
    <row r="10" spans="1:7" ht="12" customHeight="1" x14ac:dyDescent="0.2">
      <c r="A10" s="45"/>
      <c r="B10" s="45"/>
      <c r="C10" s="15" t="s">
        <v>188</v>
      </c>
      <c r="D10" s="16">
        <v>17.899999999999999</v>
      </c>
      <c r="E10" s="16">
        <v>6.7</v>
      </c>
      <c r="F10" s="22" t="s">
        <v>193</v>
      </c>
      <c r="G10" s="16">
        <v>7.3</v>
      </c>
    </row>
    <row r="11" spans="1:7" ht="12" customHeight="1" x14ac:dyDescent="0.2">
      <c r="A11" s="45"/>
      <c r="B11" s="51" t="s">
        <v>248</v>
      </c>
      <c r="C11" s="13" t="s">
        <v>186</v>
      </c>
      <c r="D11" s="14">
        <v>56.7</v>
      </c>
      <c r="E11" s="14">
        <v>33.799999999999997</v>
      </c>
      <c r="F11" s="14">
        <v>29.6</v>
      </c>
      <c r="G11" s="14">
        <v>35.6</v>
      </c>
    </row>
    <row r="12" spans="1:7" ht="12" customHeight="1" x14ac:dyDescent="0.2">
      <c r="A12" s="45"/>
      <c r="B12" s="45"/>
      <c r="C12" s="13" t="s">
        <v>187</v>
      </c>
      <c r="D12" s="14">
        <v>55.9</v>
      </c>
      <c r="E12" s="14">
        <v>41.1</v>
      </c>
      <c r="F12" s="14">
        <v>22.2</v>
      </c>
      <c r="G12" s="14">
        <v>41.1</v>
      </c>
    </row>
    <row r="13" spans="1:7" ht="12" customHeight="1" x14ac:dyDescent="0.2">
      <c r="A13" s="45"/>
      <c r="B13" s="45"/>
      <c r="C13" s="15" t="s">
        <v>188</v>
      </c>
      <c r="D13" s="16">
        <v>53.6</v>
      </c>
      <c r="E13" s="16">
        <v>41.5</v>
      </c>
      <c r="F13" s="16">
        <v>50</v>
      </c>
      <c r="G13" s="16">
        <v>43.2</v>
      </c>
    </row>
    <row r="14" spans="1:7" ht="12" customHeight="1" x14ac:dyDescent="0.2">
      <c r="A14" s="46" t="s">
        <v>194</v>
      </c>
      <c r="B14" s="51" t="s">
        <v>246</v>
      </c>
      <c r="C14" s="13" t="s">
        <v>186</v>
      </c>
      <c r="D14" s="9">
        <v>9</v>
      </c>
      <c r="E14" s="9">
        <v>136</v>
      </c>
      <c r="F14" s="9">
        <v>13</v>
      </c>
      <c r="G14" s="9">
        <v>158</v>
      </c>
    </row>
    <row r="15" spans="1:7" ht="12" customHeight="1" x14ac:dyDescent="0.2">
      <c r="A15" s="45"/>
      <c r="B15" s="45"/>
      <c r="C15" s="13" t="s">
        <v>187</v>
      </c>
      <c r="D15" s="9">
        <v>11</v>
      </c>
      <c r="E15" s="9">
        <v>116</v>
      </c>
      <c r="F15" s="9">
        <v>15</v>
      </c>
      <c r="G15" s="9">
        <v>142</v>
      </c>
    </row>
    <row r="16" spans="1:7" ht="12" customHeight="1" x14ac:dyDescent="0.2">
      <c r="A16" s="45"/>
      <c r="B16" s="45"/>
      <c r="C16" s="15" t="s">
        <v>188</v>
      </c>
      <c r="D16" s="10">
        <v>8</v>
      </c>
      <c r="E16" s="10">
        <v>131</v>
      </c>
      <c r="F16" s="10">
        <v>11</v>
      </c>
      <c r="G16" s="10">
        <v>150</v>
      </c>
    </row>
    <row r="17" spans="1:7" ht="12" customHeight="1" x14ac:dyDescent="0.2">
      <c r="A17" s="45"/>
      <c r="B17" s="51" t="s">
        <v>247</v>
      </c>
      <c r="C17" s="13" t="s">
        <v>186</v>
      </c>
      <c r="D17" s="9">
        <v>4</v>
      </c>
      <c r="E17" s="9">
        <v>36</v>
      </c>
      <c r="F17" s="9">
        <v>6</v>
      </c>
      <c r="G17" s="9">
        <v>46</v>
      </c>
    </row>
    <row r="18" spans="1:7" ht="12" customHeight="1" x14ac:dyDescent="0.2">
      <c r="A18" s="45"/>
      <c r="B18" s="45"/>
      <c r="C18" s="13" t="s">
        <v>187</v>
      </c>
      <c r="D18" s="9">
        <v>4</v>
      </c>
      <c r="E18" s="9">
        <v>26</v>
      </c>
      <c r="F18" s="9">
        <v>6</v>
      </c>
      <c r="G18" s="9">
        <v>36</v>
      </c>
    </row>
    <row r="19" spans="1:7" ht="12" customHeight="1" x14ac:dyDescent="0.2">
      <c r="A19" s="45"/>
      <c r="B19" s="45"/>
      <c r="C19" s="15" t="s">
        <v>188</v>
      </c>
      <c r="D19" s="10">
        <v>5</v>
      </c>
      <c r="E19" s="10">
        <v>17</v>
      </c>
      <c r="F19" s="10" t="s">
        <v>193</v>
      </c>
      <c r="G19" s="10">
        <v>22</v>
      </c>
    </row>
    <row r="20" spans="1:7" ht="12" customHeight="1" x14ac:dyDescent="0.2">
      <c r="A20" s="45"/>
      <c r="B20" s="51" t="s">
        <v>248</v>
      </c>
      <c r="C20" s="13" t="s">
        <v>186</v>
      </c>
      <c r="D20" s="9">
        <v>17</v>
      </c>
      <c r="E20" s="9">
        <v>88</v>
      </c>
      <c r="F20" s="9">
        <v>8</v>
      </c>
      <c r="G20" s="9">
        <v>113</v>
      </c>
    </row>
    <row r="21" spans="1:7" ht="12" customHeight="1" x14ac:dyDescent="0.2">
      <c r="A21" s="45"/>
      <c r="B21" s="45"/>
      <c r="C21" s="13" t="s">
        <v>187</v>
      </c>
      <c r="D21" s="9">
        <v>19</v>
      </c>
      <c r="E21" s="9">
        <v>99</v>
      </c>
      <c r="F21" s="9">
        <v>6</v>
      </c>
      <c r="G21" s="9">
        <v>124</v>
      </c>
    </row>
    <row r="22" spans="1:7" ht="12" customHeight="1" x14ac:dyDescent="0.2">
      <c r="A22" s="45"/>
      <c r="B22" s="45"/>
      <c r="C22" s="15" t="s">
        <v>188</v>
      </c>
      <c r="D22" s="10">
        <v>15</v>
      </c>
      <c r="E22" s="10">
        <v>105</v>
      </c>
      <c r="F22" s="10">
        <v>11</v>
      </c>
      <c r="G22" s="10">
        <v>131</v>
      </c>
    </row>
    <row r="23" spans="1:7" ht="12" customHeight="1" x14ac:dyDescent="0.2">
      <c r="A23" s="46" t="s">
        <v>195</v>
      </c>
      <c r="B23" s="51" t="s">
        <v>246</v>
      </c>
      <c r="C23" s="13" t="s">
        <v>186</v>
      </c>
      <c r="D23" s="9">
        <v>30</v>
      </c>
      <c r="E23" s="9">
        <v>260</v>
      </c>
      <c r="F23" s="9">
        <v>27</v>
      </c>
      <c r="G23" s="9">
        <v>317</v>
      </c>
    </row>
    <row r="24" spans="1:7" ht="12" customHeight="1" x14ac:dyDescent="0.2">
      <c r="A24" s="45"/>
      <c r="B24" s="45"/>
      <c r="C24" s="13" t="s">
        <v>187</v>
      </c>
      <c r="D24" s="9">
        <v>34</v>
      </c>
      <c r="E24" s="9">
        <v>241</v>
      </c>
      <c r="F24" s="9">
        <v>27</v>
      </c>
      <c r="G24" s="9">
        <v>302</v>
      </c>
    </row>
    <row r="25" spans="1:7" ht="12" customHeight="1" x14ac:dyDescent="0.2">
      <c r="A25" s="45"/>
      <c r="B25" s="45"/>
      <c r="C25" s="15" t="s">
        <v>188</v>
      </c>
      <c r="D25" s="10">
        <v>28</v>
      </c>
      <c r="E25" s="10">
        <v>253</v>
      </c>
      <c r="F25" s="10">
        <v>22</v>
      </c>
      <c r="G25" s="10">
        <v>303</v>
      </c>
    </row>
    <row r="26" spans="1:7" ht="12" customHeight="1" x14ac:dyDescent="0.2">
      <c r="A26" s="45"/>
      <c r="B26" s="51" t="s">
        <v>247</v>
      </c>
      <c r="C26" s="13" t="s">
        <v>186</v>
      </c>
      <c r="D26" s="9">
        <v>30</v>
      </c>
      <c r="E26" s="9">
        <v>260</v>
      </c>
      <c r="F26" s="9">
        <v>27</v>
      </c>
      <c r="G26" s="9">
        <v>317</v>
      </c>
    </row>
    <row r="27" spans="1:7" ht="12" customHeight="1" x14ac:dyDescent="0.2">
      <c r="A27" s="45"/>
      <c r="B27" s="45"/>
      <c r="C27" s="13" t="s">
        <v>187</v>
      </c>
      <c r="D27" s="9">
        <v>34</v>
      </c>
      <c r="E27" s="9">
        <v>241</v>
      </c>
      <c r="F27" s="9">
        <v>27</v>
      </c>
      <c r="G27" s="9">
        <v>302</v>
      </c>
    </row>
    <row r="28" spans="1:7" ht="12" customHeight="1" x14ac:dyDescent="0.2">
      <c r="A28" s="45"/>
      <c r="B28" s="45"/>
      <c r="C28" s="15" t="s">
        <v>188</v>
      </c>
      <c r="D28" s="10">
        <v>28</v>
      </c>
      <c r="E28" s="10">
        <v>253</v>
      </c>
      <c r="F28" s="10">
        <v>22</v>
      </c>
      <c r="G28" s="10">
        <v>303</v>
      </c>
    </row>
    <row r="29" spans="1:7" ht="12" customHeight="1" x14ac:dyDescent="0.2">
      <c r="A29" s="45"/>
      <c r="B29" s="51" t="s">
        <v>248</v>
      </c>
      <c r="C29" s="13" t="s">
        <v>186</v>
      </c>
      <c r="D29" s="9">
        <v>30</v>
      </c>
      <c r="E29" s="9">
        <v>260</v>
      </c>
      <c r="F29" s="9">
        <v>27</v>
      </c>
      <c r="G29" s="9">
        <v>317</v>
      </c>
    </row>
    <row r="30" spans="1:7" ht="12" customHeight="1" x14ac:dyDescent="0.2">
      <c r="A30" s="45"/>
      <c r="B30" s="45"/>
      <c r="C30" s="13" t="s">
        <v>187</v>
      </c>
      <c r="D30" s="9">
        <v>34</v>
      </c>
      <c r="E30" s="9">
        <v>241</v>
      </c>
      <c r="F30" s="9">
        <v>27</v>
      </c>
      <c r="G30" s="9">
        <v>302</v>
      </c>
    </row>
    <row r="31" spans="1:7" ht="12" customHeight="1" x14ac:dyDescent="0.2">
      <c r="A31" s="45"/>
      <c r="B31" s="45"/>
      <c r="C31" s="15" t="s">
        <v>188</v>
      </c>
      <c r="D31" s="10">
        <v>28</v>
      </c>
      <c r="E31" s="10">
        <v>253</v>
      </c>
      <c r="F31" s="10">
        <v>22</v>
      </c>
      <c r="G31" s="10">
        <v>303</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100-000000000000}"/>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257</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42.6</v>
      </c>
      <c r="E5" s="14">
        <v>57</v>
      </c>
      <c r="F5" s="14">
        <v>48.9</v>
      </c>
      <c r="G5" s="14">
        <v>54.4</v>
      </c>
    </row>
    <row r="6" spans="1:7" ht="12" customHeight="1" x14ac:dyDescent="0.2">
      <c r="A6" s="45"/>
      <c r="B6" s="45"/>
      <c r="C6" s="13" t="s">
        <v>187</v>
      </c>
      <c r="D6" s="14">
        <v>38.5</v>
      </c>
      <c r="E6" s="14">
        <v>53.8</v>
      </c>
      <c r="F6" s="14">
        <v>54</v>
      </c>
      <c r="G6" s="14">
        <v>52.1</v>
      </c>
    </row>
    <row r="7" spans="1:7" ht="12" customHeight="1" x14ac:dyDescent="0.2">
      <c r="A7" s="45"/>
      <c r="B7" s="45"/>
      <c r="C7" s="15" t="s">
        <v>188</v>
      </c>
      <c r="D7" s="16">
        <v>40.9</v>
      </c>
      <c r="E7" s="16">
        <v>55.1</v>
      </c>
      <c r="F7" s="16">
        <v>59.1</v>
      </c>
      <c r="G7" s="16">
        <v>53.8</v>
      </c>
    </row>
    <row r="8" spans="1:7" ht="12" customHeight="1" x14ac:dyDescent="0.2">
      <c r="A8" s="45"/>
      <c r="B8" s="51" t="s">
        <v>247</v>
      </c>
      <c r="C8" s="13" t="s">
        <v>186</v>
      </c>
      <c r="D8" s="14">
        <v>12.3</v>
      </c>
      <c r="E8" s="14">
        <v>14</v>
      </c>
      <c r="F8" s="14">
        <v>14.8</v>
      </c>
      <c r="G8" s="14">
        <v>13.9</v>
      </c>
    </row>
    <row r="9" spans="1:7" ht="12" customHeight="1" x14ac:dyDescent="0.2">
      <c r="A9" s="45"/>
      <c r="B9" s="45"/>
      <c r="C9" s="13" t="s">
        <v>187</v>
      </c>
      <c r="D9" s="14">
        <v>9.6</v>
      </c>
      <c r="E9" s="14">
        <v>14.8</v>
      </c>
      <c r="F9" s="14">
        <v>12.1</v>
      </c>
      <c r="G9" s="14">
        <v>13.9</v>
      </c>
    </row>
    <row r="10" spans="1:7" ht="12" customHeight="1" x14ac:dyDescent="0.2">
      <c r="A10" s="45"/>
      <c r="B10" s="45"/>
      <c r="C10" s="15" t="s">
        <v>188</v>
      </c>
      <c r="D10" s="16">
        <v>9.8000000000000007</v>
      </c>
      <c r="E10" s="16">
        <v>14.5</v>
      </c>
      <c r="F10" s="16">
        <v>14.8</v>
      </c>
      <c r="G10" s="16">
        <v>13.9</v>
      </c>
    </row>
    <row r="11" spans="1:7" ht="12" customHeight="1" x14ac:dyDescent="0.2">
      <c r="A11" s="45"/>
      <c r="B11" s="51" t="s">
        <v>248</v>
      </c>
      <c r="C11" s="13" t="s">
        <v>186</v>
      </c>
      <c r="D11" s="14">
        <v>45.1</v>
      </c>
      <c r="E11" s="14">
        <v>29</v>
      </c>
      <c r="F11" s="14">
        <v>36.299999999999997</v>
      </c>
      <c r="G11" s="14">
        <v>31.7</v>
      </c>
    </row>
    <row r="12" spans="1:7" ht="12" customHeight="1" x14ac:dyDescent="0.2">
      <c r="A12" s="45"/>
      <c r="B12" s="45"/>
      <c r="C12" s="13" t="s">
        <v>187</v>
      </c>
      <c r="D12" s="14">
        <v>51.9</v>
      </c>
      <c r="E12" s="14">
        <v>31.4</v>
      </c>
      <c r="F12" s="14">
        <v>33.9</v>
      </c>
      <c r="G12" s="14">
        <v>34</v>
      </c>
    </row>
    <row r="13" spans="1:7" ht="12" customHeight="1" x14ac:dyDescent="0.2">
      <c r="A13" s="45"/>
      <c r="B13" s="45"/>
      <c r="C13" s="15" t="s">
        <v>188</v>
      </c>
      <c r="D13" s="16">
        <v>49.2</v>
      </c>
      <c r="E13" s="16">
        <v>30.4</v>
      </c>
      <c r="F13" s="16">
        <v>26.1</v>
      </c>
      <c r="G13" s="16">
        <v>32.299999999999997</v>
      </c>
    </row>
    <row r="14" spans="1:7" ht="12" customHeight="1" x14ac:dyDescent="0.2">
      <c r="A14" s="46" t="s">
        <v>194</v>
      </c>
      <c r="B14" s="51" t="s">
        <v>246</v>
      </c>
      <c r="C14" s="13" t="s">
        <v>186</v>
      </c>
      <c r="D14" s="9">
        <v>52</v>
      </c>
      <c r="E14" s="9">
        <v>479</v>
      </c>
      <c r="F14" s="9">
        <v>66</v>
      </c>
      <c r="G14" s="9">
        <v>597</v>
      </c>
    </row>
    <row r="15" spans="1:7" ht="12" customHeight="1" x14ac:dyDescent="0.2">
      <c r="A15" s="45"/>
      <c r="B15" s="45"/>
      <c r="C15" s="13" t="s">
        <v>187</v>
      </c>
      <c r="D15" s="9">
        <v>52</v>
      </c>
      <c r="E15" s="9">
        <v>488</v>
      </c>
      <c r="F15" s="9">
        <v>67</v>
      </c>
      <c r="G15" s="9">
        <v>607</v>
      </c>
    </row>
    <row r="16" spans="1:7" ht="12" customHeight="1" x14ac:dyDescent="0.2">
      <c r="A16" s="45"/>
      <c r="B16" s="45"/>
      <c r="C16" s="15" t="s">
        <v>188</v>
      </c>
      <c r="D16" s="10">
        <v>54</v>
      </c>
      <c r="E16" s="10">
        <v>450</v>
      </c>
      <c r="F16" s="10">
        <v>68</v>
      </c>
      <c r="G16" s="10">
        <v>572</v>
      </c>
    </row>
    <row r="17" spans="1:7" ht="12" customHeight="1" x14ac:dyDescent="0.2">
      <c r="A17" s="45"/>
      <c r="B17" s="51" t="s">
        <v>247</v>
      </c>
      <c r="C17" s="13" t="s">
        <v>186</v>
      </c>
      <c r="D17" s="9">
        <v>15</v>
      </c>
      <c r="E17" s="9">
        <v>118</v>
      </c>
      <c r="F17" s="9">
        <v>20</v>
      </c>
      <c r="G17" s="9">
        <v>153</v>
      </c>
    </row>
    <row r="18" spans="1:7" ht="12" customHeight="1" x14ac:dyDescent="0.2">
      <c r="A18" s="45"/>
      <c r="B18" s="45"/>
      <c r="C18" s="13" t="s">
        <v>187</v>
      </c>
      <c r="D18" s="9">
        <v>13</v>
      </c>
      <c r="E18" s="9">
        <v>134</v>
      </c>
      <c r="F18" s="9">
        <v>15</v>
      </c>
      <c r="G18" s="9">
        <v>162</v>
      </c>
    </row>
    <row r="19" spans="1:7" ht="12" customHeight="1" x14ac:dyDescent="0.2">
      <c r="A19" s="45"/>
      <c r="B19" s="45"/>
      <c r="C19" s="15" t="s">
        <v>188</v>
      </c>
      <c r="D19" s="10">
        <v>13</v>
      </c>
      <c r="E19" s="10">
        <v>118</v>
      </c>
      <c r="F19" s="10">
        <v>17</v>
      </c>
      <c r="G19" s="10">
        <v>148</v>
      </c>
    </row>
    <row r="20" spans="1:7" ht="12" customHeight="1" x14ac:dyDescent="0.2">
      <c r="A20" s="45"/>
      <c r="B20" s="51" t="s">
        <v>248</v>
      </c>
      <c r="C20" s="13" t="s">
        <v>186</v>
      </c>
      <c r="D20" s="9">
        <v>55</v>
      </c>
      <c r="E20" s="9">
        <v>244</v>
      </c>
      <c r="F20" s="9">
        <v>49</v>
      </c>
      <c r="G20" s="9">
        <v>348</v>
      </c>
    </row>
    <row r="21" spans="1:7" ht="12" customHeight="1" x14ac:dyDescent="0.2">
      <c r="A21" s="45"/>
      <c r="B21" s="45"/>
      <c r="C21" s="13" t="s">
        <v>187</v>
      </c>
      <c r="D21" s="9">
        <v>70</v>
      </c>
      <c r="E21" s="9">
        <v>285</v>
      </c>
      <c r="F21" s="9">
        <v>42</v>
      </c>
      <c r="G21" s="9">
        <v>397</v>
      </c>
    </row>
    <row r="22" spans="1:7" ht="12" customHeight="1" x14ac:dyDescent="0.2">
      <c r="A22" s="45"/>
      <c r="B22" s="45"/>
      <c r="C22" s="15" t="s">
        <v>188</v>
      </c>
      <c r="D22" s="10">
        <v>65</v>
      </c>
      <c r="E22" s="10">
        <v>248</v>
      </c>
      <c r="F22" s="10">
        <v>30</v>
      </c>
      <c r="G22" s="10">
        <v>343</v>
      </c>
    </row>
    <row r="23" spans="1:7" ht="12" customHeight="1" x14ac:dyDescent="0.2">
      <c r="A23" s="46" t="s">
        <v>195</v>
      </c>
      <c r="B23" s="51" t="s">
        <v>246</v>
      </c>
      <c r="C23" s="13" t="s">
        <v>186</v>
      </c>
      <c r="D23" s="9">
        <v>122</v>
      </c>
      <c r="E23" s="9">
        <v>841</v>
      </c>
      <c r="F23" s="9">
        <v>135</v>
      </c>
      <c r="G23" s="31">
        <v>1098</v>
      </c>
    </row>
    <row r="24" spans="1:7" ht="12" customHeight="1" x14ac:dyDescent="0.2">
      <c r="A24" s="45"/>
      <c r="B24" s="45"/>
      <c r="C24" s="13" t="s">
        <v>187</v>
      </c>
      <c r="D24" s="9">
        <v>135</v>
      </c>
      <c r="E24" s="9">
        <v>907</v>
      </c>
      <c r="F24" s="9">
        <v>124</v>
      </c>
      <c r="G24" s="31">
        <v>1166</v>
      </c>
    </row>
    <row r="25" spans="1:7" ht="12" customHeight="1" x14ac:dyDescent="0.2">
      <c r="A25" s="45"/>
      <c r="B25" s="45"/>
      <c r="C25" s="15" t="s">
        <v>188</v>
      </c>
      <c r="D25" s="10">
        <v>132</v>
      </c>
      <c r="E25" s="10">
        <v>816</v>
      </c>
      <c r="F25" s="10">
        <v>115</v>
      </c>
      <c r="G25" s="32">
        <v>1063</v>
      </c>
    </row>
    <row r="26" spans="1:7" ht="12" customHeight="1" x14ac:dyDescent="0.2">
      <c r="A26" s="45"/>
      <c r="B26" s="51" t="s">
        <v>247</v>
      </c>
      <c r="C26" s="13" t="s">
        <v>186</v>
      </c>
      <c r="D26" s="9">
        <v>122</v>
      </c>
      <c r="E26" s="9">
        <v>841</v>
      </c>
      <c r="F26" s="9">
        <v>135</v>
      </c>
      <c r="G26" s="31">
        <v>1098</v>
      </c>
    </row>
    <row r="27" spans="1:7" ht="12" customHeight="1" x14ac:dyDescent="0.2">
      <c r="A27" s="45"/>
      <c r="B27" s="45"/>
      <c r="C27" s="13" t="s">
        <v>187</v>
      </c>
      <c r="D27" s="9">
        <v>135</v>
      </c>
      <c r="E27" s="9">
        <v>907</v>
      </c>
      <c r="F27" s="9">
        <v>124</v>
      </c>
      <c r="G27" s="31">
        <v>1166</v>
      </c>
    </row>
    <row r="28" spans="1:7" ht="12" customHeight="1" x14ac:dyDescent="0.2">
      <c r="A28" s="45"/>
      <c r="B28" s="45"/>
      <c r="C28" s="15" t="s">
        <v>188</v>
      </c>
      <c r="D28" s="10">
        <v>132</v>
      </c>
      <c r="E28" s="10">
        <v>816</v>
      </c>
      <c r="F28" s="10">
        <v>115</v>
      </c>
      <c r="G28" s="32">
        <v>1063</v>
      </c>
    </row>
    <row r="29" spans="1:7" ht="12" customHeight="1" x14ac:dyDescent="0.2">
      <c r="A29" s="45"/>
      <c r="B29" s="51" t="s">
        <v>248</v>
      </c>
      <c r="C29" s="13" t="s">
        <v>186</v>
      </c>
      <c r="D29" s="9">
        <v>122</v>
      </c>
      <c r="E29" s="9">
        <v>841</v>
      </c>
      <c r="F29" s="9">
        <v>135</v>
      </c>
      <c r="G29" s="31">
        <v>1098</v>
      </c>
    </row>
    <row r="30" spans="1:7" ht="12" customHeight="1" x14ac:dyDescent="0.2">
      <c r="A30" s="45"/>
      <c r="B30" s="45"/>
      <c r="C30" s="13" t="s">
        <v>187</v>
      </c>
      <c r="D30" s="9">
        <v>135</v>
      </c>
      <c r="E30" s="9">
        <v>907</v>
      </c>
      <c r="F30" s="9">
        <v>124</v>
      </c>
      <c r="G30" s="31">
        <v>1166</v>
      </c>
    </row>
    <row r="31" spans="1:7" ht="12" customHeight="1" x14ac:dyDescent="0.2">
      <c r="A31" s="45"/>
      <c r="B31" s="45"/>
      <c r="C31" s="15" t="s">
        <v>188</v>
      </c>
      <c r="D31" s="10">
        <v>132</v>
      </c>
      <c r="E31" s="10">
        <v>816</v>
      </c>
      <c r="F31" s="10">
        <v>115</v>
      </c>
      <c r="G31" s="32">
        <v>1063</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200-000000000000}"/>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258</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33.299999999999997</v>
      </c>
      <c r="E5" s="14">
        <v>35</v>
      </c>
      <c r="F5" s="14">
        <v>36.4</v>
      </c>
      <c r="G5" s="14">
        <v>35</v>
      </c>
    </row>
    <row r="6" spans="1:7" ht="12" customHeight="1" x14ac:dyDescent="0.2">
      <c r="A6" s="45"/>
      <c r="B6" s="45"/>
      <c r="C6" s="13" t="s">
        <v>187</v>
      </c>
      <c r="D6" s="14">
        <v>32.1</v>
      </c>
      <c r="E6" s="14">
        <v>37.1</v>
      </c>
      <c r="F6" s="14">
        <v>33.1</v>
      </c>
      <c r="G6" s="14">
        <v>36.299999999999997</v>
      </c>
    </row>
    <row r="7" spans="1:7" ht="12" customHeight="1" x14ac:dyDescent="0.2">
      <c r="A7" s="45"/>
      <c r="B7" s="45"/>
      <c r="C7" s="15" t="s">
        <v>188</v>
      </c>
      <c r="D7" s="16">
        <v>44.6</v>
      </c>
      <c r="E7" s="16">
        <v>33.5</v>
      </c>
      <c r="F7" s="16">
        <v>37.1</v>
      </c>
      <c r="G7" s="16">
        <v>34.6</v>
      </c>
    </row>
    <row r="8" spans="1:7" ht="12" customHeight="1" x14ac:dyDescent="0.2">
      <c r="A8" s="45"/>
      <c r="B8" s="51" t="s">
        <v>247</v>
      </c>
      <c r="C8" s="13" t="s">
        <v>186</v>
      </c>
      <c r="D8" s="14">
        <v>12.5</v>
      </c>
      <c r="E8" s="14">
        <v>18.3</v>
      </c>
      <c r="F8" s="14">
        <v>23.7</v>
      </c>
      <c r="G8" s="14">
        <v>18.5</v>
      </c>
    </row>
    <row r="9" spans="1:7" ht="12" customHeight="1" x14ac:dyDescent="0.2">
      <c r="A9" s="45"/>
      <c r="B9" s="45"/>
      <c r="C9" s="13" t="s">
        <v>187</v>
      </c>
      <c r="D9" s="14">
        <v>19.2</v>
      </c>
      <c r="E9" s="14">
        <v>18</v>
      </c>
      <c r="F9" s="14">
        <v>19.2</v>
      </c>
      <c r="G9" s="14">
        <v>18.2</v>
      </c>
    </row>
    <row r="10" spans="1:7" ht="12" customHeight="1" x14ac:dyDescent="0.2">
      <c r="A10" s="45"/>
      <c r="B10" s="45"/>
      <c r="C10" s="15" t="s">
        <v>188</v>
      </c>
      <c r="D10" s="16">
        <v>13.8</v>
      </c>
      <c r="E10" s="16">
        <v>15</v>
      </c>
      <c r="F10" s="16">
        <v>10.5</v>
      </c>
      <c r="G10" s="16">
        <v>14.4</v>
      </c>
    </row>
    <row r="11" spans="1:7" ht="12" customHeight="1" x14ac:dyDescent="0.2">
      <c r="A11" s="45"/>
      <c r="B11" s="51" t="s">
        <v>248</v>
      </c>
      <c r="C11" s="13" t="s">
        <v>186</v>
      </c>
      <c r="D11" s="14">
        <v>54.2</v>
      </c>
      <c r="E11" s="14">
        <v>46.7</v>
      </c>
      <c r="F11" s="14">
        <v>39.799999999999997</v>
      </c>
      <c r="G11" s="14">
        <v>46.5</v>
      </c>
    </row>
    <row r="12" spans="1:7" ht="12" customHeight="1" x14ac:dyDescent="0.2">
      <c r="A12" s="45"/>
      <c r="B12" s="45"/>
      <c r="C12" s="13" t="s">
        <v>187</v>
      </c>
      <c r="D12" s="14">
        <v>48.7</v>
      </c>
      <c r="E12" s="14">
        <v>45</v>
      </c>
      <c r="F12" s="14">
        <v>47.7</v>
      </c>
      <c r="G12" s="14">
        <v>45.5</v>
      </c>
    </row>
    <row r="13" spans="1:7" ht="12" customHeight="1" x14ac:dyDescent="0.2">
      <c r="A13" s="45"/>
      <c r="B13" s="45"/>
      <c r="C13" s="15" t="s">
        <v>188</v>
      </c>
      <c r="D13" s="16">
        <v>41.5</v>
      </c>
      <c r="E13" s="16">
        <v>51.5</v>
      </c>
      <c r="F13" s="16">
        <v>52.4</v>
      </c>
      <c r="G13" s="16">
        <v>51</v>
      </c>
    </row>
    <row r="14" spans="1:7" ht="12" customHeight="1" x14ac:dyDescent="0.2">
      <c r="A14" s="46" t="s">
        <v>194</v>
      </c>
      <c r="B14" s="51" t="s">
        <v>246</v>
      </c>
      <c r="C14" s="13" t="s">
        <v>186</v>
      </c>
      <c r="D14" s="9">
        <v>24</v>
      </c>
      <c r="E14" s="9">
        <v>306</v>
      </c>
      <c r="F14" s="9">
        <v>43</v>
      </c>
      <c r="G14" s="9">
        <v>373</v>
      </c>
    </row>
    <row r="15" spans="1:7" ht="12" customHeight="1" x14ac:dyDescent="0.2">
      <c r="A15" s="45"/>
      <c r="B15" s="45"/>
      <c r="C15" s="13" t="s">
        <v>187</v>
      </c>
      <c r="D15" s="9">
        <v>25</v>
      </c>
      <c r="E15" s="9">
        <v>351</v>
      </c>
      <c r="F15" s="9">
        <v>43</v>
      </c>
      <c r="G15" s="9">
        <v>419</v>
      </c>
    </row>
    <row r="16" spans="1:7" ht="12" customHeight="1" x14ac:dyDescent="0.2">
      <c r="A16" s="45"/>
      <c r="B16" s="45"/>
      <c r="C16" s="15" t="s">
        <v>188</v>
      </c>
      <c r="D16" s="10">
        <v>29</v>
      </c>
      <c r="E16" s="10">
        <v>275</v>
      </c>
      <c r="F16" s="10">
        <v>39</v>
      </c>
      <c r="G16" s="10">
        <v>343</v>
      </c>
    </row>
    <row r="17" spans="1:7" ht="12" customHeight="1" x14ac:dyDescent="0.2">
      <c r="A17" s="45"/>
      <c r="B17" s="51" t="s">
        <v>247</v>
      </c>
      <c r="C17" s="13" t="s">
        <v>186</v>
      </c>
      <c r="D17" s="9">
        <v>9</v>
      </c>
      <c r="E17" s="9">
        <v>160</v>
      </c>
      <c r="F17" s="9">
        <v>28</v>
      </c>
      <c r="G17" s="9">
        <v>197</v>
      </c>
    </row>
    <row r="18" spans="1:7" ht="12" customHeight="1" x14ac:dyDescent="0.2">
      <c r="A18" s="45"/>
      <c r="B18" s="45"/>
      <c r="C18" s="13" t="s">
        <v>187</v>
      </c>
      <c r="D18" s="9">
        <v>15</v>
      </c>
      <c r="E18" s="9">
        <v>170</v>
      </c>
      <c r="F18" s="9">
        <v>25</v>
      </c>
      <c r="G18" s="9">
        <v>210</v>
      </c>
    </row>
    <row r="19" spans="1:7" ht="12" customHeight="1" x14ac:dyDescent="0.2">
      <c r="A19" s="45"/>
      <c r="B19" s="45"/>
      <c r="C19" s="15" t="s">
        <v>188</v>
      </c>
      <c r="D19" s="10">
        <v>9</v>
      </c>
      <c r="E19" s="10">
        <v>123</v>
      </c>
      <c r="F19" s="10">
        <v>11</v>
      </c>
      <c r="G19" s="10">
        <v>143</v>
      </c>
    </row>
    <row r="20" spans="1:7" ht="12" customHeight="1" x14ac:dyDescent="0.2">
      <c r="A20" s="45"/>
      <c r="B20" s="51" t="s">
        <v>248</v>
      </c>
      <c r="C20" s="13" t="s">
        <v>186</v>
      </c>
      <c r="D20" s="9">
        <v>39</v>
      </c>
      <c r="E20" s="9">
        <v>409</v>
      </c>
      <c r="F20" s="9">
        <v>47</v>
      </c>
      <c r="G20" s="9">
        <v>495</v>
      </c>
    </row>
    <row r="21" spans="1:7" ht="12" customHeight="1" x14ac:dyDescent="0.2">
      <c r="A21" s="45"/>
      <c r="B21" s="45"/>
      <c r="C21" s="13" t="s">
        <v>187</v>
      </c>
      <c r="D21" s="9">
        <v>38</v>
      </c>
      <c r="E21" s="9">
        <v>426</v>
      </c>
      <c r="F21" s="9">
        <v>62</v>
      </c>
      <c r="G21" s="9">
        <v>526</v>
      </c>
    </row>
    <row r="22" spans="1:7" ht="12" customHeight="1" x14ac:dyDescent="0.2">
      <c r="A22" s="45"/>
      <c r="B22" s="45"/>
      <c r="C22" s="15" t="s">
        <v>188</v>
      </c>
      <c r="D22" s="10">
        <v>27</v>
      </c>
      <c r="E22" s="10">
        <v>423</v>
      </c>
      <c r="F22" s="10">
        <v>55</v>
      </c>
      <c r="G22" s="10">
        <v>505</v>
      </c>
    </row>
    <row r="23" spans="1:7" ht="12" customHeight="1" x14ac:dyDescent="0.2">
      <c r="A23" s="46" t="s">
        <v>195</v>
      </c>
      <c r="B23" s="51" t="s">
        <v>246</v>
      </c>
      <c r="C23" s="13" t="s">
        <v>186</v>
      </c>
      <c r="D23" s="9">
        <v>72</v>
      </c>
      <c r="E23" s="9">
        <v>875</v>
      </c>
      <c r="F23" s="9">
        <v>118</v>
      </c>
      <c r="G23" s="31">
        <v>1065</v>
      </c>
    </row>
    <row r="24" spans="1:7" ht="12" customHeight="1" x14ac:dyDescent="0.2">
      <c r="A24" s="45"/>
      <c r="B24" s="45"/>
      <c r="C24" s="13" t="s">
        <v>187</v>
      </c>
      <c r="D24" s="9">
        <v>78</v>
      </c>
      <c r="E24" s="9">
        <v>947</v>
      </c>
      <c r="F24" s="9">
        <v>130</v>
      </c>
      <c r="G24" s="31">
        <v>1155</v>
      </c>
    </row>
    <row r="25" spans="1:7" ht="12" customHeight="1" x14ac:dyDescent="0.2">
      <c r="A25" s="45"/>
      <c r="B25" s="45"/>
      <c r="C25" s="15" t="s">
        <v>188</v>
      </c>
      <c r="D25" s="10">
        <v>65</v>
      </c>
      <c r="E25" s="10">
        <v>821</v>
      </c>
      <c r="F25" s="10">
        <v>105</v>
      </c>
      <c r="G25" s="10">
        <v>991</v>
      </c>
    </row>
    <row r="26" spans="1:7" ht="12" customHeight="1" x14ac:dyDescent="0.2">
      <c r="A26" s="45"/>
      <c r="B26" s="51" t="s">
        <v>247</v>
      </c>
      <c r="C26" s="13" t="s">
        <v>186</v>
      </c>
      <c r="D26" s="9">
        <v>72</v>
      </c>
      <c r="E26" s="9">
        <v>875</v>
      </c>
      <c r="F26" s="9">
        <v>118</v>
      </c>
      <c r="G26" s="31">
        <v>1065</v>
      </c>
    </row>
    <row r="27" spans="1:7" ht="12" customHeight="1" x14ac:dyDescent="0.2">
      <c r="A27" s="45"/>
      <c r="B27" s="45"/>
      <c r="C27" s="13" t="s">
        <v>187</v>
      </c>
      <c r="D27" s="9">
        <v>78</v>
      </c>
      <c r="E27" s="9">
        <v>947</v>
      </c>
      <c r="F27" s="9">
        <v>130</v>
      </c>
      <c r="G27" s="31">
        <v>1155</v>
      </c>
    </row>
    <row r="28" spans="1:7" ht="12" customHeight="1" x14ac:dyDescent="0.2">
      <c r="A28" s="45"/>
      <c r="B28" s="45"/>
      <c r="C28" s="15" t="s">
        <v>188</v>
      </c>
      <c r="D28" s="10">
        <v>65</v>
      </c>
      <c r="E28" s="10">
        <v>821</v>
      </c>
      <c r="F28" s="10">
        <v>105</v>
      </c>
      <c r="G28" s="10">
        <v>991</v>
      </c>
    </row>
    <row r="29" spans="1:7" ht="12" customHeight="1" x14ac:dyDescent="0.2">
      <c r="A29" s="45"/>
      <c r="B29" s="51" t="s">
        <v>248</v>
      </c>
      <c r="C29" s="13" t="s">
        <v>186</v>
      </c>
      <c r="D29" s="9">
        <v>72</v>
      </c>
      <c r="E29" s="9">
        <v>875</v>
      </c>
      <c r="F29" s="9">
        <v>118</v>
      </c>
      <c r="G29" s="31">
        <v>1065</v>
      </c>
    </row>
    <row r="30" spans="1:7" ht="12" customHeight="1" x14ac:dyDescent="0.2">
      <c r="A30" s="45"/>
      <c r="B30" s="45"/>
      <c r="C30" s="13" t="s">
        <v>187</v>
      </c>
      <c r="D30" s="9">
        <v>78</v>
      </c>
      <c r="E30" s="9">
        <v>947</v>
      </c>
      <c r="F30" s="9">
        <v>130</v>
      </c>
      <c r="G30" s="31">
        <v>1155</v>
      </c>
    </row>
    <row r="31" spans="1:7" ht="12" customHeight="1" x14ac:dyDescent="0.2">
      <c r="A31" s="45"/>
      <c r="B31" s="45"/>
      <c r="C31" s="15" t="s">
        <v>188</v>
      </c>
      <c r="D31" s="10">
        <v>65</v>
      </c>
      <c r="E31" s="10">
        <v>821</v>
      </c>
      <c r="F31" s="10">
        <v>105</v>
      </c>
      <c r="G31" s="10">
        <v>991</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300-000000000000}"/>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259</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33.9</v>
      </c>
      <c r="E5" s="14">
        <v>38.799999999999997</v>
      </c>
      <c r="F5" s="14">
        <v>48.9</v>
      </c>
      <c r="G5" s="14">
        <v>39.4</v>
      </c>
    </row>
    <row r="6" spans="1:7" ht="12" customHeight="1" x14ac:dyDescent="0.2">
      <c r="A6" s="45"/>
      <c r="B6" s="45"/>
      <c r="C6" s="13" t="s">
        <v>187</v>
      </c>
      <c r="D6" s="14">
        <v>40</v>
      </c>
      <c r="E6" s="14">
        <v>36.5</v>
      </c>
      <c r="F6" s="14">
        <v>49.6</v>
      </c>
      <c r="G6" s="14">
        <v>38.200000000000003</v>
      </c>
    </row>
    <row r="7" spans="1:7" ht="12" customHeight="1" x14ac:dyDescent="0.2">
      <c r="A7" s="45"/>
      <c r="B7" s="45"/>
      <c r="C7" s="15" t="s">
        <v>188</v>
      </c>
      <c r="D7" s="16">
        <v>32</v>
      </c>
      <c r="E7" s="16">
        <v>37.9</v>
      </c>
      <c r="F7" s="16">
        <v>49.1</v>
      </c>
      <c r="G7" s="16">
        <v>38.700000000000003</v>
      </c>
    </row>
    <row r="8" spans="1:7" ht="12" customHeight="1" x14ac:dyDescent="0.2">
      <c r="A8" s="45"/>
      <c r="B8" s="51" t="s">
        <v>247</v>
      </c>
      <c r="C8" s="13" t="s">
        <v>186</v>
      </c>
      <c r="D8" s="14">
        <v>13.9</v>
      </c>
      <c r="E8" s="14">
        <v>13.2</v>
      </c>
      <c r="F8" s="14">
        <v>14.1</v>
      </c>
      <c r="G8" s="14">
        <v>13.3</v>
      </c>
    </row>
    <row r="9" spans="1:7" ht="12" customHeight="1" x14ac:dyDescent="0.2">
      <c r="A9" s="45"/>
      <c r="B9" s="45"/>
      <c r="C9" s="13" t="s">
        <v>187</v>
      </c>
      <c r="D9" s="14">
        <v>10.9</v>
      </c>
      <c r="E9" s="14">
        <v>15.2</v>
      </c>
      <c r="F9" s="14">
        <v>14.4</v>
      </c>
      <c r="G9" s="14">
        <v>14.8</v>
      </c>
    </row>
    <row r="10" spans="1:7" ht="12" customHeight="1" x14ac:dyDescent="0.2">
      <c r="A10" s="45"/>
      <c r="B10" s="45"/>
      <c r="C10" s="15" t="s">
        <v>188</v>
      </c>
      <c r="D10" s="16">
        <v>13</v>
      </c>
      <c r="E10" s="16">
        <v>14.3</v>
      </c>
      <c r="F10" s="16">
        <v>11.8</v>
      </c>
      <c r="G10" s="16">
        <v>13.9</v>
      </c>
    </row>
    <row r="11" spans="1:7" ht="12" customHeight="1" x14ac:dyDescent="0.2">
      <c r="A11" s="45"/>
      <c r="B11" s="51" t="s">
        <v>248</v>
      </c>
      <c r="C11" s="13" t="s">
        <v>186</v>
      </c>
      <c r="D11" s="14">
        <v>52.2</v>
      </c>
      <c r="E11" s="14">
        <v>48.1</v>
      </c>
      <c r="F11" s="14">
        <v>37</v>
      </c>
      <c r="G11" s="14">
        <v>47.3</v>
      </c>
    </row>
    <row r="12" spans="1:7" ht="12" customHeight="1" x14ac:dyDescent="0.2">
      <c r="A12" s="45"/>
      <c r="B12" s="45"/>
      <c r="C12" s="13" t="s">
        <v>187</v>
      </c>
      <c r="D12" s="14">
        <v>49.1</v>
      </c>
      <c r="E12" s="14">
        <v>48.2</v>
      </c>
      <c r="F12" s="14">
        <v>36</v>
      </c>
      <c r="G12" s="14">
        <v>47</v>
      </c>
    </row>
    <row r="13" spans="1:7" ht="12" customHeight="1" x14ac:dyDescent="0.2">
      <c r="A13" s="45"/>
      <c r="B13" s="45"/>
      <c r="C13" s="15" t="s">
        <v>188</v>
      </c>
      <c r="D13" s="16">
        <v>55</v>
      </c>
      <c r="E13" s="16">
        <v>47.8</v>
      </c>
      <c r="F13" s="16">
        <v>39.1</v>
      </c>
      <c r="G13" s="16">
        <v>47.3</v>
      </c>
    </row>
    <row r="14" spans="1:7" ht="12" customHeight="1" x14ac:dyDescent="0.2">
      <c r="A14" s="46" t="s">
        <v>194</v>
      </c>
      <c r="B14" s="51" t="s">
        <v>246</v>
      </c>
      <c r="C14" s="13" t="s">
        <v>186</v>
      </c>
      <c r="D14" s="9">
        <v>39</v>
      </c>
      <c r="E14" s="9">
        <v>410</v>
      </c>
      <c r="F14" s="9">
        <v>66</v>
      </c>
      <c r="G14" s="9">
        <v>515</v>
      </c>
    </row>
    <row r="15" spans="1:7" ht="12" customHeight="1" x14ac:dyDescent="0.2">
      <c r="A15" s="45"/>
      <c r="B15" s="45"/>
      <c r="C15" s="13" t="s">
        <v>187</v>
      </c>
      <c r="D15" s="9">
        <v>44</v>
      </c>
      <c r="E15" s="9">
        <v>396</v>
      </c>
      <c r="F15" s="9">
        <v>69</v>
      </c>
      <c r="G15" s="9">
        <v>509</v>
      </c>
    </row>
    <row r="16" spans="1:7" ht="12" customHeight="1" x14ac:dyDescent="0.2">
      <c r="A16" s="45"/>
      <c r="B16" s="45"/>
      <c r="C16" s="15" t="s">
        <v>188</v>
      </c>
      <c r="D16" s="10">
        <v>32</v>
      </c>
      <c r="E16" s="10">
        <v>451</v>
      </c>
      <c r="F16" s="10">
        <v>79</v>
      </c>
      <c r="G16" s="10">
        <v>562</v>
      </c>
    </row>
    <row r="17" spans="1:7" ht="12" customHeight="1" x14ac:dyDescent="0.2">
      <c r="A17" s="45"/>
      <c r="B17" s="51" t="s">
        <v>247</v>
      </c>
      <c r="C17" s="13" t="s">
        <v>186</v>
      </c>
      <c r="D17" s="9">
        <v>16</v>
      </c>
      <c r="E17" s="9">
        <v>139</v>
      </c>
      <c r="F17" s="9">
        <v>19</v>
      </c>
      <c r="G17" s="9">
        <v>174</v>
      </c>
    </row>
    <row r="18" spans="1:7" ht="12" customHeight="1" x14ac:dyDescent="0.2">
      <c r="A18" s="45"/>
      <c r="B18" s="45"/>
      <c r="C18" s="13" t="s">
        <v>187</v>
      </c>
      <c r="D18" s="9">
        <v>12</v>
      </c>
      <c r="E18" s="9">
        <v>165</v>
      </c>
      <c r="F18" s="9">
        <v>20</v>
      </c>
      <c r="G18" s="9">
        <v>197</v>
      </c>
    </row>
    <row r="19" spans="1:7" ht="12" customHeight="1" x14ac:dyDescent="0.2">
      <c r="A19" s="45"/>
      <c r="B19" s="45"/>
      <c r="C19" s="15" t="s">
        <v>188</v>
      </c>
      <c r="D19" s="10">
        <v>13</v>
      </c>
      <c r="E19" s="10">
        <v>170</v>
      </c>
      <c r="F19" s="10">
        <v>19</v>
      </c>
      <c r="G19" s="10">
        <v>202</v>
      </c>
    </row>
    <row r="20" spans="1:7" ht="12" customHeight="1" x14ac:dyDescent="0.2">
      <c r="A20" s="45"/>
      <c r="B20" s="51" t="s">
        <v>248</v>
      </c>
      <c r="C20" s="13" t="s">
        <v>186</v>
      </c>
      <c r="D20" s="9">
        <v>60</v>
      </c>
      <c r="E20" s="9">
        <v>508</v>
      </c>
      <c r="F20" s="9">
        <v>50</v>
      </c>
      <c r="G20" s="9">
        <v>618</v>
      </c>
    </row>
    <row r="21" spans="1:7" ht="12" customHeight="1" x14ac:dyDescent="0.2">
      <c r="A21" s="45"/>
      <c r="B21" s="45"/>
      <c r="C21" s="13" t="s">
        <v>187</v>
      </c>
      <c r="D21" s="9">
        <v>54</v>
      </c>
      <c r="E21" s="9">
        <v>523</v>
      </c>
      <c r="F21" s="9">
        <v>50</v>
      </c>
      <c r="G21" s="9">
        <v>627</v>
      </c>
    </row>
    <row r="22" spans="1:7" ht="12" customHeight="1" x14ac:dyDescent="0.2">
      <c r="A22" s="45"/>
      <c r="B22" s="45"/>
      <c r="C22" s="15" t="s">
        <v>188</v>
      </c>
      <c r="D22" s="10">
        <v>55</v>
      </c>
      <c r="E22" s="10">
        <v>569</v>
      </c>
      <c r="F22" s="10">
        <v>63</v>
      </c>
      <c r="G22" s="10">
        <v>687</v>
      </c>
    </row>
    <row r="23" spans="1:7" ht="12" customHeight="1" x14ac:dyDescent="0.2">
      <c r="A23" s="46" t="s">
        <v>195</v>
      </c>
      <c r="B23" s="51" t="s">
        <v>246</v>
      </c>
      <c r="C23" s="13" t="s">
        <v>186</v>
      </c>
      <c r="D23" s="9">
        <v>115</v>
      </c>
      <c r="E23" s="31">
        <v>1057</v>
      </c>
      <c r="F23" s="9">
        <v>135</v>
      </c>
      <c r="G23" s="31">
        <v>1307</v>
      </c>
    </row>
    <row r="24" spans="1:7" ht="12" customHeight="1" x14ac:dyDescent="0.2">
      <c r="A24" s="45"/>
      <c r="B24" s="45"/>
      <c r="C24" s="13" t="s">
        <v>187</v>
      </c>
      <c r="D24" s="9">
        <v>110</v>
      </c>
      <c r="E24" s="31">
        <v>1084</v>
      </c>
      <c r="F24" s="9">
        <v>139</v>
      </c>
      <c r="G24" s="31">
        <v>1333</v>
      </c>
    </row>
    <row r="25" spans="1:7" ht="12" customHeight="1" x14ac:dyDescent="0.2">
      <c r="A25" s="45"/>
      <c r="B25" s="45"/>
      <c r="C25" s="15" t="s">
        <v>188</v>
      </c>
      <c r="D25" s="10">
        <v>100</v>
      </c>
      <c r="E25" s="32">
        <v>1190</v>
      </c>
      <c r="F25" s="10">
        <v>161</v>
      </c>
      <c r="G25" s="32">
        <v>1451</v>
      </c>
    </row>
    <row r="26" spans="1:7" ht="12" customHeight="1" x14ac:dyDescent="0.2">
      <c r="A26" s="45"/>
      <c r="B26" s="51" t="s">
        <v>247</v>
      </c>
      <c r="C26" s="13" t="s">
        <v>186</v>
      </c>
      <c r="D26" s="9">
        <v>115</v>
      </c>
      <c r="E26" s="31">
        <v>1057</v>
      </c>
      <c r="F26" s="9">
        <v>135</v>
      </c>
      <c r="G26" s="31">
        <v>1307</v>
      </c>
    </row>
    <row r="27" spans="1:7" ht="12" customHeight="1" x14ac:dyDescent="0.2">
      <c r="A27" s="45"/>
      <c r="B27" s="45"/>
      <c r="C27" s="13" t="s">
        <v>187</v>
      </c>
      <c r="D27" s="9">
        <v>110</v>
      </c>
      <c r="E27" s="31">
        <v>1084</v>
      </c>
      <c r="F27" s="9">
        <v>139</v>
      </c>
      <c r="G27" s="31">
        <v>1333</v>
      </c>
    </row>
    <row r="28" spans="1:7" ht="12" customHeight="1" x14ac:dyDescent="0.2">
      <c r="A28" s="45"/>
      <c r="B28" s="45"/>
      <c r="C28" s="15" t="s">
        <v>188</v>
      </c>
      <c r="D28" s="10">
        <v>100</v>
      </c>
      <c r="E28" s="32">
        <v>1190</v>
      </c>
      <c r="F28" s="10">
        <v>161</v>
      </c>
      <c r="G28" s="32">
        <v>1451</v>
      </c>
    </row>
    <row r="29" spans="1:7" ht="12" customHeight="1" x14ac:dyDescent="0.2">
      <c r="A29" s="45"/>
      <c r="B29" s="51" t="s">
        <v>248</v>
      </c>
      <c r="C29" s="13" t="s">
        <v>186</v>
      </c>
      <c r="D29" s="9">
        <v>115</v>
      </c>
      <c r="E29" s="31">
        <v>1057</v>
      </c>
      <c r="F29" s="9">
        <v>135</v>
      </c>
      <c r="G29" s="31">
        <v>1307</v>
      </c>
    </row>
    <row r="30" spans="1:7" ht="12" customHeight="1" x14ac:dyDescent="0.2">
      <c r="A30" s="45"/>
      <c r="B30" s="45"/>
      <c r="C30" s="13" t="s">
        <v>187</v>
      </c>
      <c r="D30" s="9">
        <v>110</v>
      </c>
      <c r="E30" s="31">
        <v>1084</v>
      </c>
      <c r="F30" s="9">
        <v>139</v>
      </c>
      <c r="G30" s="31">
        <v>1333</v>
      </c>
    </row>
    <row r="31" spans="1:7" ht="12" customHeight="1" x14ac:dyDescent="0.2">
      <c r="A31" s="45"/>
      <c r="B31" s="45"/>
      <c r="C31" s="15" t="s">
        <v>188</v>
      </c>
      <c r="D31" s="10">
        <v>100</v>
      </c>
      <c r="E31" s="32">
        <v>1190</v>
      </c>
      <c r="F31" s="10">
        <v>161</v>
      </c>
      <c r="G31" s="32">
        <v>1451</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400-000000000000}"/>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261</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45.7</v>
      </c>
      <c r="E5" s="14">
        <v>48.4</v>
      </c>
      <c r="F5" s="14">
        <v>51.7</v>
      </c>
      <c r="G5" s="14">
        <v>48.5</v>
      </c>
    </row>
    <row r="6" spans="1:7" ht="12" customHeight="1" x14ac:dyDescent="0.2">
      <c r="A6" s="45"/>
      <c r="B6" s="45"/>
      <c r="C6" s="13" t="s">
        <v>187</v>
      </c>
      <c r="D6" s="14">
        <v>39.799999999999997</v>
      </c>
      <c r="E6" s="14">
        <v>45.3</v>
      </c>
      <c r="F6" s="14">
        <v>57.4</v>
      </c>
      <c r="G6" s="14">
        <v>46.3</v>
      </c>
    </row>
    <row r="7" spans="1:7" ht="12" customHeight="1" x14ac:dyDescent="0.2">
      <c r="A7" s="45"/>
      <c r="B7" s="45"/>
      <c r="C7" s="15" t="s">
        <v>188</v>
      </c>
      <c r="D7" s="16">
        <v>34.799999999999997</v>
      </c>
      <c r="E7" s="16">
        <v>44.7</v>
      </c>
      <c r="F7" s="16">
        <v>51.6</v>
      </c>
      <c r="G7" s="16">
        <v>44.4</v>
      </c>
    </row>
    <row r="8" spans="1:7" ht="12" customHeight="1" x14ac:dyDescent="0.2">
      <c r="A8" s="45"/>
      <c r="B8" s="51" t="s">
        <v>247</v>
      </c>
      <c r="C8" s="13" t="s">
        <v>186</v>
      </c>
      <c r="D8" s="14">
        <v>13.8</v>
      </c>
      <c r="E8" s="14">
        <v>16.399999999999999</v>
      </c>
      <c r="F8" s="14">
        <v>12.5</v>
      </c>
      <c r="G8" s="14">
        <v>15.8</v>
      </c>
    </row>
    <row r="9" spans="1:7" ht="12" customHeight="1" x14ac:dyDescent="0.2">
      <c r="A9" s="45"/>
      <c r="B9" s="45"/>
      <c r="C9" s="13" t="s">
        <v>187</v>
      </c>
      <c r="D9" s="14">
        <v>24.5</v>
      </c>
      <c r="E9" s="14">
        <v>19.2</v>
      </c>
      <c r="F9" s="14">
        <v>19.899999999999999</v>
      </c>
      <c r="G9" s="14">
        <v>19.8</v>
      </c>
    </row>
    <row r="10" spans="1:7" ht="12" customHeight="1" x14ac:dyDescent="0.2">
      <c r="A10" s="45"/>
      <c r="B10" s="45"/>
      <c r="C10" s="15" t="s">
        <v>188</v>
      </c>
      <c r="D10" s="16">
        <v>26.1</v>
      </c>
      <c r="E10" s="16">
        <v>17.899999999999999</v>
      </c>
      <c r="F10" s="16">
        <v>20.3</v>
      </c>
      <c r="G10" s="16">
        <v>19</v>
      </c>
    </row>
    <row r="11" spans="1:7" ht="12" customHeight="1" x14ac:dyDescent="0.2">
      <c r="A11" s="45"/>
      <c r="B11" s="51" t="s">
        <v>248</v>
      </c>
      <c r="C11" s="13" t="s">
        <v>186</v>
      </c>
      <c r="D11" s="14">
        <v>40.5</v>
      </c>
      <c r="E11" s="14">
        <v>35.1</v>
      </c>
      <c r="F11" s="14">
        <v>35.799999999999997</v>
      </c>
      <c r="G11" s="14">
        <v>35.799999999999997</v>
      </c>
    </row>
    <row r="12" spans="1:7" ht="12" customHeight="1" x14ac:dyDescent="0.2">
      <c r="A12" s="45"/>
      <c r="B12" s="45"/>
      <c r="C12" s="13" t="s">
        <v>187</v>
      </c>
      <c r="D12" s="14">
        <v>35.700000000000003</v>
      </c>
      <c r="E12" s="14">
        <v>35.5</v>
      </c>
      <c r="F12" s="14">
        <v>22.8</v>
      </c>
      <c r="G12" s="14">
        <v>33.9</v>
      </c>
    </row>
    <row r="13" spans="1:7" ht="12" customHeight="1" x14ac:dyDescent="0.2">
      <c r="A13" s="45"/>
      <c r="B13" s="45"/>
      <c r="C13" s="15" t="s">
        <v>188</v>
      </c>
      <c r="D13" s="16">
        <v>39.1</v>
      </c>
      <c r="E13" s="16">
        <v>37.4</v>
      </c>
      <c r="F13" s="16">
        <v>28.1</v>
      </c>
      <c r="G13" s="16">
        <v>36.5</v>
      </c>
    </row>
    <row r="14" spans="1:7" ht="12" customHeight="1" x14ac:dyDescent="0.2">
      <c r="A14" s="46" t="s">
        <v>194</v>
      </c>
      <c r="B14" s="51" t="s">
        <v>246</v>
      </c>
      <c r="C14" s="13" t="s">
        <v>186</v>
      </c>
      <c r="D14" s="9">
        <v>53</v>
      </c>
      <c r="E14" s="9">
        <v>445</v>
      </c>
      <c r="F14" s="9">
        <v>62</v>
      </c>
      <c r="G14" s="9">
        <v>560</v>
      </c>
    </row>
    <row r="15" spans="1:7" ht="12" customHeight="1" x14ac:dyDescent="0.2">
      <c r="A15" s="45"/>
      <c r="B15" s="45"/>
      <c r="C15" s="13" t="s">
        <v>187</v>
      </c>
      <c r="D15" s="9">
        <v>39</v>
      </c>
      <c r="E15" s="9">
        <v>377</v>
      </c>
      <c r="F15" s="9">
        <v>78</v>
      </c>
      <c r="G15" s="9">
        <v>494</v>
      </c>
    </row>
    <row r="16" spans="1:7" ht="12" customHeight="1" x14ac:dyDescent="0.2">
      <c r="A16" s="45"/>
      <c r="B16" s="45"/>
      <c r="C16" s="15" t="s">
        <v>188</v>
      </c>
      <c r="D16" s="10">
        <v>40</v>
      </c>
      <c r="E16" s="10">
        <v>406</v>
      </c>
      <c r="F16" s="10">
        <v>66</v>
      </c>
      <c r="G16" s="10">
        <v>512</v>
      </c>
    </row>
    <row r="17" spans="1:7" ht="12" customHeight="1" x14ac:dyDescent="0.2">
      <c r="A17" s="45"/>
      <c r="B17" s="51" t="s">
        <v>247</v>
      </c>
      <c r="C17" s="13" t="s">
        <v>186</v>
      </c>
      <c r="D17" s="9">
        <v>16</v>
      </c>
      <c r="E17" s="9">
        <v>151</v>
      </c>
      <c r="F17" s="9">
        <v>15</v>
      </c>
      <c r="G17" s="9">
        <v>182</v>
      </c>
    </row>
    <row r="18" spans="1:7" ht="12" customHeight="1" x14ac:dyDescent="0.2">
      <c r="A18" s="45"/>
      <c r="B18" s="45"/>
      <c r="C18" s="13" t="s">
        <v>187</v>
      </c>
      <c r="D18" s="9">
        <v>24</v>
      </c>
      <c r="E18" s="9">
        <v>160</v>
      </c>
      <c r="F18" s="9">
        <v>27</v>
      </c>
      <c r="G18" s="9">
        <v>211</v>
      </c>
    </row>
    <row r="19" spans="1:7" ht="12" customHeight="1" x14ac:dyDescent="0.2">
      <c r="A19" s="45"/>
      <c r="B19" s="45"/>
      <c r="C19" s="15" t="s">
        <v>188</v>
      </c>
      <c r="D19" s="10">
        <v>30</v>
      </c>
      <c r="E19" s="10">
        <v>163</v>
      </c>
      <c r="F19" s="10">
        <v>26</v>
      </c>
      <c r="G19" s="10">
        <v>219</v>
      </c>
    </row>
    <row r="20" spans="1:7" ht="12" customHeight="1" x14ac:dyDescent="0.2">
      <c r="A20" s="45"/>
      <c r="B20" s="51" t="s">
        <v>248</v>
      </c>
      <c r="C20" s="13" t="s">
        <v>186</v>
      </c>
      <c r="D20" s="9">
        <v>47</v>
      </c>
      <c r="E20" s="9">
        <v>323</v>
      </c>
      <c r="F20" s="9">
        <v>43</v>
      </c>
      <c r="G20" s="9">
        <v>413</v>
      </c>
    </row>
    <row r="21" spans="1:7" ht="12" customHeight="1" x14ac:dyDescent="0.2">
      <c r="A21" s="45"/>
      <c r="B21" s="45"/>
      <c r="C21" s="13" t="s">
        <v>187</v>
      </c>
      <c r="D21" s="9">
        <v>35</v>
      </c>
      <c r="E21" s="9">
        <v>296</v>
      </c>
      <c r="F21" s="9">
        <v>31</v>
      </c>
      <c r="G21" s="9">
        <v>362</v>
      </c>
    </row>
    <row r="22" spans="1:7" ht="12" customHeight="1" x14ac:dyDescent="0.2">
      <c r="A22" s="45"/>
      <c r="B22" s="45"/>
      <c r="C22" s="15" t="s">
        <v>188</v>
      </c>
      <c r="D22" s="10">
        <v>45</v>
      </c>
      <c r="E22" s="10">
        <v>340</v>
      </c>
      <c r="F22" s="10">
        <v>36</v>
      </c>
      <c r="G22" s="10">
        <v>421</v>
      </c>
    </row>
    <row r="23" spans="1:7" ht="12" customHeight="1" x14ac:dyDescent="0.2">
      <c r="A23" s="46" t="s">
        <v>195</v>
      </c>
      <c r="B23" s="51" t="s">
        <v>246</v>
      </c>
      <c r="C23" s="13" t="s">
        <v>186</v>
      </c>
      <c r="D23" s="9">
        <v>116</v>
      </c>
      <c r="E23" s="9">
        <v>919</v>
      </c>
      <c r="F23" s="9">
        <v>120</v>
      </c>
      <c r="G23" s="31">
        <v>1155</v>
      </c>
    </row>
    <row r="24" spans="1:7" ht="12" customHeight="1" x14ac:dyDescent="0.2">
      <c r="A24" s="45"/>
      <c r="B24" s="45"/>
      <c r="C24" s="13" t="s">
        <v>187</v>
      </c>
      <c r="D24" s="9">
        <v>98</v>
      </c>
      <c r="E24" s="9">
        <v>833</v>
      </c>
      <c r="F24" s="9">
        <v>136</v>
      </c>
      <c r="G24" s="31">
        <v>1067</v>
      </c>
    </row>
    <row r="25" spans="1:7" ht="12" customHeight="1" x14ac:dyDescent="0.2">
      <c r="A25" s="45"/>
      <c r="B25" s="45"/>
      <c r="C25" s="15" t="s">
        <v>188</v>
      </c>
      <c r="D25" s="10">
        <v>115</v>
      </c>
      <c r="E25" s="10">
        <v>909</v>
      </c>
      <c r="F25" s="10">
        <v>128</v>
      </c>
      <c r="G25" s="32">
        <v>1152</v>
      </c>
    </row>
    <row r="26" spans="1:7" ht="12" customHeight="1" x14ac:dyDescent="0.2">
      <c r="A26" s="45"/>
      <c r="B26" s="51" t="s">
        <v>247</v>
      </c>
      <c r="C26" s="13" t="s">
        <v>186</v>
      </c>
      <c r="D26" s="9">
        <v>116</v>
      </c>
      <c r="E26" s="9">
        <v>919</v>
      </c>
      <c r="F26" s="9">
        <v>120</v>
      </c>
      <c r="G26" s="31">
        <v>1155</v>
      </c>
    </row>
    <row r="27" spans="1:7" ht="12" customHeight="1" x14ac:dyDescent="0.2">
      <c r="A27" s="45"/>
      <c r="B27" s="45"/>
      <c r="C27" s="13" t="s">
        <v>187</v>
      </c>
      <c r="D27" s="9">
        <v>98</v>
      </c>
      <c r="E27" s="9">
        <v>833</v>
      </c>
      <c r="F27" s="9">
        <v>136</v>
      </c>
      <c r="G27" s="31">
        <v>1067</v>
      </c>
    </row>
    <row r="28" spans="1:7" ht="12" customHeight="1" x14ac:dyDescent="0.2">
      <c r="A28" s="45"/>
      <c r="B28" s="45"/>
      <c r="C28" s="15" t="s">
        <v>188</v>
      </c>
      <c r="D28" s="10">
        <v>115</v>
      </c>
      <c r="E28" s="10">
        <v>909</v>
      </c>
      <c r="F28" s="10">
        <v>128</v>
      </c>
      <c r="G28" s="32">
        <v>1152</v>
      </c>
    </row>
    <row r="29" spans="1:7" ht="12" customHeight="1" x14ac:dyDescent="0.2">
      <c r="A29" s="45"/>
      <c r="B29" s="51" t="s">
        <v>248</v>
      </c>
      <c r="C29" s="13" t="s">
        <v>186</v>
      </c>
      <c r="D29" s="9">
        <v>116</v>
      </c>
      <c r="E29" s="9">
        <v>919</v>
      </c>
      <c r="F29" s="9">
        <v>120</v>
      </c>
      <c r="G29" s="31">
        <v>1155</v>
      </c>
    </row>
    <row r="30" spans="1:7" ht="12" customHeight="1" x14ac:dyDescent="0.2">
      <c r="A30" s="45"/>
      <c r="B30" s="45"/>
      <c r="C30" s="13" t="s">
        <v>187</v>
      </c>
      <c r="D30" s="9">
        <v>98</v>
      </c>
      <c r="E30" s="9">
        <v>833</v>
      </c>
      <c r="F30" s="9">
        <v>136</v>
      </c>
      <c r="G30" s="31">
        <v>1067</v>
      </c>
    </row>
    <row r="31" spans="1:7" ht="12" customHeight="1" x14ac:dyDescent="0.2">
      <c r="A31" s="45"/>
      <c r="B31" s="45"/>
      <c r="C31" s="15" t="s">
        <v>188</v>
      </c>
      <c r="D31" s="10">
        <v>115</v>
      </c>
      <c r="E31" s="10">
        <v>909</v>
      </c>
      <c r="F31" s="10">
        <v>128</v>
      </c>
      <c r="G31" s="32">
        <v>1152</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500-000000000000}"/>
  </hyperlinks>
  <pageMargins left="0.01" right="0.01" top="0.5" bottom="0.5" header="0" footer="0"/>
  <pageSetup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262</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45.5</v>
      </c>
      <c r="E5" s="14">
        <v>55.7</v>
      </c>
      <c r="F5" s="14">
        <v>46.9</v>
      </c>
      <c r="G5" s="14">
        <v>53.4</v>
      </c>
    </row>
    <row r="6" spans="1:7" ht="12" customHeight="1" x14ac:dyDescent="0.2">
      <c r="A6" s="45"/>
      <c r="B6" s="45"/>
      <c r="C6" s="13" t="s">
        <v>187</v>
      </c>
      <c r="D6" s="14">
        <v>43.8</v>
      </c>
      <c r="E6" s="14">
        <v>51.2</v>
      </c>
      <c r="F6" s="14">
        <v>55.4</v>
      </c>
      <c r="G6" s="14">
        <v>50.7</v>
      </c>
    </row>
    <row r="7" spans="1:7" ht="12" customHeight="1" x14ac:dyDescent="0.2">
      <c r="A7" s="45"/>
      <c r="B7" s="45"/>
      <c r="C7" s="15" t="s">
        <v>188</v>
      </c>
      <c r="D7" s="16">
        <v>39.700000000000003</v>
      </c>
      <c r="E7" s="16">
        <v>54.4</v>
      </c>
      <c r="F7" s="16">
        <v>64.400000000000006</v>
      </c>
      <c r="G7" s="16">
        <v>54</v>
      </c>
    </row>
    <row r="8" spans="1:7" ht="12" customHeight="1" x14ac:dyDescent="0.2">
      <c r="A8" s="45"/>
      <c r="B8" s="51" t="s">
        <v>247</v>
      </c>
      <c r="C8" s="13" t="s">
        <v>186</v>
      </c>
      <c r="D8" s="14">
        <v>15.5</v>
      </c>
      <c r="E8" s="14">
        <v>17.899999999999999</v>
      </c>
      <c r="F8" s="14">
        <v>21.4</v>
      </c>
      <c r="G8" s="14">
        <v>18</v>
      </c>
    </row>
    <row r="9" spans="1:7" ht="12" customHeight="1" x14ac:dyDescent="0.2">
      <c r="A9" s="45"/>
      <c r="B9" s="45"/>
      <c r="C9" s="13" t="s">
        <v>187</v>
      </c>
      <c r="D9" s="14">
        <v>14.6</v>
      </c>
      <c r="E9" s="14">
        <v>16.8</v>
      </c>
      <c r="F9" s="14">
        <v>17.600000000000001</v>
      </c>
      <c r="G9" s="14">
        <v>16.600000000000001</v>
      </c>
    </row>
    <row r="10" spans="1:7" ht="12" customHeight="1" x14ac:dyDescent="0.2">
      <c r="A10" s="45"/>
      <c r="B10" s="45"/>
      <c r="C10" s="15" t="s">
        <v>188</v>
      </c>
      <c r="D10" s="16">
        <v>14.7</v>
      </c>
      <c r="E10" s="16">
        <v>14.7</v>
      </c>
      <c r="F10" s="16">
        <v>13.7</v>
      </c>
      <c r="G10" s="16">
        <v>14.6</v>
      </c>
    </row>
    <row r="11" spans="1:7" ht="12" customHeight="1" x14ac:dyDescent="0.2">
      <c r="A11" s="45"/>
      <c r="B11" s="51" t="s">
        <v>248</v>
      </c>
      <c r="C11" s="13" t="s">
        <v>186</v>
      </c>
      <c r="D11" s="14">
        <v>39.1</v>
      </c>
      <c r="E11" s="14">
        <v>26.5</v>
      </c>
      <c r="F11" s="14">
        <v>31.6</v>
      </c>
      <c r="G11" s="14">
        <v>28.7</v>
      </c>
    </row>
    <row r="12" spans="1:7" ht="12" customHeight="1" x14ac:dyDescent="0.2">
      <c r="A12" s="45"/>
      <c r="B12" s="45"/>
      <c r="C12" s="13" t="s">
        <v>187</v>
      </c>
      <c r="D12" s="14">
        <v>41.6</v>
      </c>
      <c r="E12" s="14">
        <v>32</v>
      </c>
      <c r="F12" s="14">
        <v>27</v>
      </c>
      <c r="G12" s="14">
        <v>32.700000000000003</v>
      </c>
    </row>
    <row r="13" spans="1:7" ht="12" customHeight="1" x14ac:dyDescent="0.2">
      <c r="A13" s="45"/>
      <c r="B13" s="45"/>
      <c r="C13" s="15" t="s">
        <v>188</v>
      </c>
      <c r="D13" s="16">
        <v>45.6</v>
      </c>
      <c r="E13" s="16">
        <v>30.9</v>
      </c>
      <c r="F13" s="16">
        <v>21.9</v>
      </c>
      <c r="G13" s="16">
        <v>31.4</v>
      </c>
    </row>
    <row r="14" spans="1:7" ht="12" customHeight="1" x14ac:dyDescent="0.2">
      <c r="A14" s="46" t="s">
        <v>194</v>
      </c>
      <c r="B14" s="51" t="s">
        <v>246</v>
      </c>
      <c r="C14" s="13" t="s">
        <v>186</v>
      </c>
      <c r="D14" s="9">
        <v>50</v>
      </c>
      <c r="E14" s="9">
        <v>368</v>
      </c>
      <c r="F14" s="9">
        <v>46</v>
      </c>
      <c r="G14" s="9">
        <v>464</v>
      </c>
    </row>
    <row r="15" spans="1:7" ht="12" customHeight="1" x14ac:dyDescent="0.2">
      <c r="A15" s="45"/>
      <c r="B15" s="45"/>
      <c r="C15" s="13" t="s">
        <v>187</v>
      </c>
      <c r="D15" s="9">
        <v>39</v>
      </c>
      <c r="E15" s="9">
        <v>302</v>
      </c>
      <c r="F15" s="9">
        <v>41</v>
      </c>
      <c r="G15" s="9">
        <v>382</v>
      </c>
    </row>
    <row r="16" spans="1:7" ht="12" customHeight="1" x14ac:dyDescent="0.2">
      <c r="A16" s="45"/>
      <c r="B16" s="45"/>
      <c r="C16" s="15" t="s">
        <v>188</v>
      </c>
      <c r="D16" s="10">
        <v>27</v>
      </c>
      <c r="E16" s="10">
        <v>318</v>
      </c>
      <c r="F16" s="10">
        <v>47</v>
      </c>
      <c r="G16" s="10">
        <v>392</v>
      </c>
    </row>
    <row r="17" spans="1:7" ht="12" customHeight="1" x14ac:dyDescent="0.2">
      <c r="A17" s="45"/>
      <c r="B17" s="51" t="s">
        <v>247</v>
      </c>
      <c r="C17" s="13" t="s">
        <v>186</v>
      </c>
      <c r="D17" s="9">
        <v>17</v>
      </c>
      <c r="E17" s="9">
        <v>118</v>
      </c>
      <c r="F17" s="9">
        <v>21</v>
      </c>
      <c r="G17" s="9">
        <v>156</v>
      </c>
    </row>
    <row r="18" spans="1:7" ht="12" customHeight="1" x14ac:dyDescent="0.2">
      <c r="A18" s="45"/>
      <c r="B18" s="45"/>
      <c r="C18" s="13" t="s">
        <v>187</v>
      </c>
      <c r="D18" s="9">
        <v>13</v>
      </c>
      <c r="E18" s="9">
        <v>99</v>
      </c>
      <c r="F18" s="9">
        <v>13</v>
      </c>
      <c r="G18" s="9">
        <v>125</v>
      </c>
    </row>
    <row r="19" spans="1:7" ht="12" customHeight="1" x14ac:dyDescent="0.2">
      <c r="A19" s="45"/>
      <c r="B19" s="45"/>
      <c r="C19" s="15" t="s">
        <v>188</v>
      </c>
      <c r="D19" s="10">
        <v>10</v>
      </c>
      <c r="E19" s="10">
        <v>86</v>
      </c>
      <c r="F19" s="10">
        <v>10</v>
      </c>
      <c r="G19" s="10">
        <v>106</v>
      </c>
    </row>
    <row r="20" spans="1:7" ht="12" customHeight="1" x14ac:dyDescent="0.2">
      <c r="A20" s="45"/>
      <c r="B20" s="51" t="s">
        <v>248</v>
      </c>
      <c r="C20" s="13" t="s">
        <v>186</v>
      </c>
      <c r="D20" s="9">
        <v>43</v>
      </c>
      <c r="E20" s="9">
        <v>175</v>
      </c>
      <c r="F20" s="9">
        <v>31</v>
      </c>
      <c r="G20" s="9">
        <v>249</v>
      </c>
    </row>
    <row r="21" spans="1:7" ht="12" customHeight="1" x14ac:dyDescent="0.2">
      <c r="A21" s="45"/>
      <c r="B21" s="45"/>
      <c r="C21" s="13" t="s">
        <v>187</v>
      </c>
      <c r="D21" s="9">
        <v>37</v>
      </c>
      <c r="E21" s="9">
        <v>189</v>
      </c>
      <c r="F21" s="9">
        <v>20</v>
      </c>
      <c r="G21" s="9">
        <v>246</v>
      </c>
    </row>
    <row r="22" spans="1:7" ht="12" customHeight="1" x14ac:dyDescent="0.2">
      <c r="A22" s="45"/>
      <c r="B22" s="45"/>
      <c r="C22" s="15" t="s">
        <v>188</v>
      </c>
      <c r="D22" s="10">
        <v>31</v>
      </c>
      <c r="E22" s="10">
        <v>181</v>
      </c>
      <c r="F22" s="10">
        <v>16</v>
      </c>
      <c r="G22" s="10">
        <v>228</v>
      </c>
    </row>
    <row r="23" spans="1:7" ht="12" customHeight="1" x14ac:dyDescent="0.2">
      <c r="A23" s="46" t="s">
        <v>195</v>
      </c>
      <c r="B23" s="51" t="s">
        <v>246</v>
      </c>
      <c r="C23" s="13" t="s">
        <v>186</v>
      </c>
      <c r="D23" s="9">
        <v>110</v>
      </c>
      <c r="E23" s="9">
        <v>661</v>
      </c>
      <c r="F23" s="9">
        <v>98</v>
      </c>
      <c r="G23" s="9">
        <v>869</v>
      </c>
    </row>
    <row r="24" spans="1:7" ht="12" customHeight="1" x14ac:dyDescent="0.2">
      <c r="A24" s="45"/>
      <c r="B24" s="45"/>
      <c r="C24" s="13" t="s">
        <v>187</v>
      </c>
      <c r="D24" s="9">
        <v>89</v>
      </c>
      <c r="E24" s="9">
        <v>590</v>
      </c>
      <c r="F24" s="9">
        <v>74</v>
      </c>
      <c r="G24" s="9">
        <v>753</v>
      </c>
    </row>
    <row r="25" spans="1:7" ht="12" customHeight="1" x14ac:dyDescent="0.2">
      <c r="A25" s="45"/>
      <c r="B25" s="45"/>
      <c r="C25" s="15" t="s">
        <v>188</v>
      </c>
      <c r="D25" s="10">
        <v>68</v>
      </c>
      <c r="E25" s="10">
        <v>585</v>
      </c>
      <c r="F25" s="10">
        <v>73</v>
      </c>
      <c r="G25" s="10">
        <v>726</v>
      </c>
    </row>
    <row r="26" spans="1:7" ht="12" customHeight="1" x14ac:dyDescent="0.2">
      <c r="A26" s="45"/>
      <c r="B26" s="51" t="s">
        <v>247</v>
      </c>
      <c r="C26" s="13" t="s">
        <v>186</v>
      </c>
      <c r="D26" s="9">
        <v>110</v>
      </c>
      <c r="E26" s="9">
        <v>661</v>
      </c>
      <c r="F26" s="9">
        <v>98</v>
      </c>
      <c r="G26" s="9">
        <v>869</v>
      </c>
    </row>
    <row r="27" spans="1:7" ht="12" customHeight="1" x14ac:dyDescent="0.2">
      <c r="A27" s="45"/>
      <c r="B27" s="45"/>
      <c r="C27" s="13" t="s">
        <v>187</v>
      </c>
      <c r="D27" s="9">
        <v>89</v>
      </c>
      <c r="E27" s="9">
        <v>590</v>
      </c>
      <c r="F27" s="9">
        <v>74</v>
      </c>
      <c r="G27" s="9">
        <v>753</v>
      </c>
    </row>
    <row r="28" spans="1:7" ht="12" customHeight="1" x14ac:dyDescent="0.2">
      <c r="A28" s="45"/>
      <c r="B28" s="45"/>
      <c r="C28" s="15" t="s">
        <v>188</v>
      </c>
      <c r="D28" s="10">
        <v>68</v>
      </c>
      <c r="E28" s="10">
        <v>585</v>
      </c>
      <c r="F28" s="10">
        <v>73</v>
      </c>
      <c r="G28" s="10">
        <v>726</v>
      </c>
    </row>
    <row r="29" spans="1:7" ht="12" customHeight="1" x14ac:dyDescent="0.2">
      <c r="A29" s="45"/>
      <c r="B29" s="51" t="s">
        <v>248</v>
      </c>
      <c r="C29" s="13" t="s">
        <v>186</v>
      </c>
      <c r="D29" s="9">
        <v>110</v>
      </c>
      <c r="E29" s="9">
        <v>661</v>
      </c>
      <c r="F29" s="9">
        <v>98</v>
      </c>
      <c r="G29" s="9">
        <v>869</v>
      </c>
    </row>
    <row r="30" spans="1:7" ht="12" customHeight="1" x14ac:dyDescent="0.2">
      <c r="A30" s="45"/>
      <c r="B30" s="45"/>
      <c r="C30" s="13" t="s">
        <v>187</v>
      </c>
      <c r="D30" s="9">
        <v>89</v>
      </c>
      <c r="E30" s="9">
        <v>590</v>
      </c>
      <c r="F30" s="9">
        <v>74</v>
      </c>
      <c r="G30" s="9">
        <v>753</v>
      </c>
    </row>
    <row r="31" spans="1:7" ht="12" customHeight="1" x14ac:dyDescent="0.2">
      <c r="A31" s="45"/>
      <c r="B31" s="45"/>
      <c r="C31" s="15" t="s">
        <v>188</v>
      </c>
      <c r="D31" s="10">
        <v>68</v>
      </c>
      <c r="E31" s="10">
        <v>585</v>
      </c>
      <c r="F31" s="10">
        <v>73</v>
      </c>
      <c r="G31" s="10">
        <v>726</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600-000000000000}"/>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4"/>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9" width="11.7109375" bestFit="1" customWidth="1"/>
  </cols>
  <sheetData>
    <row r="1" spans="1:9" ht="12.95" customHeight="1" x14ac:dyDescent="0.3">
      <c r="A1" s="41" t="s">
        <v>320</v>
      </c>
    </row>
    <row r="2" spans="1:9" ht="47.25" customHeight="1" x14ac:dyDescent="0.3">
      <c r="A2" s="47" t="s">
        <v>197</v>
      </c>
      <c r="B2" s="43"/>
      <c r="C2" s="43"/>
      <c r="D2" s="43"/>
      <c r="E2" s="43"/>
      <c r="F2" s="43"/>
      <c r="G2" s="43"/>
      <c r="H2" s="43"/>
      <c r="I2" s="43"/>
    </row>
    <row r="3" spans="1:9" ht="0" hidden="1" customHeight="1" x14ac:dyDescent="0.2"/>
    <row r="4" spans="1:9" ht="24" customHeight="1" x14ac:dyDescent="0.2">
      <c r="A4" s="6" t="s">
        <v>0</v>
      </c>
      <c r="B4" s="6" t="s">
        <v>175</v>
      </c>
      <c r="C4" s="6" t="s">
        <v>176</v>
      </c>
      <c r="D4" s="19" t="s">
        <v>198</v>
      </c>
      <c r="E4" s="19" t="s">
        <v>199</v>
      </c>
      <c r="F4" s="19" t="s">
        <v>200</v>
      </c>
      <c r="G4" s="20" t="s">
        <v>201</v>
      </c>
      <c r="H4" s="20" t="s">
        <v>202</v>
      </c>
      <c r="I4" s="12" t="s">
        <v>183</v>
      </c>
    </row>
    <row r="5" spans="1:9" ht="12" customHeight="1" x14ac:dyDescent="0.2">
      <c r="A5" s="46" t="s">
        <v>184</v>
      </c>
      <c r="B5" s="44" t="s">
        <v>185</v>
      </c>
      <c r="C5" s="13" t="s">
        <v>186</v>
      </c>
      <c r="D5" s="14">
        <v>24.6</v>
      </c>
      <c r="E5" s="14">
        <v>49.8</v>
      </c>
      <c r="F5" s="14">
        <v>37</v>
      </c>
      <c r="G5" s="14">
        <v>40.9</v>
      </c>
      <c r="H5" s="14">
        <v>28.6</v>
      </c>
      <c r="I5" s="14">
        <v>35.700000000000003</v>
      </c>
    </row>
    <row r="6" spans="1:9" ht="12" customHeight="1" x14ac:dyDescent="0.2">
      <c r="A6" s="45"/>
      <c r="B6" s="45"/>
      <c r="C6" s="13" t="s">
        <v>187</v>
      </c>
      <c r="D6" s="14">
        <v>24.1</v>
      </c>
      <c r="E6" s="14">
        <v>48.9</v>
      </c>
      <c r="F6" s="14">
        <v>36</v>
      </c>
      <c r="G6" s="14">
        <v>41.2</v>
      </c>
      <c r="H6" s="14">
        <v>30.9</v>
      </c>
      <c r="I6" s="14">
        <v>35.200000000000003</v>
      </c>
    </row>
    <row r="7" spans="1:9" ht="12" customHeight="1" x14ac:dyDescent="0.2">
      <c r="A7" s="45"/>
      <c r="B7" s="45"/>
      <c r="C7" s="15" t="s">
        <v>188</v>
      </c>
      <c r="D7" s="16">
        <v>23.8</v>
      </c>
      <c r="E7" s="16">
        <v>47.2</v>
      </c>
      <c r="F7" s="16">
        <v>34.4</v>
      </c>
      <c r="G7" s="16">
        <v>37.299999999999997</v>
      </c>
      <c r="H7" s="16">
        <v>29.7</v>
      </c>
      <c r="I7" s="16">
        <v>34</v>
      </c>
    </row>
    <row r="8" spans="1:9" ht="12" customHeight="1" x14ac:dyDescent="0.2">
      <c r="A8" s="45"/>
      <c r="B8" s="44" t="s">
        <v>189</v>
      </c>
      <c r="C8" s="13" t="s">
        <v>186</v>
      </c>
      <c r="D8" s="14">
        <v>10.3</v>
      </c>
      <c r="E8" s="14">
        <v>10.1</v>
      </c>
      <c r="F8" s="14">
        <v>12.1</v>
      </c>
      <c r="G8" s="14">
        <v>10</v>
      </c>
      <c r="H8" s="14">
        <v>8.9</v>
      </c>
      <c r="I8" s="14">
        <v>10.3</v>
      </c>
    </row>
    <row r="9" spans="1:9" ht="12" customHeight="1" x14ac:dyDescent="0.2">
      <c r="A9" s="45"/>
      <c r="B9" s="45"/>
      <c r="C9" s="13" t="s">
        <v>187</v>
      </c>
      <c r="D9" s="14">
        <v>11.1</v>
      </c>
      <c r="E9" s="14">
        <v>9.1999999999999993</v>
      </c>
      <c r="F9" s="14">
        <v>12.3</v>
      </c>
      <c r="G9" s="14">
        <v>8.6999999999999993</v>
      </c>
      <c r="H9" s="14">
        <v>8.3000000000000007</v>
      </c>
      <c r="I9" s="14">
        <v>10</v>
      </c>
    </row>
    <row r="10" spans="1:9" ht="12" customHeight="1" x14ac:dyDescent="0.2">
      <c r="A10" s="45"/>
      <c r="B10" s="45"/>
      <c r="C10" s="15" t="s">
        <v>188</v>
      </c>
      <c r="D10" s="16">
        <v>9.9</v>
      </c>
      <c r="E10" s="16">
        <v>8.6</v>
      </c>
      <c r="F10" s="16">
        <v>11.4</v>
      </c>
      <c r="G10" s="16">
        <v>9</v>
      </c>
      <c r="H10" s="16">
        <v>8.5</v>
      </c>
      <c r="I10" s="16">
        <v>9.5</v>
      </c>
    </row>
    <row r="11" spans="1:9" ht="12" customHeight="1" x14ac:dyDescent="0.2">
      <c r="A11" s="45"/>
      <c r="B11" s="44" t="s">
        <v>190</v>
      </c>
      <c r="C11" s="13" t="s">
        <v>186</v>
      </c>
      <c r="D11" s="14">
        <v>11.9</v>
      </c>
      <c r="E11" s="14">
        <v>13.3</v>
      </c>
      <c r="F11" s="14">
        <v>15.5</v>
      </c>
      <c r="G11" s="14">
        <v>14.4</v>
      </c>
      <c r="H11" s="14">
        <v>8.6999999999999993</v>
      </c>
      <c r="I11" s="14">
        <v>12.7</v>
      </c>
    </row>
    <row r="12" spans="1:9" ht="12" customHeight="1" x14ac:dyDescent="0.2">
      <c r="A12" s="45"/>
      <c r="B12" s="45"/>
      <c r="C12" s="13" t="s">
        <v>187</v>
      </c>
      <c r="D12" s="14">
        <v>11.7</v>
      </c>
      <c r="E12" s="14">
        <v>13.2</v>
      </c>
      <c r="F12" s="14">
        <v>14.4</v>
      </c>
      <c r="G12" s="14">
        <v>11.9</v>
      </c>
      <c r="H12" s="14">
        <v>9.6</v>
      </c>
      <c r="I12" s="14">
        <v>12.1</v>
      </c>
    </row>
    <row r="13" spans="1:9" ht="12" customHeight="1" x14ac:dyDescent="0.2">
      <c r="A13" s="45"/>
      <c r="B13" s="45"/>
      <c r="C13" s="15" t="s">
        <v>188</v>
      </c>
      <c r="D13" s="16">
        <v>12.4</v>
      </c>
      <c r="E13" s="16">
        <v>12.3</v>
      </c>
      <c r="F13" s="16">
        <v>13.3</v>
      </c>
      <c r="G13" s="16">
        <v>12.7</v>
      </c>
      <c r="H13" s="16">
        <v>10.5</v>
      </c>
      <c r="I13" s="16">
        <v>12.2</v>
      </c>
    </row>
    <row r="14" spans="1:9" ht="12" customHeight="1" x14ac:dyDescent="0.2">
      <c r="A14" s="45"/>
      <c r="B14" s="44" t="s">
        <v>191</v>
      </c>
      <c r="C14" s="13" t="s">
        <v>186</v>
      </c>
      <c r="D14" s="14">
        <v>12.4</v>
      </c>
      <c r="E14" s="14">
        <v>12.5</v>
      </c>
      <c r="F14" s="14">
        <v>19</v>
      </c>
      <c r="G14" s="14">
        <v>18.600000000000001</v>
      </c>
      <c r="H14" s="14">
        <v>11.1</v>
      </c>
      <c r="I14" s="14">
        <v>14.4</v>
      </c>
    </row>
    <row r="15" spans="1:9" ht="12" customHeight="1" x14ac:dyDescent="0.2">
      <c r="A15" s="45"/>
      <c r="B15" s="45"/>
      <c r="C15" s="13" t="s">
        <v>187</v>
      </c>
      <c r="D15" s="14">
        <v>13.1</v>
      </c>
      <c r="E15" s="14">
        <v>12.4</v>
      </c>
      <c r="F15" s="14">
        <v>19.2</v>
      </c>
      <c r="G15" s="14">
        <v>16.5</v>
      </c>
      <c r="H15" s="14">
        <v>14.7</v>
      </c>
      <c r="I15" s="14">
        <v>14.9</v>
      </c>
    </row>
    <row r="16" spans="1:9" ht="12" customHeight="1" x14ac:dyDescent="0.2">
      <c r="A16" s="45"/>
      <c r="B16" s="45"/>
      <c r="C16" s="15" t="s">
        <v>188</v>
      </c>
      <c r="D16" s="16">
        <v>12.3</v>
      </c>
      <c r="E16" s="16">
        <v>13.6</v>
      </c>
      <c r="F16" s="16">
        <v>19.7</v>
      </c>
      <c r="G16" s="16">
        <v>17.100000000000001</v>
      </c>
      <c r="H16" s="16">
        <v>13.2</v>
      </c>
      <c r="I16" s="16">
        <v>14.9</v>
      </c>
    </row>
    <row r="17" spans="1:9" ht="12" customHeight="1" x14ac:dyDescent="0.2">
      <c r="A17" s="45"/>
      <c r="B17" s="44" t="s">
        <v>319</v>
      </c>
      <c r="C17" s="13" t="s">
        <v>186</v>
      </c>
      <c r="D17" s="14">
        <v>22.5</v>
      </c>
      <c r="E17" s="14">
        <v>5.3</v>
      </c>
      <c r="F17" s="14">
        <v>9.1</v>
      </c>
      <c r="G17" s="14">
        <v>12.2</v>
      </c>
      <c r="H17" s="14">
        <v>42.2</v>
      </c>
      <c r="I17" s="14">
        <v>18.5</v>
      </c>
    </row>
    <row r="18" spans="1:9" ht="12" customHeight="1" x14ac:dyDescent="0.2">
      <c r="A18" s="45"/>
      <c r="B18" s="45"/>
      <c r="C18" s="13" t="s">
        <v>187</v>
      </c>
      <c r="D18" s="14">
        <v>21.9</v>
      </c>
      <c r="E18" s="14">
        <v>5.9</v>
      </c>
      <c r="F18" s="14">
        <v>11</v>
      </c>
      <c r="G18" s="14">
        <v>15.2</v>
      </c>
      <c r="H18" s="14">
        <v>36.200000000000003</v>
      </c>
      <c r="I18" s="14">
        <v>18.7</v>
      </c>
    </row>
    <row r="19" spans="1:9" ht="12" customHeight="1" x14ac:dyDescent="0.2">
      <c r="A19" s="45"/>
      <c r="B19" s="45"/>
      <c r="C19" s="15" t="s">
        <v>188</v>
      </c>
      <c r="D19" s="16">
        <v>23.2</v>
      </c>
      <c r="E19" s="16">
        <v>9.5</v>
      </c>
      <c r="F19" s="16">
        <v>13.4</v>
      </c>
      <c r="G19" s="16">
        <v>15.4</v>
      </c>
      <c r="H19" s="16">
        <v>36.700000000000003</v>
      </c>
      <c r="I19" s="16">
        <v>19.8</v>
      </c>
    </row>
    <row r="20" spans="1:9" ht="12" customHeight="1" x14ac:dyDescent="0.2">
      <c r="A20" s="45"/>
      <c r="B20" s="44" t="s">
        <v>192</v>
      </c>
      <c r="C20" s="13" t="s">
        <v>186</v>
      </c>
      <c r="D20" s="14">
        <v>18.3</v>
      </c>
      <c r="E20" s="14">
        <v>9.1</v>
      </c>
      <c r="F20" s="14">
        <v>7.1</v>
      </c>
      <c r="G20" s="14">
        <v>3.9</v>
      </c>
      <c r="H20" s="14">
        <v>0.5</v>
      </c>
      <c r="I20" s="14">
        <v>8.4</v>
      </c>
    </row>
    <row r="21" spans="1:9" ht="12" customHeight="1" x14ac:dyDescent="0.2">
      <c r="A21" s="45"/>
      <c r="B21" s="45"/>
      <c r="C21" s="13" t="s">
        <v>187</v>
      </c>
      <c r="D21" s="14">
        <v>18</v>
      </c>
      <c r="E21" s="14">
        <v>10.4</v>
      </c>
      <c r="F21" s="14">
        <v>7.1</v>
      </c>
      <c r="G21" s="14">
        <v>6.4</v>
      </c>
      <c r="H21" s="14">
        <v>0.2</v>
      </c>
      <c r="I21" s="14">
        <v>9.1</v>
      </c>
    </row>
    <row r="22" spans="1:9" ht="12" customHeight="1" x14ac:dyDescent="0.2">
      <c r="A22" s="45"/>
      <c r="B22" s="45"/>
      <c r="C22" s="15" t="s">
        <v>188</v>
      </c>
      <c r="D22" s="16">
        <v>18.5</v>
      </c>
      <c r="E22" s="16">
        <v>8.8000000000000007</v>
      </c>
      <c r="F22" s="16">
        <v>7.8</v>
      </c>
      <c r="G22" s="16">
        <v>8.6</v>
      </c>
      <c r="H22" s="16">
        <v>1.4</v>
      </c>
      <c r="I22" s="16">
        <v>9.6</v>
      </c>
    </row>
    <row r="23" spans="1:9" ht="12" customHeight="1" x14ac:dyDescent="0.2">
      <c r="A23" s="46" t="s">
        <v>194</v>
      </c>
      <c r="B23" s="44" t="s">
        <v>185</v>
      </c>
      <c r="C23" s="13" t="s">
        <v>186</v>
      </c>
      <c r="D23" s="9">
        <v>373</v>
      </c>
      <c r="E23" s="9">
        <v>648</v>
      </c>
      <c r="F23" s="9">
        <v>457</v>
      </c>
      <c r="G23" s="9">
        <v>407</v>
      </c>
      <c r="H23" s="9">
        <v>349</v>
      </c>
      <c r="I23" s="31">
        <v>2234</v>
      </c>
    </row>
    <row r="24" spans="1:9" ht="12" customHeight="1" x14ac:dyDescent="0.2">
      <c r="A24" s="45"/>
      <c r="B24" s="45"/>
      <c r="C24" s="13" t="s">
        <v>187</v>
      </c>
      <c r="D24" s="9">
        <v>406</v>
      </c>
      <c r="E24" s="9">
        <v>633</v>
      </c>
      <c r="F24" s="9">
        <v>405</v>
      </c>
      <c r="G24" s="9">
        <v>397</v>
      </c>
      <c r="H24" s="9">
        <v>405</v>
      </c>
      <c r="I24" s="31">
        <v>2246</v>
      </c>
    </row>
    <row r="25" spans="1:9" ht="12" customHeight="1" x14ac:dyDescent="0.2">
      <c r="A25" s="45"/>
      <c r="B25" s="45"/>
      <c r="C25" s="15" t="s">
        <v>188</v>
      </c>
      <c r="D25" s="10">
        <v>386</v>
      </c>
      <c r="E25" s="10">
        <v>664</v>
      </c>
      <c r="F25" s="10">
        <v>443</v>
      </c>
      <c r="G25" s="10">
        <v>347</v>
      </c>
      <c r="H25" s="10">
        <v>375</v>
      </c>
      <c r="I25" s="32">
        <v>2215</v>
      </c>
    </row>
    <row r="26" spans="1:9" ht="12" customHeight="1" x14ac:dyDescent="0.2">
      <c r="A26" s="45"/>
      <c r="B26" s="44" t="s">
        <v>189</v>
      </c>
      <c r="C26" s="13" t="s">
        <v>186</v>
      </c>
      <c r="D26" s="9">
        <v>156</v>
      </c>
      <c r="E26" s="9">
        <v>131</v>
      </c>
      <c r="F26" s="9">
        <v>150</v>
      </c>
      <c r="G26" s="9">
        <v>99</v>
      </c>
      <c r="H26" s="9">
        <v>109</v>
      </c>
      <c r="I26" s="9">
        <v>645</v>
      </c>
    </row>
    <row r="27" spans="1:9" ht="12" customHeight="1" x14ac:dyDescent="0.2">
      <c r="A27" s="45"/>
      <c r="B27" s="45"/>
      <c r="C27" s="13" t="s">
        <v>187</v>
      </c>
      <c r="D27" s="9">
        <v>187</v>
      </c>
      <c r="E27" s="9">
        <v>119</v>
      </c>
      <c r="F27" s="9">
        <v>139</v>
      </c>
      <c r="G27" s="9">
        <v>84</v>
      </c>
      <c r="H27" s="9">
        <v>109</v>
      </c>
      <c r="I27" s="9">
        <v>638</v>
      </c>
    </row>
    <row r="28" spans="1:9" ht="12" customHeight="1" x14ac:dyDescent="0.2">
      <c r="A28" s="45"/>
      <c r="B28" s="45"/>
      <c r="C28" s="15" t="s">
        <v>188</v>
      </c>
      <c r="D28" s="10">
        <v>160</v>
      </c>
      <c r="E28" s="10">
        <v>121</v>
      </c>
      <c r="F28" s="10">
        <v>147</v>
      </c>
      <c r="G28" s="10">
        <v>84</v>
      </c>
      <c r="H28" s="10">
        <v>107</v>
      </c>
      <c r="I28" s="10">
        <v>619</v>
      </c>
    </row>
    <row r="29" spans="1:9" ht="12" customHeight="1" x14ac:dyDescent="0.2">
      <c r="A29" s="45"/>
      <c r="B29" s="44" t="s">
        <v>190</v>
      </c>
      <c r="C29" s="13" t="s">
        <v>186</v>
      </c>
      <c r="D29" s="9">
        <v>180</v>
      </c>
      <c r="E29" s="9">
        <v>173</v>
      </c>
      <c r="F29" s="9">
        <v>192</v>
      </c>
      <c r="G29" s="9">
        <v>143</v>
      </c>
      <c r="H29" s="9">
        <v>106</v>
      </c>
      <c r="I29" s="9">
        <v>794</v>
      </c>
    </row>
    <row r="30" spans="1:9" ht="12" customHeight="1" x14ac:dyDescent="0.2">
      <c r="A30" s="45"/>
      <c r="B30" s="45"/>
      <c r="C30" s="13" t="s">
        <v>187</v>
      </c>
      <c r="D30" s="9">
        <v>197</v>
      </c>
      <c r="E30" s="9">
        <v>171</v>
      </c>
      <c r="F30" s="9">
        <v>162</v>
      </c>
      <c r="G30" s="9">
        <v>115</v>
      </c>
      <c r="H30" s="9">
        <v>126</v>
      </c>
      <c r="I30" s="9">
        <v>771</v>
      </c>
    </row>
    <row r="31" spans="1:9" ht="12" customHeight="1" x14ac:dyDescent="0.2">
      <c r="A31" s="45"/>
      <c r="B31" s="45"/>
      <c r="C31" s="15" t="s">
        <v>188</v>
      </c>
      <c r="D31" s="10">
        <v>202</v>
      </c>
      <c r="E31" s="10">
        <v>173</v>
      </c>
      <c r="F31" s="10">
        <v>171</v>
      </c>
      <c r="G31" s="10">
        <v>118</v>
      </c>
      <c r="H31" s="10">
        <v>132</v>
      </c>
      <c r="I31" s="10">
        <v>796</v>
      </c>
    </row>
    <row r="32" spans="1:9" ht="12" customHeight="1" x14ac:dyDescent="0.2">
      <c r="A32" s="45"/>
      <c r="B32" s="44" t="s">
        <v>191</v>
      </c>
      <c r="C32" s="13" t="s">
        <v>186</v>
      </c>
      <c r="D32" s="9">
        <v>187</v>
      </c>
      <c r="E32" s="9">
        <v>162</v>
      </c>
      <c r="F32" s="9">
        <v>235</v>
      </c>
      <c r="G32" s="9">
        <v>185</v>
      </c>
      <c r="H32" s="9">
        <v>136</v>
      </c>
      <c r="I32" s="9">
        <v>905</v>
      </c>
    </row>
    <row r="33" spans="1:9" ht="12" customHeight="1" x14ac:dyDescent="0.2">
      <c r="A33" s="45"/>
      <c r="B33" s="45"/>
      <c r="C33" s="13" t="s">
        <v>187</v>
      </c>
      <c r="D33" s="9">
        <v>220</v>
      </c>
      <c r="E33" s="9">
        <v>161</v>
      </c>
      <c r="F33" s="9">
        <v>216</v>
      </c>
      <c r="G33" s="9">
        <v>159</v>
      </c>
      <c r="H33" s="9">
        <v>193</v>
      </c>
      <c r="I33" s="9">
        <v>949</v>
      </c>
    </row>
    <row r="34" spans="1:9" ht="12" customHeight="1" x14ac:dyDescent="0.2">
      <c r="A34" s="45"/>
      <c r="B34" s="45"/>
      <c r="C34" s="15" t="s">
        <v>188</v>
      </c>
      <c r="D34" s="10">
        <v>199</v>
      </c>
      <c r="E34" s="10">
        <v>191</v>
      </c>
      <c r="F34" s="10">
        <v>254</v>
      </c>
      <c r="G34" s="10">
        <v>159</v>
      </c>
      <c r="H34" s="10">
        <v>166</v>
      </c>
      <c r="I34" s="10">
        <v>969</v>
      </c>
    </row>
    <row r="35" spans="1:9" ht="12" customHeight="1" x14ac:dyDescent="0.2">
      <c r="A35" s="45"/>
      <c r="B35" s="44" t="s">
        <v>319</v>
      </c>
      <c r="C35" s="13" t="s">
        <v>186</v>
      </c>
      <c r="D35" s="9">
        <v>341</v>
      </c>
      <c r="E35" s="9">
        <v>69</v>
      </c>
      <c r="F35" s="9">
        <v>113</v>
      </c>
      <c r="G35" s="9">
        <v>121</v>
      </c>
      <c r="H35" s="9">
        <v>515</v>
      </c>
      <c r="I35" s="31">
        <v>1159</v>
      </c>
    </row>
    <row r="36" spans="1:9" ht="12" customHeight="1" x14ac:dyDescent="0.2">
      <c r="A36" s="45"/>
      <c r="B36" s="45"/>
      <c r="C36" s="13" t="s">
        <v>187</v>
      </c>
      <c r="D36" s="9">
        <v>369</v>
      </c>
      <c r="E36" s="9">
        <v>76</v>
      </c>
      <c r="F36" s="9">
        <v>124</v>
      </c>
      <c r="G36" s="9">
        <v>146</v>
      </c>
      <c r="H36" s="9">
        <v>474</v>
      </c>
      <c r="I36" s="31">
        <v>1189</v>
      </c>
    </row>
    <row r="37" spans="1:9" ht="12" customHeight="1" x14ac:dyDescent="0.2">
      <c r="A37" s="45"/>
      <c r="B37" s="45"/>
      <c r="C37" s="15" t="s">
        <v>188</v>
      </c>
      <c r="D37" s="10">
        <v>377</v>
      </c>
      <c r="E37" s="10">
        <v>134</v>
      </c>
      <c r="F37" s="10">
        <v>173</v>
      </c>
      <c r="G37" s="10">
        <v>143</v>
      </c>
      <c r="H37" s="10">
        <v>463</v>
      </c>
      <c r="I37" s="32">
        <v>1290</v>
      </c>
    </row>
    <row r="38" spans="1:9" ht="12" customHeight="1" x14ac:dyDescent="0.2">
      <c r="A38" s="45"/>
      <c r="B38" s="44" t="s">
        <v>192</v>
      </c>
      <c r="C38" s="13" t="s">
        <v>186</v>
      </c>
      <c r="D38" s="9">
        <v>277</v>
      </c>
      <c r="E38" s="9">
        <v>118</v>
      </c>
      <c r="F38" s="9">
        <v>88</v>
      </c>
      <c r="G38" s="9">
        <v>39</v>
      </c>
      <c r="H38" s="9">
        <v>6</v>
      </c>
      <c r="I38" s="9">
        <v>528</v>
      </c>
    </row>
    <row r="39" spans="1:9" ht="12" customHeight="1" x14ac:dyDescent="0.2">
      <c r="A39" s="45"/>
      <c r="B39" s="45"/>
      <c r="C39" s="13" t="s">
        <v>187</v>
      </c>
      <c r="D39" s="9">
        <v>303</v>
      </c>
      <c r="E39" s="9">
        <v>134</v>
      </c>
      <c r="F39" s="9">
        <v>80</v>
      </c>
      <c r="G39" s="9">
        <v>62</v>
      </c>
      <c r="H39" s="9">
        <v>3</v>
      </c>
      <c r="I39" s="9">
        <v>582</v>
      </c>
    </row>
    <row r="40" spans="1:9" ht="12" customHeight="1" x14ac:dyDescent="0.2">
      <c r="A40" s="45"/>
      <c r="B40" s="45"/>
      <c r="C40" s="15" t="s">
        <v>188</v>
      </c>
      <c r="D40" s="10">
        <v>300</v>
      </c>
      <c r="E40" s="10">
        <v>124</v>
      </c>
      <c r="F40" s="10">
        <v>100</v>
      </c>
      <c r="G40" s="10">
        <v>80</v>
      </c>
      <c r="H40" s="10">
        <v>18</v>
      </c>
      <c r="I40" s="10">
        <v>622</v>
      </c>
    </row>
    <row r="41" spans="1:9" ht="12" customHeight="1" x14ac:dyDescent="0.2">
      <c r="A41" s="46" t="s">
        <v>195</v>
      </c>
      <c r="B41" s="44" t="s">
        <v>185</v>
      </c>
      <c r="C41" s="13" t="s">
        <v>186</v>
      </c>
      <c r="D41" s="31">
        <v>1514</v>
      </c>
      <c r="E41" s="31">
        <v>1301</v>
      </c>
      <c r="F41" s="31">
        <v>1235</v>
      </c>
      <c r="G41" s="9">
        <v>994</v>
      </c>
      <c r="H41" s="31">
        <v>1221</v>
      </c>
      <c r="I41" s="31">
        <v>6265</v>
      </c>
    </row>
    <row r="42" spans="1:9" ht="12" customHeight="1" x14ac:dyDescent="0.2">
      <c r="A42" s="45"/>
      <c r="B42" s="45"/>
      <c r="C42" s="13" t="s">
        <v>187</v>
      </c>
      <c r="D42" s="31">
        <v>1682</v>
      </c>
      <c r="E42" s="31">
        <v>1294</v>
      </c>
      <c r="F42" s="31">
        <v>1126</v>
      </c>
      <c r="G42" s="9">
        <v>963</v>
      </c>
      <c r="H42" s="31">
        <v>1310</v>
      </c>
      <c r="I42" s="31">
        <v>6375</v>
      </c>
    </row>
    <row r="43" spans="1:9" ht="12" customHeight="1" x14ac:dyDescent="0.2">
      <c r="A43" s="45"/>
      <c r="B43" s="45"/>
      <c r="C43" s="15" t="s">
        <v>188</v>
      </c>
      <c r="D43" s="32">
        <v>1624</v>
      </c>
      <c r="E43" s="32">
        <v>1407</v>
      </c>
      <c r="F43" s="32">
        <v>1288</v>
      </c>
      <c r="G43" s="10">
        <v>931</v>
      </c>
      <c r="H43" s="32">
        <v>1261</v>
      </c>
      <c r="I43" s="32">
        <v>6511</v>
      </c>
    </row>
    <row r="44" spans="1:9" ht="12" customHeight="1" x14ac:dyDescent="0.2">
      <c r="A44" s="45"/>
      <c r="B44" s="44" t="s">
        <v>189</v>
      </c>
      <c r="C44" s="13" t="s">
        <v>186</v>
      </c>
      <c r="D44" s="31">
        <v>1514</v>
      </c>
      <c r="E44" s="31">
        <v>1301</v>
      </c>
      <c r="F44" s="31">
        <v>1235</v>
      </c>
      <c r="G44" s="9">
        <v>994</v>
      </c>
      <c r="H44" s="31">
        <v>1221</v>
      </c>
      <c r="I44" s="31">
        <v>6265</v>
      </c>
    </row>
    <row r="45" spans="1:9" ht="12" customHeight="1" x14ac:dyDescent="0.2">
      <c r="A45" s="45"/>
      <c r="B45" s="45"/>
      <c r="C45" s="13" t="s">
        <v>187</v>
      </c>
      <c r="D45" s="31">
        <v>1682</v>
      </c>
      <c r="E45" s="31">
        <v>1294</v>
      </c>
      <c r="F45" s="31">
        <v>1126</v>
      </c>
      <c r="G45" s="9">
        <v>963</v>
      </c>
      <c r="H45" s="31">
        <v>1310</v>
      </c>
      <c r="I45" s="31">
        <v>6375</v>
      </c>
    </row>
    <row r="46" spans="1:9" ht="12" customHeight="1" x14ac:dyDescent="0.2">
      <c r="A46" s="45"/>
      <c r="B46" s="45"/>
      <c r="C46" s="15" t="s">
        <v>188</v>
      </c>
      <c r="D46" s="32">
        <v>1624</v>
      </c>
      <c r="E46" s="32">
        <v>1407</v>
      </c>
      <c r="F46" s="32">
        <v>1288</v>
      </c>
      <c r="G46" s="10">
        <v>931</v>
      </c>
      <c r="H46" s="32">
        <v>1261</v>
      </c>
      <c r="I46" s="32">
        <v>6511</v>
      </c>
    </row>
    <row r="47" spans="1:9" ht="12" customHeight="1" x14ac:dyDescent="0.2">
      <c r="A47" s="45"/>
      <c r="B47" s="44" t="s">
        <v>190</v>
      </c>
      <c r="C47" s="13" t="s">
        <v>186</v>
      </c>
      <c r="D47" s="31">
        <v>1514</v>
      </c>
      <c r="E47" s="31">
        <v>1301</v>
      </c>
      <c r="F47" s="31">
        <v>1235</v>
      </c>
      <c r="G47" s="9">
        <v>994</v>
      </c>
      <c r="H47" s="31">
        <v>1221</v>
      </c>
      <c r="I47" s="31">
        <v>6265</v>
      </c>
    </row>
    <row r="48" spans="1:9" ht="12" customHeight="1" x14ac:dyDescent="0.2">
      <c r="A48" s="45"/>
      <c r="B48" s="45"/>
      <c r="C48" s="13" t="s">
        <v>187</v>
      </c>
      <c r="D48" s="31">
        <v>1682</v>
      </c>
      <c r="E48" s="31">
        <v>1294</v>
      </c>
      <c r="F48" s="31">
        <v>1126</v>
      </c>
      <c r="G48" s="9">
        <v>963</v>
      </c>
      <c r="H48" s="31">
        <v>1310</v>
      </c>
      <c r="I48" s="31">
        <v>6375</v>
      </c>
    </row>
    <row r="49" spans="1:9" ht="12" customHeight="1" x14ac:dyDescent="0.2">
      <c r="A49" s="45"/>
      <c r="B49" s="45"/>
      <c r="C49" s="15" t="s">
        <v>188</v>
      </c>
      <c r="D49" s="32">
        <v>1624</v>
      </c>
      <c r="E49" s="32">
        <v>1407</v>
      </c>
      <c r="F49" s="32">
        <v>1288</v>
      </c>
      <c r="G49" s="10">
        <v>931</v>
      </c>
      <c r="H49" s="32">
        <v>1261</v>
      </c>
      <c r="I49" s="32">
        <v>6511</v>
      </c>
    </row>
    <row r="50" spans="1:9" ht="12" customHeight="1" x14ac:dyDescent="0.2">
      <c r="A50" s="45"/>
      <c r="B50" s="44" t="s">
        <v>191</v>
      </c>
      <c r="C50" s="13" t="s">
        <v>186</v>
      </c>
      <c r="D50" s="31">
        <v>1514</v>
      </c>
      <c r="E50" s="31">
        <v>1301</v>
      </c>
      <c r="F50" s="31">
        <v>1235</v>
      </c>
      <c r="G50" s="9">
        <v>994</v>
      </c>
      <c r="H50" s="31">
        <v>1221</v>
      </c>
      <c r="I50" s="31">
        <v>6265</v>
      </c>
    </row>
    <row r="51" spans="1:9" ht="12" customHeight="1" x14ac:dyDescent="0.2">
      <c r="A51" s="45"/>
      <c r="B51" s="45"/>
      <c r="C51" s="13" t="s">
        <v>187</v>
      </c>
      <c r="D51" s="31">
        <v>1682</v>
      </c>
      <c r="E51" s="31">
        <v>1294</v>
      </c>
      <c r="F51" s="31">
        <v>1126</v>
      </c>
      <c r="G51" s="9">
        <v>963</v>
      </c>
      <c r="H51" s="31">
        <v>1310</v>
      </c>
      <c r="I51" s="31">
        <v>6375</v>
      </c>
    </row>
    <row r="52" spans="1:9" ht="12" customHeight="1" x14ac:dyDescent="0.2">
      <c r="A52" s="45"/>
      <c r="B52" s="45"/>
      <c r="C52" s="15" t="s">
        <v>188</v>
      </c>
      <c r="D52" s="32">
        <v>1624</v>
      </c>
      <c r="E52" s="32">
        <v>1407</v>
      </c>
      <c r="F52" s="32">
        <v>1288</v>
      </c>
      <c r="G52" s="10">
        <v>931</v>
      </c>
      <c r="H52" s="32">
        <v>1261</v>
      </c>
      <c r="I52" s="32">
        <v>6511</v>
      </c>
    </row>
    <row r="53" spans="1:9" ht="12" customHeight="1" x14ac:dyDescent="0.2">
      <c r="A53" s="45"/>
      <c r="B53" s="44" t="s">
        <v>319</v>
      </c>
      <c r="C53" s="13" t="s">
        <v>186</v>
      </c>
      <c r="D53" s="31">
        <v>1514</v>
      </c>
      <c r="E53" s="31">
        <v>1301</v>
      </c>
      <c r="F53" s="31">
        <v>1235</v>
      </c>
      <c r="G53" s="9">
        <v>994</v>
      </c>
      <c r="H53" s="31">
        <v>1221</v>
      </c>
      <c r="I53" s="31">
        <v>6265</v>
      </c>
    </row>
    <row r="54" spans="1:9" ht="12" customHeight="1" x14ac:dyDescent="0.2">
      <c r="A54" s="45"/>
      <c r="B54" s="45"/>
      <c r="C54" s="13" t="s">
        <v>187</v>
      </c>
      <c r="D54" s="31">
        <v>1682</v>
      </c>
      <c r="E54" s="31">
        <v>1294</v>
      </c>
      <c r="F54" s="31">
        <v>1126</v>
      </c>
      <c r="G54" s="9">
        <v>963</v>
      </c>
      <c r="H54" s="31">
        <v>1310</v>
      </c>
      <c r="I54" s="31">
        <v>6375</v>
      </c>
    </row>
    <row r="55" spans="1:9" ht="12" customHeight="1" x14ac:dyDescent="0.2">
      <c r="A55" s="45"/>
      <c r="B55" s="45"/>
      <c r="C55" s="15" t="s">
        <v>188</v>
      </c>
      <c r="D55" s="32">
        <v>1624</v>
      </c>
      <c r="E55" s="32">
        <v>1407</v>
      </c>
      <c r="F55" s="32">
        <v>1288</v>
      </c>
      <c r="G55" s="10">
        <v>931</v>
      </c>
      <c r="H55" s="32">
        <v>1261</v>
      </c>
      <c r="I55" s="32">
        <v>6511</v>
      </c>
    </row>
    <row r="56" spans="1:9" ht="12" customHeight="1" x14ac:dyDescent="0.2">
      <c r="A56" s="45"/>
      <c r="B56" s="44" t="s">
        <v>192</v>
      </c>
      <c r="C56" s="13" t="s">
        <v>186</v>
      </c>
      <c r="D56" s="31">
        <v>1514</v>
      </c>
      <c r="E56" s="31">
        <v>1301</v>
      </c>
      <c r="F56" s="31">
        <v>1235</v>
      </c>
      <c r="G56" s="9">
        <v>994</v>
      </c>
      <c r="H56" s="31">
        <v>1221</v>
      </c>
      <c r="I56" s="31">
        <v>6265</v>
      </c>
    </row>
    <row r="57" spans="1:9" ht="12" customHeight="1" x14ac:dyDescent="0.2">
      <c r="A57" s="45"/>
      <c r="B57" s="45"/>
      <c r="C57" s="13" t="s">
        <v>187</v>
      </c>
      <c r="D57" s="31">
        <v>1682</v>
      </c>
      <c r="E57" s="31">
        <v>1294</v>
      </c>
      <c r="F57" s="31">
        <v>1126</v>
      </c>
      <c r="G57" s="9">
        <v>963</v>
      </c>
      <c r="H57" s="31">
        <v>1310</v>
      </c>
      <c r="I57" s="31">
        <v>6375</v>
      </c>
    </row>
    <row r="58" spans="1:9" ht="12" customHeight="1" x14ac:dyDescent="0.2">
      <c r="A58" s="45"/>
      <c r="B58" s="45"/>
      <c r="C58" s="15" t="s">
        <v>188</v>
      </c>
      <c r="D58" s="32">
        <v>1624</v>
      </c>
      <c r="E58" s="32">
        <v>1407</v>
      </c>
      <c r="F58" s="32">
        <v>1288</v>
      </c>
      <c r="G58" s="10">
        <v>931</v>
      </c>
      <c r="H58" s="32">
        <v>1261</v>
      </c>
      <c r="I58" s="32">
        <v>6511</v>
      </c>
    </row>
    <row r="59" spans="1:9" ht="12" hidden="1" customHeight="1" x14ac:dyDescent="0.2"/>
    <row r="60" spans="1:9" ht="24" customHeight="1" x14ac:dyDescent="0.2">
      <c r="A60" s="42" t="s">
        <v>313</v>
      </c>
      <c r="B60" s="48"/>
      <c r="C60" s="48"/>
      <c r="D60" s="48"/>
      <c r="E60" s="48"/>
      <c r="F60" s="48"/>
      <c r="G60" s="48"/>
      <c r="H60" s="48"/>
      <c r="I60" s="48"/>
    </row>
    <row r="61" spans="1:9" ht="12" customHeight="1" x14ac:dyDescent="0.2">
      <c r="A61" s="49" t="s">
        <v>312</v>
      </c>
      <c r="B61" s="48"/>
      <c r="C61" s="48"/>
      <c r="D61" s="48"/>
      <c r="E61" s="48"/>
      <c r="F61" s="48"/>
      <c r="G61" s="48"/>
      <c r="H61" s="48"/>
      <c r="I61" s="48"/>
    </row>
    <row r="62" spans="1:9" ht="12" customHeight="1" x14ac:dyDescent="0.2"/>
    <row r="63" spans="1:9" ht="12" customHeight="1" x14ac:dyDescent="0.2">
      <c r="A63" s="18" t="s">
        <v>196</v>
      </c>
    </row>
    <row r="64" spans="1:9" ht="12" customHeight="1" x14ac:dyDescent="0.2"/>
  </sheetData>
  <mergeCells count="24">
    <mergeCell ref="A2:I2"/>
    <mergeCell ref="A60:I60"/>
    <mergeCell ref="A61:I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300-000000000000}"/>
  </hyperlinks>
  <pageMargins left="0.01" right="0.01" top="0.5" bottom="0.5" header="0" footer="0"/>
  <pageSetup orientation="landscape"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263</v>
      </c>
      <c r="B2" s="43"/>
      <c r="C2" s="43"/>
      <c r="D2" s="43"/>
      <c r="E2" s="43"/>
      <c r="F2" s="43"/>
      <c r="G2" s="43"/>
    </row>
    <row r="3" spans="1:7" ht="0" hidden="1" customHeight="1" x14ac:dyDescent="0.2"/>
    <row r="4" spans="1:7" ht="24" customHeight="1" x14ac:dyDescent="0.2">
      <c r="A4" s="6" t="s">
        <v>0</v>
      </c>
      <c r="B4" s="6" t="s">
        <v>245</v>
      </c>
      <c r="C4" s="6" t="s">
        <v>208</v>
      </c>
      <c r="D4" s="12" t="s">
        <v>209</v>
      </c>
      <c r="E4" s="12" t="s">
        <v>210</v>
      </c>
      <c r="F4" s="12" t="s">
        <v>211</v>
      </c>
      <c r="G4" s="12" t="s">
        <v>183</v>
      </c>
    </row>
    <row r="5" spans="1:7" ht="12" customHeight="1" x14ac:dyDescent="0.2">
      <c r="A5" s="46" t="s">
        <v>184</v>
      </c>
      <c r="B5" s="51" t="s">
        <v>246</v>
      </c>
      <c r="C5" s="13" t="s">
        <v>186</v>
      </c>
      <c r="D5" s="14">
        <v>40.299999999999997</v>
      </c>
      <c r="E5" s="14">
        <v>57</v>
      </c>
      <c r="F5" s="14">
        <v>53.8</v>
      </c>
      <c r="G5" s="14">
        <v>55.1</v>
      </c>
    </row>
    <row r="6" spans="1:7" ht="12" customHeight="1" x14ac:dyDescent="0.2">
      <c r="A6" s="45"/>
      <c r="B6" s="45"/>
      <c r="C6" s="13" t="s">
        <v>187</v>
      </c>
      <c r="D6" s="14">
        <v>33.700000000000003</v>
      </c>
      <c r="E6" s="14">
        <v>57</v>
      </c>
      <c r="F6" s="14">
        <v>54.2</v>
      </c>
      <c r="G6" s="14">
        <v>54.1</v>
      </c>
    </row>
    <row r="7" spans="1:7" ht="12" customHeight="1" x14ac:dyDescent="0.2">
      <c r="A7" s="45"/>
      <c r="B7" s="45"/>
      <c r="C7" s="15" t="s">
        <v>188</v>
      </c>
      <c r="D7" s="16">
        <v>39.6</v>
      </c>
      <c r="E7" s="16">
        <v>55.6</v>
      </c>
      <c r="F7" s="16">
        <v>57.3</v>
      </c>
      <c r="G7" s="16">
        <v>53.7</v>
      </c>
    </row>
    <row r="8" spans="1:7" ht="12" customHeight="1" x14ac:dyDescent="0.2">
      <c r="A8" s="45"/>
      <c r="B8" s="51" t="s">
        <v>247</v>
      </c>
      <c r="C8" s="13" t="s">
        <v>186</v>
      </c>
      <c r="D8" s="14">
        <v>13.9</v>
      </c>
      <c r="E8" s="14">
        <v>17.600000000000001</v>
      </c>
      <c r="F8" s="14">
        <v>15.4</v>
      </c>
      <c r="G8" s="14">
        <v>17.100000000000001</v>
      </c>
    </row>
    <row r="9" spans="1:7" ht="12" customHeight="1" x14ac:dyDescent="0.2">
      <c r="A9" s="45"/>
      <c r="B9" s="45"/>
      <c r="C9" s="13" t="s">
        <v>187</v>
      </c>
      <c r="D9" s="14">
        <v>11.2</v>
      </c>
      <c r="E9" s="14">
        <v>16.2</v>
      </c>
      <c r="F9" s="14">
        <v>15.3</v>
      </c>
      <c r="G9" s="14">
        <v>15.6</v>
      </c>
    </row>
    <row r="10" spans="1:7" ht="12" customHeight="1" x14ac:dyDescent="0.2">
      <c r="A10" s="45"/>
      <c r="B10" s="45"/>
      <c r="C10" s="15" t="s">
        <v>188</v>
      </c>
      <c r="D10" s="16">
        <v>11.7</v>
      </c>
      <c r="E10" s="16">
        <v>15.1</v>
      </c>
      <c r="F10" s="16">
        <v>16</v>
      </c>
      <c r="G10" s="16">
        <v>14.7</v>
      </c>
    </row>
    <row r="11" spans="1:7" ht="12" customHeight="1" x14ac:dyDescent="0.2">
      <c r="A11" s="45"/>
      <c r="B11" s="51" t="s">
        <v>248</v>
      </c>
      <c r="C11" s="13" t="s">
        <v>186</v>
      </c>
      <c r="D11" s="14">
        <v>45.8</v>
      </c>
      <c r="E11" s="14">
        <v>25.4</v>
      </c>
      <c r="F11" s="14">
        <v>30.8</v>
      </c>
      <c r="G11" s="14">
        <v>27.8</v>
      </c>
    </row>
    <row r="12" spans="1:7" ht="12" customHeight="1" x14ac:dyDescent="0.2">
      <c r="A12" s="45"/>
      <c r="B12" s="45"/>
      <c r="C12" s="13" t="s">
        <v>187</v>
      </c>
      <c r="D12" s="14">
        <v>55.1</v>
      </c>
      <c r="E12" s="14">
        <v>26.8</v>
      </c>
      <c r="F12" s="14">
        <v>30.6</v>
      </c>
      <c r="G12" s="14">
        <v>30.3</v>
      </c>
    </row>
    <row r="13" spans="1:7" ht="12" customHeight="1" x14ac:dyDescent="0.2">
      <c r="A13" s="45"/>
      <c r="B13" s="45"/>
      <c r="C13" s="15" t="s">
        <v>188</v>
      </c>
      <c r="D13" s="16">
        <v>48.6</v>
      </c>
      <c r="E13" s="16">
        <v>29.3</v>
      </c>
      <c r="F13" s="16">
        <v>26.7</v>
      </c>
      <c r="G13" s="16">
        <v>31.6</v>
      </c>
    </row>
    <row r="14" spans="1:7" ht="12" customHeight="1" x14ac:dyDescent="0.2">
      <c r="A14" s="46" t="s">
        <v>194</v>
      </c>
      <c r="B14" s="51" t="s">
        <v>246</v>
      </c>
      <c r="C14" s="13" t="s">
        <v>186</v>
      </c>
      <c r="D14" s="9">
        <v>29</v>
      </c>
      <c r="E14" s="9">
        <v>359</v>
      </c>
      <c r="F14" s="9">
        <v>42</v>
      </c>
      <c r="G14" s="9">
        <v>430</v>
      </c>
    </row>
    <row r="15" spans="1:7" ht="12" customHeight="1" x14ac:dyDescent="0.2">
      <c r="A15" s="45"/>
      <c r="B15" s="45"/>
      <c r="C15" s="13" t="s">
        <v>187</v>
      </c>
      <c r="D15" s="9">
        <v>33</v>
      </c>
      <c r="E15" s="9">
        <v>397</v>
      </c>
      <c r="F15" s="9">
        <v>39</v>
      </c>
      <c r="G15" s="9">
        <v>469</v>
      </c>
    </row>
    <row r="16" spans="1:7" ht="12" customHeight="1" x14ac:dyDescent="0.2">
      <c r="A16" s="45"/>
      <c r="B16" s="45"/>
      <c r="C16" s="15" t="s">
        <v>188</v>
      </c>
      <c r="D16" s="10">
        <v>44</v>
      </c>
      <c r="E16" s="10">
        <v>361</v>
      </c>
      <c r="F16" s="10">
        <v>43</v>
      </c>
      <c r="G16" s="10">
        <v>448</v>
      </c>
    </row>
    <row r="17" spans="1:7" ht="12" customHeight="1" x14ac:dyDescent="0.2">
      <c r="A17" s="45"/>
      <c r="B17" s="51" t="s">
        <v>247</v>
      </c>
      <c r="C17" s="13" t="s">
        <v>186</v>
      </c>
      <c r="D17" s="9">
        <v>10</v>
      </c>
      <c r="E17" s="9">
        <v>111</v>
      </c>
      <c r="F17" s="9">
        <v>12</v>
      </c>
      <c r="G17" s="9">
        <v>133</v>
      </c>
    </row>
    <row r="18" spans="1:7" ht="12" customHeight="1" x14ac:dyDescent="0.2">
      <c r="A18" s="45"/>
      <c r="B18" s="45"/>
      <c r="C18" s="13" t="s">
        <v>187</v>
      </c>
      <c r="D18" s="9">
        <v>11</v>
      </c>
      <c r="E18" s="9">
        <v>113</v>
      </c>
      <c r="F18" s="9">
        <v>11</v>
      </c>
      <c r="G18" s="9">
        <v>135</v>
      </c>
    </row>
    <row r="19" spans="1:7" ht="12" customHeight="1" x14ac:dyDescent="0.2">
      <c r="A19" s="45"/>
      <c r="B19" s="45"/>
      <c r="C19" s="15" t="s">
        <v>188</v>
      </c>
      <c r="D19" s="10">
        <v>13</v>
      </c>
      <c r="E19" s="10">
        <v>98</v>
      </c>
      <c r="F19" s="10">
        <v>12</v>
      </c>
      <c r="G19" s="10">
        <v>123</v>
      </c>
    </row>
    <row r="20" spans="1:7" ht="12" customHeight="1" x14ac:dyDescent="0.2">
      <c r="A20" s="45"/>
      <c r="B20" s="51" t="s">
        <v>248</v>
      </c>
      <c r="C20" s="13" t="s">
        <v>186</v>
      </c>
      <c r="D20" s="9">
        <v>33</v>
      </c>
      <c r="E20" s="9">
        <v>160</v>
      </c>
      <c r="F20" s="9">
        <v>24</v>
      </c>
      <c r="G20" s="9">
        <v>217</v>
      </c>
    </row>
    <row r="21" spans="1:7" ht="12" customHeight="1" x14ac:dyDescent="0.2">
      <c r="A21" s="45"/>
      <c r="B21" s="45"/>
      <c r="C21" s="13" t="s">
        <v>187</v>
      </c>
      <c r="D21" s="9">
        <v>54</v>
      </c>
      <c r="E21" s="9">
        <v>187</v>
      </c>
      <c r="F21" s="9">
        <v>22</v>
      </c>
      <c r="G21" s="9">
        <v>263</v>
      </c>
    </row>
    <row r="22" spans="1:7" ht="12" customHeight="1" x14ac:dyDescent="0.2">
      <c r="A22" s="45"/>
      <c r="B22" s="45"/>
      <c r="C22" s="15" t="s">
        <v>188</v>
      </c>
      <c r="D22" s="10">
        <v>54</v>
      </c>
      <c r="E22" s="10">
        <v>190</v>
      </c>
      <c r="F22" s="10">
        <v>20</v>
      </c>
      <c r="G22" s="10">
        <v>264</v>
      </c>
    </row>
    <row r="23" spans="1:7" ht="12" customHeight="1" x14ac:dyDescent="0.2">
      <c r="A23" s="46" t="s">
        <v>195</v>
      </c>
      <c r="B23" s="51" t="s">
        <v>246</v>
      </c>
      <c r="C23" s="13" t="s">
        <v>186</v>
      </c>
      <c r="D23" s="9">
        <v>72</v>
      </c>
      <c r="E23" s="9">
        <v>630</v>
      </c>
      <c r="F23" s="9">
        <v>78</v>
      </c>
      <c r="G23" s="9">
        <v>780</v>
      </c>
    </row>
    <row r="24" spans="1:7" ht="12" customHeight="1" x14ac:dyDescent="0.2">
      <c r="A24" s="45"/>
      <c r="B24" s="45"/>
      <c r="C24" s="13" t="s">
        <v>187</v>
      </c>
      <c r="D24" s="9">
        <v>98</v>
      </c>
      <c r="E24" s="9">
        <v>697</v>
      </c>
      <c r="F24" s="9">
        <v>72</v>
      </c>
      <c r="G24" s="9">
        <v>867</v>
      </c>
    </row>
    <row r="25" spans="1:7" ht="12" customHeight="1" x14ac:dyDescent="0.2">
      <c r="A25" s="45"/>
      <c r="B25" s="45"/>
      <c r="C25" s="15" t="s">
        <v>188</v>
      </c>
      <c r="D25" s="10">
        <v>111</v>
      </c>
      <c r="E25" s="10">
        <v>649</v>
      </c>
      <c r="F25" s="10">
        <v>75</v>
      </c>
      <c r="G25" s="10">
        <v>835</v>
      </c>
    </row>
    <row r="26" spans="1:7" ht="12" customHeight="1" x14ac:dyDescent="0.2">
      <c r="A26" s="45"/>
      <c r="B26" s="51" t="s">
        <v>247</v>
      </c>
      <c r="C26" s="13" t="s">
        <v>186</v>
      </c>
      <c r="D26" s="9">
        <v>72</v>
      </c>
      <c r="E26" s="9">
        <v>630</v>
      </c>
      <c r="F26" s="9">
        <v>78</v>
      </c>
      <c r="G26" s="9">
        <v>780</v>
      </c>
    </row>
    <row r="27" spans="1:7" ht="12" customHeight="1" x14ac:dyDescent="0.2">
      <c r="A27" s="45"/>
      <c r="B27" s="45"/>
      <c r="C27" s="13" t="s">
        <v>187</v>
      </c>
      <c r="D27" s="9">
        <v>98</v>
      </c>
      <c r="E27" s="9">
        <v>697</v>
      </c>
      <c r="F27" s="9">
        <v>72</v>
      </c>
      <c r="G27" s="9">
        <v>867</v>
      </c>
    </row>
    <row r="28" spans="1:7" ht="12" customHeight="1" x14ac:dyDescent="0.2">
      <c r="A28" s="45"/>
      <c r="B28" s="45"/>
      <c r="C28" s="15" t="s">
        <v>188</v>
      </c>
      <c r="D28" s="10">
        <v>111</v>
      </c>
      <c r="E28" s="10">
        <v>649</v>
      </c>
      <c r="F28" s="10">
        <v>75</v>
      </c>
      <c r="G28" s="10">
        <v>835</v>
      </c>
    </row>
    <row r="29" spans="1:7" ht="12" customHeight="1" x14ac:dyDescent="0.2">
      <c r="A29" s="45"/>
      <c r="B29" s="51" t="s">
        <v>248</v>
      </c>
      <c r="C29" s="13" t="s">
        <v>186</v>
      </c>
      <c r="D29" s="9">
        <v>72</v>
      </c>
      <c r="E29" s="9">
        <v>630</v>
      </c>
      <c r="F29" s="9">
        <v>78</v>
      </c>
      <c r="G29" s="9">
        <v>780</v>
      </c>
    </row>
    <row r="30" spans="1:7" ht="12" customHeight="1" x14ac:dyDescent="0.2">
      <c r="A30" s="45"/>
      <c r="B30" s="45"/>
      <c r="C30" s="13" t="s">
        <v>187</v>
      </c>
      <c r="D30" s="9">
        <v>98</v>
      </c>
      <c r="E30" s="9">
        <v>697</v>
      </c>
      <c r="F30" s="9">
        <v>72</v>
      </c>
      <c r="G30" s="9">
        <v>867</v>
      </c>
    </row>
    <row r="31" spans="1:7" ht="12" customHeight="1" x14ac:dyDescent="0.2">
      <c r="A31" s="45"/>
      <c r="B31" s="45"/>
      <c r="C31" s="15" t="s">
        <v>188</v>
      </c>
      <c r="D31" s="10">
        <v>111</v>
      </c>
      <c r="E31" s="10">
        <v>649</v>
      </c>
      <c r="F31" s="10">
        <v>75</v>
      </c>
      <c r="G31" s="10">
        <v>835</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700-000000000000}"/>
  </hyperlinks>
  <pageMargins left="0.01" right="0.01" top="0.5" bottom="0.5" header="0" footer="0"/>
  <pageSetup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304</v>
      </c>
      <c r="B2" s="43"/>
      <c r="C2" s="43"/>
      <c r="D2" s="43"/>
      <c r="E2" s="43"/>
      <c r="F2" s="43"/>
      <c r="G2" s="43"/>
    </row>
    <row r="3" spans="1:7" ht="0" hidden="1" customHeight="1" x14ac:dyDescent="0.2"/>
    <row r="4" spans="1:7" ht="24" customHeight="1" x14ac:dyDescent="0.2">
      <c r="A4" s="6" t="s">
        <v>0</v>
      </c>
      <c r="B4" s="6" t="s">
        <v>245</v>
      </c>
      <c r="C4" s="6" t="s">
        <v>176</v>
      </c>
      <c r="D4" s="12" t="s">
        <v>209</v>
      </c>
      <c r="E4" s="12" t="s">
        <v>210</v>
      </c>
      <c r="F4" s="12" t="s">
        <v>211</v>
      </c>
      <c r="G4" s="12" t="s">
        <v>183</v>
      </c>
    </row>
    <row r="5" spans="1:7" ht="12" customHeight="1" x14ac:dyDescent="0.2">
      <c r="A5" s="46" t="s">
        <v>184</v>
      </c>
      <c r="B5" s="51" t="s">
        <v>246</v>
      </c>
      <c r="C5" s="13" t="s">
        <v>186</v>
      </c>
      <c r="D5" s="14">
        <v>42.7</v>
      </c>
      <c r="E5" s="14">
        <v>48.4</v>
      </c>
      <c r="F5" s="14">
        <v>51.4</v>
      </c>
      <c r="G5" s="14">
        <v>48.2</v>
      </c>
    </row>
    <row r="6" spans="1:7" ht="12" customHeight="1" x14ac:dyDescent="0.2">
      <c r="A6" s="45"/>
      <c r="B6" s="45"/>
      <c r="C6" s="13" t="s">
        <v>187</v>
      </c>
      <c r="D6" s="14">
        <v>38.5</v>
      </c>
      <c r="E6" s="14">
        <v>46.5</v>
      </c>
      <c r="F6" s="14">
        <v>52.6</v>
      </c>
      <c r="G6" s="14">
        <v>46.4</v>
      </c>
    </row>
    <row r="7" spans="1:7" ht="12" customHeight="1" x14ac:dyDescent="0.2">
      <c r="A7" s="45"/>
      <c r="B7" s="45"/>
      <c r="C7" s="15" t="s">
        <v>188</v>
      </c>
      <c r="D7" s="16">
        <v>37.299999999999997</v>
      </c>
      <c r="E7" s="16">
        <v>45.4</v>
      </c>
      <c r="F7" s="16">
        <v>55.6</v>
      </c>
      <c r="G7" s="16">
        <v>45.7</v>
      </c>
    </row>
    <row r="8" spans="1:7" ht="12" customHeight="1" x14ac:dyDescent="0.2">
      <c r="A8" s="45"/>
      <c r="B8" s="51" t="s">
        <v>247</v>
      </c>
      <c r="C8" s="13" t="s">
        <v>186</v>
      </c>
      <c r="D8" s="14">
        <v>16.5</v>
      </c>
      <c r="E8" s="14">
        <v>20.5</v>
      </c>
      <c r="F8" s="14">
        <v>21.2</v>
      </c>
      <c r="G8" s="14">
        <v>20.2</v>
      </c>
    </row>
    <row r="9" spans="1:7" ht="12" customHeight="1" x14ac:dyDescent="0.2">
      <c r="A9" s="45"/>
      <c r="B9" s="45"/>
      <c r="C9" s="13" t="s">
        <v>187</v>
      </c>
      <c r="D9" s="14">
        <v>18.600000000000001</v>
      </c>
      <c r="E9" s="14">
        <v>19.3</v>
      </c>
      <c r="F9" s="14">
        <v>20.8</v>
      </c>
      <c r="G9" s="14">
        <v>19.399999999999999</v>
      </c>
    </row>
    <row r="10" spans="1:7" ht="12" customHeight="1" x14ac:dyDescent="0.2">
      <c r="A10" s="45"/>
      <c r="B10" s="45"/>
      <c r="C10" s="15" t="s">
        <v>188</v>
      </c>
      <c r="D10" s="16">
        <v>20.2</v>
      </c>
      <c r="E10" s="16">
        <v>18.399999999999999</v>
      </c>
      <c r="F10" s="16">
        <v>17.8</v>
      </c>
      <c r="G10" s="16">
        <v>18.5</v>
      </c>
    </row>
    <row r="11" spans="1:7" ht="12" customHeight="1" x14ac:dyDescent="0.2">
      <c r="A11" s="45"/>
      <c r="B11" s="51" t="s">
        <v>248</v>
      </c>
      <c r="C11" s="13" t="s">
        <v>186</v>
      </c>
      <c r="D11" s="14">
        <v>40.799999999999997</v>
      </c>
      <c r="E11" s="14">
        <v>31.1</v>
      </c>
      <c r="F11" s="14">
        <v>27.4</v>
      </c>
      <c r="G11" s="14">
        <v>31.7</v>
      </c>
    </row>
    <row r="12" spans="1:7" ht="12" customHeight="1" x14ac:dyDescent="0.2">
      <c r="A12" s="45"/>
      <c r="B12" s="45"/>
      <c r="C12" s="13" t="s">
        <v>187</v>
      </c>
      <c r="D12" s="14">
        <v>42.9</v>
      </c>
      <c r="E12" s="14">
        <v>34.200000000000003</v>
      </c>
      <c r="F12" s="14">
        <v>26.7</v>
      </c>
      <c r="G12" s="14">
        <v>34.200000000000003</v>
      </c>
    </row>
    <row r="13" spans="1:7" ht="12" customHeight="1" x14ac:dyDescent="0.2">
      <c r="A13" s="45"/>
      <c r="B13" s="45"/>
      <c r="C13" s="15" t="s">
        <v>188</v>
      </c>
      <c r="D13" s="16">
        <v>42.5</v>
      </c>
      <c r="E13" s="16">
        <v>36.200000000000003</v>
      </c>
      <c r="F13" s="16">
        <v>26.6</v>
      </c>
      <c r="G13" s="16">
        <v>35.799999999999997</v>
      </c>
    </row>
    <row r="14" spans="1:7" ht="12" customHeight="1" x14ac:dyDescent="0.2">
      <c r="A14" s="46" t="s">
        <v>194</v>
      </c>
      <c r="B14" s="51" t="s">
        <v>246</v>
      </c>
      <c r="C14" s="13" t="s">
        <v>186</v>
      </c>
      <c r="D14" s="9">
        <v>135</v>
      </c>
      <c r="E14" s="31">
        <v>1283</v>
      </c>
      <c r="F14" s="9">
        <v>182</v>
      </c>
      <c r="G14" s="31">
        <v>1600</v>
      </c>
    </row>
    <row r="15" spans="1:7" ht="12" customHeight="1" x14ac:dyDescent="0.2">
      <c r="A15" s="45"/>
      <c r="B15" s="45"/>
      <c r="C15" s="13" t="s">
        <v>187</v>
      </c>
      <c r="D15" s="9">
        <v>122</v>
      </c>
      <c r="E15" s="31">
        <v>1292</v>
      </c>
      <c r="F15" s="9">
        <v>195</v>
      </c>
      <c r="G15" s="31">
        <v>1609</v>
      </c>
    </row>
    <row r="16" spans="1:7" ht="12" customHeight="1" x14ac:dyDescent="0.2">
      <c r="A16" s="45"/>
      <c r="B16" s="45"/>
      <c r="C16" s="15" t="s">
        <v>188</v>
      </c>
      <c r="D16" s="10">
        <v>124</v>
      </c>
      <c r="E16" s="32">
        <v>1298</v>
      </c>
      <c r="F16" s="10">
        <v>203</v>
      </c>
      <c r="G16" s="32">
        <v>1625</v>
      </c>
    </row>
    <row r="17" spans="1:7" ht="12" customHeight="1" x14ac:dyDescent="0.2">
      <c r="A17" s="45"/>
      <c r="B17" s="51" t="s">
        <v>247</v>
      </c>
      <c r="C17" s="13" t="s">
        <v>186</v>
      </c>
      <c r="D17" s="9">
        <v>52</v>
      </c>
      <c r="E17" s="9">
        <v>543</v>
      </c>
      <c r="F17" s="9">
        <v>75</v>
      </c>
      <c r="G17" s="9">
        <v>670</v>
      </c>
    </row>
    <row r="18" spans="1:7" ht="12" customHeight="1" x14ac:dyDescent="0.2">
      <c r="A18" s="45"/>
      <c r="B18" s="45"/>
      <c r="C18" s="13" t="s">
        <v>187</v>
      </c>
      <c r="D18" s="9">
        <v>59</v>
      </c>
      <c r="E18" s="9">
        <v>536</v>
      </c>
      <c r="F18" s="9">
        <v>77</v>
      </c>
      <c r="G18" s="9">
        <v>672</v>
      </c>
    </row>
    <row r="19" spans="1:7" ht="12" customHeight="1" x14ac:dyDescent="0.2">
      <c r="A19" s="45"/>
      <c r="B19" s="45"/>
      <c r="C19" s="15" t="s">
        <v>188</v>
      </c>
      <c r="D19" s="10">
        <v>67</v>
      </c>
      <c r="E19" s="10">
        <v>525</v>
      </c>
      <c r="F19" s="10">
        <v>65</v>
      </c>
      <c r="G19" s="10">
        <v>657</v>
      </c>
    </row>
    <row r="20" spans="1:7" ht="12" customHeight="1" x14ac:dyDescent="0.2">
      <c r="A20" s="45"/>
      <c r="B20" s="51" t="s">
        <v>248</v>
      </c>
      <c r="C20" s="13" t="s">
        <v>186</v>
      </c>
      <c r="D20" s="9">
        <v>129</v>
      </c>
      <c r="E20" s="9">
        <v>826</v>
      </c>
      <c r="F20" s="9">
        <v>97</v>
      </c>
      <c r="G20" s="31">
        <v>1052</v>
      </c>
    </row>
    <row r="21" spans="1:7" ht="12" customHeight="1" x14ac:dyDescent="0.2">
      <c r="A21" s="45"/>
      <c r="B21" s="45"/>
      <c r="C21" s="13" t="s">
        <v>187</v>
      </c>
      <c r="D21" s="9">
        <v>136</v>
      </c>
      <c r="E21" s="9">
        <v>949</v>
      </c>
      <c r="F21" s="9">
        <v>99</v>
      </c>
      <c r="G21" s="31">
        <v>1184</v>
      </c>
    </row>
    <row r="22" spans="1:7" ht="12" customHeight="1" x14ac:dyDescent="0.2">
      <c r="A22" s="45"/>
      <c r="B22" s="45"/>
      <c r="C22" s="15" t="s">
        <v>188</v>
      </c>
      <c r="D22" s="10">
        <v>141</v>
      </c>
      <c r="E22" s="32">
        <v>1036</v>
      </c>
      <c r="F22" s="10">
        <v>97</v>
      </c>
      <c r="G22" s="32">
        <v>1274</v>
      </c>
    </row>
    <row r="23" spans="1:7" ht="12" customHeight="1" x14ac:dyDescent="0.2">
      <c r="A23" s="46" t="s">
        <v>195</v>
      </c>
      <c r="B23" s="51" t="s">
        <v>246</v>
      </c>
      <c r="C23" s="13" t="s">
        <v>186</v>
      </c>
      <c r="D23" s="9">
        <v>316</v>
      </c>
      <c r="E23" s="31">
        <v>2652</v>
      </c>
      <c r="F23" s="9">
        <v>354</v>
      </c>
      <c r="G23" s="31">
        <v>3322</v>
      </c>
    </row>
    <row r="24" spans="1:7" ht="12" customHeight="1" x14ac:dyDescent="0.2">
      <c r="A24" s="45"/>
      <c r="B24" s="45"/>
      <c r="C24" s="13" t="s">
        <v>187</v>
      </c>
      <c r="D24" s="9">
        <v>317</v>
      </c>
      <c r="E24" s="31">
        <v>2777</v>
      </c>
      <c r="F24" s="9">
        <v>371</v>
      </c>
      <c r="G24" s="31">
        <v>3465</v>
      </c>
    </row>
    <row r="25" spans="1:7" ht="12" customHeight="1" x14ac:dyDescent="0.2">
      <c r="A25" s="45"/>
      <c r="B25" s="45"/>
      <c r="C25" s="15" t="s">
        <v>188</v>
      </c>
      <c r="D25" s="10">
        <v>332</v>
      </c>
      <c r="E25" s="32">
        <v>2859</v>
      </c>
      <c r="F25" s="10">
        <v>365</v>
      </c>
      <c r="G25" s="32">
        <v>3556</v>
      </c>
    </row>
    <row r="26" spans="1:7" ht="12" customHeight="1" x14ac:dyDescent="0.2">
      <c r="A26" s="45"/>
      <c r="B26" s="51" t="s">
        <v>247</v>
      </c>
      <c r="C26" s="13" t="s">
        <v>186</v>
      </c>
      <c r="D26" s="9">
        <v>316</v>
      </c>
      <c r="E26" s="31">
        <v>2652</v>
      </c>
      <c r="F26" s="9">
        <v>354</v>
      </c>
      <c r="G26" s="31">
        <v>3322</v>
      </c>
    </row>
    <row r="27" spans="1:7" ht="12" customHeight="1" x14ac:dyDescent="0.2">
      <c r="A27" s="45"/>
      <c r="B27" s="45"/>
      <c r="C27" s="13" t="s">
        <v>187</v>
      </c>
      <c r="D27" s="9">
        <v>317</v>
      </c>
      <c r="E27" s="31">
        <v>2777</v>
      </c>
      <c r="F27" s="9">
        <v>371</v>
      </c>
      <c r="G27" s="31">
        <v>3465</v>
      </c>
    </row>
    <row r="28" spans="1:7" ht="12" customHeight="1" x14ac:dyDescent="0.2">
      <c r="A28" s="45"/>
      <c r="B28" s="45"/>
      <c r="C28" s="15" t="s">
        <v>188</v>
      </c>
      <c r="D28" s="10">
        <v>332</v>
      </c>
      <c r="E28" s="32">
        <v>2859</v>
      </c>
      <c r="F28" s="10">
        <v>365</v>
      </c>
      <c r="G28" s="32">
        <v>3556</v>
      </c>
    </row>
    <row r="29" spans="1:7" ht="12" customHeight="1" x14ac:dyDescent="0.2">
      <c r="A29" s="45"/>
      <c r="B29" s="51" t="s">
        <v>248</v>
      </c>
      <c r="C29" s="13" t="s">
        <v>186</v>
      </c>
      <c r="D29" s="9">
        <v>316</v>
      </c>
      <c r="E29" s="31">
        <v>2652</v>
      </c>
      <c r="F29" s="9">
        <v>354</v>
      </c>
      <c r="G29" s="31">
        <v>3322</v>
      </c>
    </row>
    <row r="30" spans="1:7" ht="12" customHeight="1" x14ac:dyDescent="0.2">
      <c r="A30" s="45"/>
      <c r="B30" s="45"/>
      <c r="C30" s="13" t="s">
        <v>187</v>
      </c>
      <c r="D30" s="9">
        <v>317</v>
      </c>
      <c r="E30" s="31">
        <v>2777</v>
      </c>
      <c r="F30" s="9">
        <v>371</v>
      </c>
      <c r="G30" s="31">
        <v>3465</v>
      </c>
    </row>
    <row r="31" spans="1:7" ht="12" customHeight="1" x14ac:dyDescent="0.2">
      <c r="A31" s="45"/>
      <c r="B31" s="45"/>
      <c r="C31" s="15" t="s">
        <v>188</v>
      </c>
      <c r="D31" s="10">
        <v>332</v>
      </c>
      <c r="E31" s="32">
        <v>2859</v>
      </c>
      <c r="F31" s="10">
        <v>365</v>
      </c>
      <c r="G31" s="32">
        <v>3556</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800-000000000000}"/>
  </hyperlinks>
  <pageMargins left="0.01" right="0.01" top="0.5" bottom="0.5" header="0" footer="0"/>
  <pageSetup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A500"/>
  </sheetPr>
  <dimension ref="A1:G37"/>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305</v>
      </c>
      <c r="B2" s="43"/>
      <c r="C2" s="43"/>
      <c r="D2" s="43"/>
      <c r="E2" s="43"/>
      <c r="F2" s="43"/>
      <c r="G2" s="43"/>
    </row>
    <row r="3" spans="1:7" ht="0" hidden="1" customHeight="1" x14ac:dyDescent="0.2"/>
    <row r="4" spans="1:7" ht="24" customHeight="1" x14ac:dyDescent="0.2">
      <c r="A4" s="6" t="s">
        <v>0</v>
      </c>
      <c r="B4" s="6" t="s">
        <v>245</v>
      </c>
      <c r="C4" s="6" t="s">
        <v>176</v>
      </c>
      <c r="D4" s="12" t="s">
        <v>209</v>
      </c>
      <c r="E4" s="12" t="s">
        <v>210</v>
      </c>
      <c r="F4" s="12" t="s">
        <v>211</v>
      </c>
      <c r="G4" s="12" t="s">
        <v>183</v>
      </c>
    </row>
    <row r="5" spans="1:7" ht="12" customHeight="1" x14ac:dyDescent="0.2">
      <c r="A5" s="46" t="s">
        <v>184</v>
      </c>
      <c r="B5" s="51" t="s">
        <v>246</v>
      </c>
      <c r="C5" s="13" t="s">
        <v>186</v>
      </c>
      <c r="D5" s="14">
        <v>35.5</v>
      </c>
      <c r="E5" s="14">
        <v>40.6</v>
      </c>
      <c r="F5" s="14">
        <v>39.5</v>
      </c>
      <c r="G5" s="14">
        <v>40</v>
      </c>
    </row>
    <row r="6" spans="1:7" ht="12" customHeight="1" x14ac:dyDescent="0.2">
      <c r="A6" s="45"/>
      <c r="B6" s="45"/>
      <c r="C6" s="13" t="s">
        <v>187</v>
      </c>
      <c r="D6" s="14">
        <v>37.200000000000003</v>
      </c>
      <c r="E6" s="14">
        <v>38.6</v>
      </c>
      <c r="F6" s="14">
        <v>41.7</v>
      </c>
      <c r="G6" s="14">
        <v>38.799999999999997</v>
      </c>
    </row>
    <row r="7" spans="1:7" ht="12" customHeight="1" x14ac:dyDescent="0.2">
      <c r="A7" s="45"/>
      <c r="B7" s="45"/>
      <c r="C7" s="15" t="s">
        <v>188</v>
      </c>
      <c r="D7" s="16">
        <v>37.799999999999997</v>
      </c>
      <c r="E7" s="16">
        <v>39.6</v>
      </c>
      <c r="F7" s="16">
        <v>40.1</v>
      </c>
      <c r="G7" s="16">
        <v>39.5</v>
      </c>
    </row>
    <row r="8" spans="1:7" ht="12" customHeight="1" x14ac:dyDescent="0.2">
      <c r="A8" s="45"/>
      <c r="B8" s="51" t="s">
        <v>247</v>
      </c>
      <c r="C8" s="13" t="s">
        <v>186</v>
      </c>
      <c r="D8" s="14">
        <v>9.5</v>
      </c>
      <c r="E8" s="14">
        <v>9.1</v>
      </c>
      <c r="F8" s="14">
        <v>10.3</v>
      </c>
      <c r="G8" s="14">
        <v>9.3000000000000007</v>
      </c>
    </row>
    <row r="9" spans="1:7" ht="12" customHeight="1" x14ac:dyDescent="0.2">
      <c r="A9" s="45"/>
      <c r="B9" s="45"/>
      <c r="C9" s="13" t="s">
        <v>187</v>
      </c>
      <c r="D9" s="14">
        <v>10.3</v>
      </c>
      <c r="E9" s="14">
        <v>12.4</v>
      </c>
      <c r="F9" s="14">
        <v>10.6</v>
      </c>
      <c r="G9" s="14">
        <v>12</v>
      </c>
    </row>
    <row r="10" spans="1:7" ht="12" customHeight="1" x14ac:dyDescent="0.2">
      <c r="A10" s="45"/>
      <c r="B10" s="45"/>
      <c r="C10" s="15" t="s">
        <v>188</v>
      </c>
      <c r="D10" s="16">
        <v>6.3</v>
      </c>
      <c r="E10" s="16">
        <v>8.9</v>
      </c>
      <c r="F10" s="16">
        <v>7.3</v>
      </c>
      <c r="G10" s="16">
        <v>8.5</v>
      </c>
    </row>
    <row r="11" spans="1:7" ht="12" customHeight="1" x14ac:dyDescent="0.2">
      <c r="A11" s="45"/>
      <c r="B11" s="51" t="s">
        <v>248</v>
      </c>
      <c r="C11" s="13" t="s">
        <v>186</v>
      </c>
      <c r="D11" s="14">
        <v>55</v>
      </c>
      <c r="E11" s="14">
        <v>50.3</v>
      </c>
      <c r="F11" s="14">
        <v>50.3</v>
      </c>
      <c r="G11" s="14">
        <v>50.7</v>
      </c>
    </row>
    <row r="12" spans="1:7" ht="12" customHeight="1" x14ac:dyDescent="0.2">
      <c r="A12" s="45"/>
      <c r="B12" s="45"/>
      <c r="C12" s="13" t="s">
        <v>187</v>
      </c>
      <c r="D12" s="14">
        <v>52.6</v>
      </c>
      <c r="E12" s="14">
        <v>48.9</v>
      </c>
      <c r="F12" s="14">
        <v>47.8</v>
      </c>
      <c r="G12" s="14">
        <v>49.1</v>
      </c>
    </row>
    <row r="13" spans="1:7" ht="12" customHeight="1" x14ac:dyDescent="0.2">
      <c r="A13" s="45"/>
      <c r="B13" s="45"/>
      <c r="C13" s="15" t="s">
        <v>188</v>
      </c>
      <c r="D13" s="16">
        <v>55.9</v>
      </c>
      <c r="E13" s="16">
        <v>51.5</v>
      </c>
      <c r="F13" s="16">
        <v>52.5</v>
      </c>
      <c r="G13" s="16">
        <v>52</v>
      </c>
    </row>
    <row r="14" spans="1:7" ht="12" customHeight="1" x14ac:dyDescent="0.2">
      <c r="A14" s="46" t="s">
        <v>194</v>
      </c>
      <c r="B14" s="51" t="s">
        <v>246</v>
      </c>
      <c r="C14" s="13" t="s">
        <v>186</v>
      </c>
      <c r="D14" s="9">
        <v>60</v>
      </c>
      <c r="E14" s="9">
        <v>605</v>
      </c>
      <c r="F14" s="9">
        <v>77</v>
      </c>
      <c r="G14" s="9">
        <v>742</v>
      </c>
    </row>
    <row r="15" spans="1:7" ht="12" customHeight="1" x14ac:dyDescent="0.2">
      <c r="A15" s="45"/>
      <c r="B15" s="45"/>
      <c r="C15" s="13" t="s">
        <v>187</v>
      </c>
      <c r="D15" s="9">
        <v>58</v>
      </c>
      <c r="E15" s="9">
        <v>531</v>
      </c>
      <c r="F15" s="9">
        <v>75</v>
      </c>
      <c r="G15" s="9">
        <v>664</v>
      </c>
    </row>
    <row r="16" spans="1:7" ht="12" customHeight="1" x14ac:dyDescent="0.2">
      <c r="A16" s="45"/>
      <c r="B16" s="45"/>
      <c r="C16" s="15" t="s">
        <v>188</v>
      </c>
      <c r="D16" s="10">
        <v>48</v>
      </c>
      <c r="E16" s="10">
        <v>513</v>
      </c>
      <c r="F16" s="10">
        <v>71</v>
      </c>
      <c r="G16" s="10">
        <v>632</v>
      </c>
    </row>
    <row r="17" spans="1:7" ht="12" customHeight="1" x14ac:dyDescent="0.2">
      <c r="A17" s="45"/>
      <c r="B17" s="51" t="s">
        <v>247</v>
      </c>
      <c r="C17" s="13" t="s">
        <v>186</v>
      </c>
      <c r="D17" s="9">
        <v>16</v>
      </c>
      <c r="E17" s="9">
        <v>136</v>
      </c>
      <c r="F17" s="9">
        <v>20</v>
      </c>
      <c r="G17" s="9">
        <v>172</v>
      </c>
    </row>
    <row r="18" spans="1:7" ht="12" customHeight="1" x14ac:dyDescent="0.2">
      <c r="A18" s="45"/>
      <c r="B18" s="45"/>
      <c r="C18" s="13" t="s">
        <v>187</v>
      </c>
      <c r="D18" s="9">
        <v>16</v>
      </c>
      <c r="E18" s="9">
        <v>171</v>
      </c>
      <c r="F18" s="9">
        <v>19</v>
      </c>
      <c r="G18" s="9">
        <v>206</v>
      </c>
    </row>
    <row r="19" spans="1:7" ht="12" customHeight="1" x14ac:dyDescent="0.2">
      <c r="A19" s="45"/>
      <c r="B19" s="45"/>
      <c r="C19" s="15" t="s">
        <v>188</v>
      </c>
      <c r="D19" s="10">
        <v>8</v>
      </c>
      <c r="E19" s="10">
        <v>115</v>
      </c>
      <c r="F19" s="10">
        <v>13</v>
      </c>
      <c r="G19" s="10">
        <v>136</v>
      </c>
    </row>
    <row r="20" spans="1:7" ht="12" customHeight="1" x14ac:dyDescent="0.2">
      <c r="A20" s="45"/>
      <c r="B20" s="51" t="s">
        <v>248</v>
      </c>
      <c r="C20" s="13" t="s">
        <v>186</v>
      </c>
      <c r="D20" s="9">
        <v>93</v>
      </c>
      <c r="E20" s="9">
        <v>749</v>
      </c>
      <c r="F20" s="9">
        <v>98</v>
      </c>
      <c r="G20" s="9">
        <v>940</v>
      </c>
    </row>
    <row r="21" spans="1:7" ht="12" customHeight="1" x14ac:dyDescent="0.2">
      <c r="A21" s="45"/>
      <c r="B21" s="45"/>
      <c r="C21" s="13" t="s">
        <v>187</v>
      </c>
      <c r="D21" s="9">
        <v>82</v>
      </c>
      <c r="E21" s="9">
        <v>672</v>
      </c>
      <c r="F21" s="9">
        <v>86</v>
      </c>
      <c r="G21" s="9">
        <v>840</v>
      </c>
    </row>
    <row r="22" spans="1:7" ht="12" customHeight="1" x14ac:dyDescent="0.2">
      <c r="A22" s="45"/>
      <c r="B22" s="45"/>
      <c r="C22" s="15" t="s">
        <v>188</v>
      </c>
      <c r="D22" s="10">
        <v>71</v>
      </c>
      <c r="E22" s="10">
        <v>667</v>
      </c>
      <c r="F22" s="10">
        <v>93</v>
      </c>
      <c r="G22" s="10">
        <v>831</v>
      </c>
    </row>
    <row r="23" spans="1:7" ht="12" customHeight="1" x14ac:dyDescent="0.2">
      <c r="A23" s="46" t="s">
        <v>195</v>
      </c>
      <c r="B23" s="51" t="s">
        <v>246</v>
      </c>
      <c r="C23" s="13" t="s">
        <v>186</v>
      </c>
      <c r="D23" s="9">
        <v>169</v>
      </c>
      <c r="E23" s="31">
        <v>1490</v>
      </c>
      <c r="F23" s="9">
        <v>195</v>
      </c>
      <c r="G23" s="31">
        <v>1854</v>
      </c>
    </row>
    <row r="24" spans="1:7" ht="12" customHeight="1" x14ac:dyDescent="0.2">
      <c r="A24" s="45"/>
      <c r="B24" s="45"/>
      <c r="C24" s="13" t="s">
        <v>187</v>
      </c>
      <c r="D24" s="9">
        <v>156</v>
      </c>
      <c r="E24" s="31">
        <v>1374</v>
      </c>
      <c r="F24" s="9">
        <v>180</v>
      </c>
      <c r="G24" s="31">
        <v>1710</v>
      </c>
    </row>
    <row r="25" spans="1:7" ht="12" customHeight="1" x14ac:dyDescent="0.2">
      <c r="A25" s="45"/>
      <c r="B25" s="45"/>
      <c r="C25" s="15" t="s">
        <v>188</v>
      </c>
      <c r="D25" s="10">
        <v>127</v>
      </c>
      <c r="E25" s="32">
        <v>1295</v>
      </c>
      <c r="F25" s="10">
        <v>177</v>
      </c>
      <c r="G25" s="32">
        <v>1599</v>
      </c>
    </row>
    <row r="26" spans="1:7" ht="12" customHeight="1" x14ac:dyDescent="0.2">
      <c r="A26" s="45"/>
      <c r="B26" s="51" t="s">
        <v>247</v>
      </c>
      <c r="C26" s="13" t="s">
        <v>186</v>
      </c>
      <c r="D26" s="9">
        <v>169</v>
      </c>
      <c r="E26" s="31">
        <v>1490</v>
      </c>
      <c r="F26" s="9">
        <v>195</v>
      </c>
      <c r="G26" s="31">
        <v>1854</v>
      </c>
    </row>
    <row r="27" spans="1:7" ht="12" customHeight="1" x14ac:dyDescent="0.2">
      <c r="A27" s="45"/>
      <c r="B27" s="45"/>
      <c r="C27" s="13" t="s">
        <v>187</v>
      </c>
      <c r="D27" s="9">
        <v>156</v>
      </c>
      <c r="E27" s="31">
        <v>1374</v>
      </c>
      <c r="F27" s="9">
        <v>180</v>
      </c>
      <c r="G27" s="31">
        <v>1710</v>
      </c>
    </row>
    <row r="28" spans="1:7" ht="12" customHeight="1" x14ac:dyDescent="0.2">
      <c r="A28" s="45"/>
      <c r="B28" s="45"/>
      <c r="C28" s="15" t="s">
        <v>188</v>
      </c>
      <c r="D28" s="10">
        <v>127</v>
      </c>
      <c r="E28" s="32">
        <v>1295</v>
      </c>
      <c r="F28" s="10">
        <v>177</v>
      </c>
      <c r="G28" s="32">
        <v>1599</v>
      </c>
    </row>
    <row r="29" spans="1:7" ht="12" customHeight="1" x14ac:dyDescent="0.2">
      <c r="A29" s="45"/>
      <c r="B29" s="51" t="s">
        <v>248</v>
      </c>
      <c r="C29" s="13" t="s">
        <v>186</v>
      </c>
      <c r="D29" s="9">
        <v>169</v>
      </c>
      <c r="E29" s="31">
        <v>1490</v>
      </c>
      <c r="F29" s="9">
        <v>195</v>
      </c>
      <c r="G29" s="31">
        <v>1854</v>
      </c>
    </row>
    <row r="30" spans="1:7" ht="12" customHeight="1" x14ac:dyDescent="0.2">
      <c r="A30" s="45"/>
      <c r="B30" s="45"/>
      <c r="C30" s="13" t="s">
        <v>187</v>
      </c>
      <c r="D30" s="9">
        <v>156</v>
      </c>
      <c r="E30" s="31">
        <v>1374</v>
      </c>
      <c r="F30" s="9">
        <v>180</v>
      </c>
      <c r="G30" s="31">
        <v>1710</v>
      </c>
    </row>
    <row r="31" spans="1:7" ht="12" customHeight="1" x14ac:dyDescent="0.2">
      <c r="A31" s="45"/>
      <c r="B31" s="45"/>
      <c r="C31" s="15" t="s">
        <v>188</v>
      </c>
      <c r="D31" s="10">
        <v>127</v>
      </c>
      <c r="E31" s="32">
        <v>1295</v>
      </c>
      <c r="F31" s="10">
        <v>177</v>
      </c>
      <c r="G31" s="32">
        <v>1599</v>
      </c>
    </row>
    <row r="32" spans="1:7" ht="12" hidden="1" customHeight="1" x14ac:dyDescent="0.2"/>
    <row r="33" spans="1:7" ht="32.1" customHeight="1" x14ac:dyDescent="0.2">
      <c r="A33" s="42" t="s">
        <v>316</v>
      </c>
      <c r="B33" s="48"/>
      <c r="C33" s="48"/>
      <c r="D33" s="48"/>
      <c r="E33" s="48"/>
      <c r="F33" s="48"/>
      <c r="G33" s="48"/>
    </row>
    <row r="34" spans="1:7" ht="12" customHeight="1" x14ac:dyDescent="0.2">
      <c r="A34" s="49" t="s">
        <v>312</v>
      </c>
      <c r="B34" s="48"/>
      <c r="C34" s="48"/>
      <c r="D34" s="48"/>
      <c r="E34" s="48"/>
      <c r="F34" s="48"/>
      <c r="G34" s="48"/>
    </row>
    <row r="35" spans="1:7" ht="12" customHeight="1" x14ac:dyDescent="0.2"/>
    <row r="36" spans="1:7" ht="12" customHeight="1" x14ac:dyDescent="0.2">
      <c r="A36" s="18" t="s">
        <v>196</v>
      </c>
    </row>
    <row r="37" spans="1:7" ht="12" customHeight="1" x14ac:dyDescent="0.2"/>
  </sheetData>
  <mergeCells count="15">
    <mergeCell ref="A33:G33"/>
    <mergeCell ref="A34:G34"/>
    <mergeCell ref="A23:A31"/>
    <mergeCell ref="B23:B25"/>
    <mergeCell ref="B26:B28"/>
    <mergeCell ref="B29:B31"/>
    <mergeCell ref="A14:A22"/>
    <mergeCell ref="B14:B16"/>
    <mergeCell ref="B17:B19"/>
    <mergeCell ref="B20:B22"/>
    <mergeCell ref="A2:G2"/>
    <mergeCell ref="A5:A13"/>
    <mergeCell ref="B5:B7"/>
    <mergeCell ref="B8:B10"/>
    <mergeCell ref="B11:B13"/>
  </mergeCells>
  <hyperlinks>
    <hyperlink ref="A36" location="'Contents'!A1" display="#'Contents'!A1" xr:uid="{00000000-0004-0000-2900-000000000000}"/>
  </hyperlinks>
  <pageMargins left="0.01" right="0.01" top="0.5" bottom="0.5" header="0" footer="0"/>
  <pageSetup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I4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ht="12.95" customHeight="1" x14ac:dyDescent="0.3">
      <c r="A1" s="41" t="s">
        <v>320</v>
      </c>
    </row>
    <row r="2" spans="1:9" ht="47.25" customHeight="1" x14ac:dyDescent="0.3">
      <c r="A2" s="47" t="s">
        <v>264</v>
      </c>
      <c r="B2" s="43"/>
      <c r="C2" s="43"/>
      <c r="D2" s="43"/>
      <c r="E2" s="43"/>
      <c r="F2" s="43"/>
      <c r="G2" s="43"/>
      <c r="H2" s="43"/>
      <c r="I2" s="43"/>
    </row>
    <row r="3" spans="1:9" ht="0" hidden="1" customHeight="1" x14ac:dyDescent="0.2"/>
    <row r="4" spans="1:9" ht="12" customHeight="1" x14ac:dyDescent="0.2">
      <c r="A4" s="6" t="s">
        <v>0</v>
      </c>
      <c r="B4" s="6" t="s">
        <v>176</v>
      </c>
      <c r="C4" s="12" t="s">
        <v>177</v>
      </c>
      <c r="D4" s="12" t="s">
        <v>178</v>
      </c>
      <c r="E4" s="12" t="s">
        <v>179</v>
      </c>
      <c r="F4" s="12" t="s">
        <v>180</v>
      </c>
      <c r="G4" s="12" t="s">
        <v>181</v>
      </c>
      <c r="H4" s="12" t="s">
        <v>182</v>
      </c>
      <c r="I4" s="12" t="s">
        <v>183</v>
      </c>
    </row>
    <row r="5" spans="1:9" ht="12" customHeight="1" x14ac:dyDescent="0.2">
      <c r="A5" s="23" t="s">
        <v>184</v>
      </c>
      <c r="B5" s="24" t="s">
        <v>225</v>
      </c>
      <c r="C5" s="25">
        <v>32.200000000000003</v>
      </c>
      <c r="D5" s="25">
        <v>24.9</v>
      </c>
      <c r="E5" s="25">
        <v>43.5</v>
      </c>
      <c r="F5" s="25">
        <v>26.6</v>
      </c>
      <c r="G5" s="25">
        <v>32.4</v>
      </c>
      <c r="H5" s="25">
        <v>36.4</v>
      </c>
      <c r="I5" s="25">
        <v>35</v>
      </c>
    </row>
    <row r="6" spans="1:9" ht="12" customHeight="1" x14ac:dyDescent="0.2">
      <c r="A6" s="1" t="s">
        <v>0</v>
      </c>
      <c r="B6" s="24" t="s">
        <v>226</v>
      </c>
      <c r="C6" s="25">
        <v>32.6</v>
      </c>
      <c r="D6" s="25">
        <v>28.7</v>
      </c>
      <c r="E6" s="25">
        <v>41</v>
      </c>
      <c r="F6" s="25">
        <v>28.2</v>
      </c>
      <c r="G6" s="25">
        <v>31.4</v>
      </c>
      <c r="H6" s="25">
        <v>36.9</v>
      </c>
      <c r="I6" s="25">
        <v>35</v>
      </c>
    </row>
    <row r="7" spans="1:9" ht="12" customHeight="1" x14ac:dyDescent="0.2">
      <c r="A7" s="1" t="s">
        <v>0</v>
      </c>
      <c r="B7" s="24" t="s">
        <v>227</v>
      </c>
      <c r="C7" s="25">
        <v>34.1</v>
      </c>
      <c r="D7" s="25">
        <v>33.200000000000003</v>
      </c>
      <c r="E7" s="25">
        <v>42</v>
      </c>
      <c r="F7" s="25">
        <v>31.4</v>
      </c>
      <c r="G7" s="25">
        <v>35.9</v>
      </c>
      <c r="H7" s="25">
        <v>38.9</v>
      </c>
      <c r="I7" s="25">
        <v>37.1</v>
      </c>
    </row>
    <row r="8" spans="1:9" ht="12" customHeight="1" x14ac:dyDescent="0.2">
      <c r="A8" s="1" t="s">
        <v>0</v>
      </c>
      <c r="B8" s="24" t="s">
        <v>228</v>
      </c>
      <c r="C8" s="25">
        <v>32.200000000000003</v>
      </c>
      <c r="D8" s="25">
        <v>36.1</v>
      </c>
      <c r="E8" s="25">
        <v>42.3</v>
      </c>
      <c r="F8" s="25">
        <v>29.2</v>
      </c>
      <c r="G8" s="25">
        <v>39.799999999999997</v>
      </c>
      <c r="H8" s="25">
        <v>39.200000000000003</v>
      </c>
      <c r="I8" s="25">
        <v>36.700000000000003</v>
      </c>
    </row>
    <row r="9" spans="1:9" ht="12" customHeight="1" x14ac:dyDescent="0.2">
      <c r="A9" s="1" t="s">
        <v>0</v>
      </c>
      <c r="B9" s="24" t="s">
        <v>229</v>
      </c>
      <c r="C9" s="25">
        <v>38.4</v>
      </c>
      <c r="D9" s="25">
        <v>33.799999999999997</v>
      </c>
      <c r="E9" s="25">
        <v>42.7</v>
      </c>
      <c r="F9" s="25">
        <v>32.6</v>
      </c>
      <c r="G9" s="25">
        <v>38.5</v>
      </c>
      <c r="H9" s="25">
        <v>37.200000000000003</v>
      </c>
      <c r="I9" s="25">
        <v>38.4</v>
      </c>
    </row>
    <row r="10" spans="1:9" ht="12" customHeight="1" x14ac:dyDescent="0.2">
      <c r="A10" s="1" t="s">
        <v>0</v>
      </c>
      <c r="B10" s="24" t="s">
        <v>230</v>
      </c>
      <c r="C10" s="25">
        <v>34.200000000000003</v>
      </c>
      <c r="D10" s="25">
        <v>29.6</v>
      </c>
      <c r="E10" s="25">
        <v>41.1</v>
      </c>
      <c r="F10" s="25">
        <v>36.700000000000003</v>
      </c>
      <c r="G10" s="25">
        <v>38.4</v>
      </c>
      <c r="H10" s="25">
        <v>36.799999999999997</v>
      </c>
      <c r="I10" s="25">
        <v>37</v>
      </c>
    </row>
    <row r="11" spans="1:9" ht="12" customHeight="1" x14ac:dyDescent="0.2">
      <c r="A11" s="1" t="s">
        <v>0</v>
      </c>
      <c r="B11" s="24" t="s">
        <v>231</v>
      </c>
      <c r="C11" s="25">
        <v>31.2</v>
      </c>
      <c r="D11" s="25">
        <v>29.2</v>
      </c>
      <c r="E11" s="25">
        <v>38.6</v>
      </c>
      <c r="F11" s="25">
        <v>33.200000000000003</v>
      </c>
      <c r="G11" s="25">
        <v>28</v>
      </c>
      <c r="H11" s="25">
        <v>35.200000000000003</v>
      </c>
      <c r="I11" s="25">
        <v>34.200000000000003</v>
      </c>
    </row>
    <row r="12" spans="1:9" ht="12" customHeight="1" x14ac:dyDescent="0.2">
      <c r="A12" s="1" t="s">
        <v>0</v>
      </c>
      <c r="B12" s="13" t="s">
        <v>232</v>
      </c>
      <c r="C12" s="14">
        <v>38.1</v>
      </c>
      <c r="D12" s="14">
        <v>25.9</v>
      </c>
      <c r="E12" s="14">
        <v>41.3</v>
      </c>
      <c r="F12" s="14">
        <v>27.7</v>
      </c>
      <c r="G12" s="14">
        <v>27.1</v>
      </c>
      <c r="H12" s="14">
        <v>28.3</v>
      </c>
      <c r="I12" s="14">
        <v>34.6</v>
      </c>
    </row>
    <row r="13" spans="1:9" ht="12" customHeight="1" x14ac:dyDescent="0.2">
      <c r="A13" s="1" t="s">
        <v>0</v>
      </c>
      <c r="B13" s="13" t="s">
        <v>186</v>
      </c>
      <c r="C13" s="14">
        <v>40.6</v>
      </c>
      <c r="D13" s="14">
        <v>31.2</v>
      </c>
      <c r="E13" s="14">
        <v>43.6</v>
      </c>
      <c r="F13" s="14">
        <v>32.799999999999997</v>
      </c>
      <c r="G13" s="14">
        <v>28.7</v>
      </c>
      <c r="H13" s="14">
        <v>27.3</v>
      </c>
      <c r="I13" s="14">
        <v>36.799999999999997</v>
      </c>
    </row>
    <row r="14" spans="1:9" ht="12" customHeight="1" x14ac:dyDescent="0.2">
      <c r="A14" s="1" t="s">
        <v>0</v>
      </c>
      <c r="B14" s="13" t="s">
        <v>187</v>
      </c>
      <c r="C14" s="14">
        <v>31.8</v>
      </c>
      <c r="D14" s="14">
        <v>24.8</v>
      </c>
      <c r="E14" s="14">
        <v>41.4</v>
      </c>
      <c r="F14" s="14">
        <v>33.5</v>
      </c>
      <c r="G14" s="14">
        <v>25.4</v>
      </c>
      <c r="H14" s="14">
        <v>26</v>
      </c>
      <c r="I14" s="14">
        <v>33</v>
      </c>
    </row>
    <row r="15" spans="1:9" ht="12" customHeight="1" x14ac:dyDescent="0.2">
      <c r="A15" s="26" t="s">
        <v>0</v>
      </c>
      <c r="B15" s="15" t="s">
        <v>188</v>
      </c>
      <c r="C15" s="16">
        <v>30.1</v>
      </c>
      <c r="D15" s="16">
        <v>23</v>
      </c>
      <c r="E15" s="16">
        <v>38.9</v>
      </c>
      <c r="F15" s="16">
        <v>27.8</v>
      </c>
      <c r="G15" s="16">
        <v>17.600000000000001</v>
      </c>
      <c r="H15" s="16">
        <v>20.5</v>
      </c>
      <c r="I15" s="16">
        <v>29.5</v>
      </c>
    </row>
    <row r="16" spans="1:9" ht="12" customHeight="1" x14ac:dyDescent="0.2">
      <c r="A16" s="23" t="s">
        <v>194</v>
      </c>
      <c r="B16" s="24" t="s">
        <v>225</v>
      </c>
      <c r="C16" s="33">
        <v>3222</v>
      </c>
      <c r="D16" s="27">
        <v>620</v>
      </c>
      <c r="E16" s="33">
        <v>4908</v>
      </c>
      <c r="F16" s="33">
        <v>1540</v>
      </c>
      <c r="G16" s="27">
        <v>476</v>
      </c>
      <c r="H16" s="33">
        <v>2716</v>
      </c>
      <c r="I16" s="33">
        <v>13482</v>
      </c>
    </row>
    <row r="17" spans="1:9" ht="12" customHeight="1" x14ac:dyDescent="0.2">
      <c r="A17" s="1" t="s">
        <v>0</v>
      </c>
      <c r="B17" s="24" t="s">
        <v>226</v>
      </c>
      <c r="C17" s="33">
        <v>3197</v>
      </c>
      <c r="D17" s="27">
        <v>704</v>
      </c>
      <c r="E17" s="33">
        <v>4869</v>
      </c>
      <c r="F17" s="33">
        <v>1681</v>
      </c>
      <c r="G17" s="27">
        <v>450</v>
      </c>
      <c r="H17" s="33">
        <v>2945</v>
      </c>
      <c r="I17" s="33">
        <v>13846</v>
      </c>
    </row>
    <row r="18" spans="1:9" ht="12" customHeight="1" x14ac:dyDescent="0.2">
      <c r="A18" s="1" t="s">
        <v>0</v>
      </c>
      <c r="B18" s="24" t="s">
        <v>227</v>
      </c>
      <c r="C18" s="33">
        <v>3309</v>
      </c>
      <c r="D18" s="27">
        <v>892</v>
      </c>
      <c r="E18" s="33">
        <v>4945</v>
      </c>
      <c r="F18" s="33">
        <v>1749</v>
      </c>
      <c r="G18" s="27">
        <v>544</v>
      </c>
      <c r="H18" s="33">
        <v>3292</v>
      </c>
      <c r="I18" s="33">
        <v>14731</v>
      </c>
    </row>
    <row r="19" spans="1:9" ht="12" customHeight="1" x14ac:dyDescent="0.2">
      <c r="A19" s="1" t="s">
        <v>0</v>
      </c>
      <c r="B19" s="24" t="s">
        <v>228</v>
      </c>
      <c r="C19" s="33">
        <v>3508</v>
      </c>
      <c r="D19" s="27">
        <v>949</v>
      </c>
      <c r="E19" s="33">
        <v>5203</v>
      </c>
      <c r="F19" s="33">
        <v>1727</v>
      </c>
      <c r="G19" s="27">
        <v>622</v>
      </c>
      <c r="H19" s="33">
        <v>3311</v>
      </c>
      <c r="I19" s="33">
        <v>15320</v>
      </c>
    </row>
    <row r="20" spans="1:9" ht="12" customHeight="1" x14ac:dyDescent="0.2">
      <c r="A20" s="1" t="s">
        <v>0</v>
      </c>
      <c r="B20" s="24" t="s">
        <v>229</v>
      </c>
      <c r="C20" s="33">
        <v>3415</v>
      </c>
      <c r="D20" s="27">
        <v>908</v>
      </c>
      <c r="E20" s="33">
        <v>5170</v>
      </c>
      <c r="F20" s="33">
        <v>1760</v>
      </c>
      <c r="G20" s="27">
        <v>662</v>
      </c>
      <c r="H20" s="33">
        <v>3155</v>
      </c>
      <c r="I20" s="33">
        <v>15070</v>
      </c>
    </row>
    <row r="21" spans="1:9" ht="12" customHeight="1" x14ac:dyDescent="0.2">
      <c r="A21" s="1" t="s">
        <v>0</v>
      </c>
      <c r="B21" s="24" t="s">
        <v>230</v>
      </c>
      <c r="C21" s="33">
        <v>3426</v>
      </c>
      <c r="D21" s="27">
        <v>792</v>
      </c>
      <c r="E21" s="33">
        <v>4922</v>
      </c>
      <c r="F21" s="33">
        <v>1832</v>
      </c>
      <c r="G21" s="27">
        <v>668</v>
      </c>
      <c r="H21" s="33">
        <v>3144</v>
      </c>
      <c r="I21" s="33">
        <v>14784</v>
      </c>
    </row>
    <row r="22" spans="1:9" ht="12" customHeight="1" x14ac:dyDescent="0.2">
      <c r="A22" s="1" t="s">
        <v>0</v>
      </c>
      <c r="B22" s="24" t="s">
        <v>231</v>
      </c>
      <c r="C22" s="33">
        <v>2947</v>
      </c>
      <c r="D22" s="27">
        <v>712</v>
      </c>
      <c r="E22" s="33">
        <v>4273</v>
      </c>
      <c r="F22" s="33">
        <v>1594</v>
      </c>
      <c r="G22" s="27">
        <v>479</v>
      </c>
      <c r="H22" s="33">
        <v>2816</v>
      </c>
      <c r="I22" s="33">
        <v>12821</v>
      </c>
    </row>
    <row r="23" spans="1:9" ht="12" customHeight="1" x14ac:dyDescent="0.2">
      <c r="A23" s="1" t="s">
        <v>0</v>
      </c>
      <c r="B23" s="13" t="s">
        <v>232</v>
      </c>
      <c r="C23" s="31">
        <v>9006</v>
      </c>
      <c r="D23" s="31">
        <v>1405</v>
      </c>
      <c r="E23" s="31">
        <v>14130</v>
      </c>
      <c r="F23" s="31">
        <v>3660</v>
      </c>
      <c r="G23" s="31">
        <v>1240</v>
      </c>
      <c r="H23" s="31">
        <v>6403</v>
      </c>
      <c r="I23" s="31">
        <v>35844</v>
      </c>
    </row>
    <row r="24" spans="1:9" ht="12" customHeight="1" x14ac:dyDescent="0.2">
      <c r="A24" s="1" t="s">
        <v>0</v>
      </c>
      <c r="B24" s="13" t="s">
        <v>186</v>
      </c>
      <c r="C24" s="31">
        <v>9834</v>
      </c>
      <c r="D24" s="31">
        <v>1960</v>
      </c>
      <c r="E24" s="31">
        <v>13955</v>
      </c>
      <c r="F24" s="31">
        <v>3739</v>
      </c>
      <c r="G24" s="31">
        <v>1278</v>
      </c>
      <c r="H24" s="31">
        <v>5592</v>
      </c>
      <c r="I24" s="31">
        <v>36358</v>
      </c>
    </row>
    <row r="25" spans="1:9" ht="12" customHeight="1" x14ac:dyDescent="0.2">
      <c r="A25" s="1" t="s">
        <v>0</v>
      </c>
      <c r="B25" s="13" t="s">
        <v>187</v>
      </c>
      <c r="C25" s="31">
        <v>8045</v>
      </c>
      <c r="D25" s="31">
        <v>1717</v>
      </c>
      <c r="E25" s="31">
        <v>13009</v>
      </c>
      <c r="F25" s="31">
        <v>3852</v>
      </c>
      <c r="G25" s="31">
        <v>1084</v>
      </c>
      <c r="H25" s="31">
        <v>5775</v>
      </c>
      <c r="I25" s="31">
        <v>33482</v>
      </c>
    </row>
    <row r="26" spans="1:9" ht="12" customHeight="1" x14ac:dyDescent="0.2">
      <c r="A26" s="26" t="s">
        <v>0</v>
      </c>
      <c r="B26" s="15" t="s">
        <v>188</v>
      </c>
      <c r="C26" s="32">
        <v>7430</v>
      </c>
      <c r="D26" s="32">
        <v>1737</v>
      </c>
      <c r="E26" s="32">
        <v>12705</v>
      </c>
      <c r="F26" s="32">
        <v>3182</v>
      </c>
      <c r="G26" s="10">
        <v>785</v>
      </c>
      <c r="H26" s="32">
        <v>4584</v>
      </c>
      <c r="I26" s="32">
        <v>30423</v>
      </c>
    </row>
    <row r="27" spans="1:9" ht="12" customHeight="1" x14ac:dyDescent="0.2">
      <c r="A27" s="23" t="s">
        <v>195</v>
      </c>
      <c r="B27" s="24" t="s">
        <v>225</v>
      </c>
      <c r="C27" s="33">
        <v>10014</v>
      </c>
      <c r="D27" s="33">
        <v>2487</v>
      </c>
      <c r="E27" s="33">
        <v>11293</v>
      </c>
      <c r="F27" s="33">
        <v>5781</v>
      </c>
      <c r="G27" s="33">
        <v>1469</v>
      </c>
      <c r="H27" s="33">
        <v>7454</v>
      </c>
      <c r="I27" s="33">
        <v>38498</v>
      </c>
    </row>
    <row r="28" spans="1:9" ht="12" customHeight="1" x14ac:dyDescent="0.2">
      <c r="A28" s="1" t="s">
        <v>0</v>
      </c>
      <c r="B28" s="24" t="s">
        <v>226</v>
      </c>
      <c r="C28" s="33">
        <v>9810</v>
      </c>
      <c r="D28" s="33">
        <v>2451</v>
      </c>
      <c r="E28" s="33">
        <v>11887</v>
      </c>
      <c r="F28" s="33">
        <v>5967</v>
      </c>
      <c r="G28" s="33">
        <v>1434</v>
      </c>
      <c r="H28" s="33">
        <v>7972</v>
      </c>
      <c r="I28" s="33">
        <v>39521</v>
      </c>
    </row>
    <row r="29" spans="1:9" ht="12" customHeight="1" x14ac:dyDescent="0.2">
      <c r="A29" s="1" t="s">
        <v>0</v>
      </c>
      <c r="B29" s="24" t="s">
        <v>227</v>
      </c>
      <c r="C29" s="33">
        <v>9692</v>
      </c>
      <c r="D29" s="33">
        <v>2690</v>
      </c>
      <c r="E29" s="33">
        <v>11778</v>
      </c>
      <c r="F29" s="33">
        <v>5566</v>
      </c>
      <c r="G29" s="33">
        <v>1517</v>
      </c>
      <c r="H29" s="33">
        <v>8472</v>
      </c>
      <c r="I29" s="33">
        <v>39715</v>
      </c>
    </row>
    <row r="30" spans="1:9" ht="12" customHeight="1" x14ac:dyDescent="0.2">
      <c r="A30" s="1" t="s">
        <v>0</v>
      </c>
      <c r="B30" s="24" t="s">
        <v>228</v>
      </c>
      <c r="C30" s="33">
        <v>10907</v>
      </c>
      <c r="D30" s="33">
        <v>2632</v>
      </c>
      <c r="E30" s="33">
        <v>12298</v>
      </c>
      <c r="F30" s="33">
        <v>5917</v>
      </c>
      <c r="G30" s="33">
        <v>1563</v>
      </c>
      <c r="H30" s="33">
        <v>8455</v>
      </c>
      <c r="I30" s="33">
        <v>41772</v>
      </c>
    </row>
    <row r="31" spans="1:9" ht="12" customHeight="1" x14ac:dyDescent="0.2">
      <c r="A31" s="1" t="s">
        <v>0</v>
      </c>
      <c r="B31" s="24" t="s">
        <v>229</v>
      </c>
      <c r="C31" s="33">
        <v>8884</v>
      </c>
      <c r="D31" s="33">
        <v>2686</v>
      </c>
      <c r="E31" s="33">
        <v>12100</v>
      </c>
      <c r="F31" s="33">
        <v>5401</v>
      </c>
      <c r="G31" s="33">
        <v>1721</v>
      </c>
      <c r="H31" s="33">
        <v>8486</v>
      </c>
      <c r="I31" s="33">
        <v>39278</v>
      </c>
    </row>
    <row r="32" spans="1:9" ht="12" customHeight="1" x14ac:dyDescent="0.2">
      <c r="A32" s="1" t="s">
        <v>0</v>
      </c>
      <c r="B32" s="24" t="s">
        <v>230</v>
      </c>
      <c r="C32" s="33">
        <v>10003</v>
      </c>
      <c r="D32" s="33">
        <v>2676</v>
      </c>
      <c r="E32" s="33">
        <v>11973</v>
      </c>
      <c r="F32" s="33">
        <v>4986</v>
      </c>
      <c r="G32" s="33">
        <v>1741</v>
      </c>
      <c r="H32" s="33">
        <v>8537</v>
      </c>
      <c r="I32" s="33">
        <v>39916</v>
      </c>
    </row>
    <row r="33" spans="1:9" ht="12" customHeight="1" x14ac:dyDescent="0.2">
      <c r="A33" s="1" t="s">
        <v>0</v>
      </c>
      <c r="B33" s="24" t="s">
        <v>231</v>
      </c>
      <c r="C33" s="33">
        <v>9445</v>
      </c>
      <c r="D33" s="33">
        <v>2442</v>
      </c>
      <c r="E33" s="33">
        <v>11082</v>
      </c>
      <c r="F33" s="33">
        <v>4798</v>
      </c>
      <c r="G33" s="33">
        <v>1713</v>
      </c>
      <c r="H33" s="33">
        <v>7998</v>
      </c>
      <c r="I33" s="33">
        <v>37478</v>
      </c>
    </row>
    <row r="34" spans="1:9" ht="12" customHeight="1" x14ac:dyDescent="0.2">
      <c r="A34" s="1" t="s">
        <v>0</v>
      </c>
      <c r="B34" s="13" t="s">
        <v>232</v>
      </c>
      <c r="C34" s="31">
        <v>23633</v>
      </c>
      <c r="D34" s="31">
        <v>5420</v>
      </c>
      <c r="E34" s="31">
        <v>34205</v>
      </c>
      <c r="F34" s="31">
        <v>13233</v>
      </c>
      <c r="G34" s="31">
        <v>4577</v>
      </c>
      <c r="H34" s="31">
        <v>22658</v>
      </c>
      <c r="I34" s="31">
        <v>103726</v>
      </c>
    </row>
    <row r="35" spans="1:9" ht="12" customHeight="1" x14ac:dyDescent="0.2">
      <c r="A35" s="1" t="s">
        <v>0</v>
      </c>
      <c r="B35" s="13" t="s">
        <v>186</v>
      </c>
      <c r="C35" s="31">
        <v>24231</v>
      </c>
      <c r="D35" s="31">
        <v>6288</v>
      </c>
      <c r="E35" s="31">
        <v>32017</v>
      </c>
      <c r="F35" s="31">
        <v>11394</v>
      </c>
      <c r="G35" s="31">
        <v>4447</v>
      </c>
      <c r="H35" s="31">
        <v>20455</v>
      </c>
      <c r="I35" s="31">
        <v>98832</v>
      </c>
    </row>
    <row r="36" spans="1:9" ht="12" customHeight="1" x14ac:dyDescent="0.2">
      <c r="A36" s="1" t="s">
        <v>0</v>
      </c>
      <c r="B36" s="13" t="s">
        <v>187</v>
      </c>
      <c r="C36" s="31">
        <v>25326</v>
      </c>
      <c r="D36" s="31">
        <v>6913</v>
      </c>
      <c r="E36" s="31">
        <v>31427</v>
      </c>
      <c r="F36" s="31">
        <v>11488</v>
      </c>
      <c r="G36" s="31">
        <v>4275</v>
      </c>
      <c r="H36" s="31">
        <v>22181</v>
      </c>
      <c r="I36" s="31">
        <v>101610</v>
      </c>
    </row>
    <row r="37" spans="1:9" ht="12" customHeight="1" x14ac:dyDescent="0.2">
      <c r="A37" s="26" t="s">
        <v>0</v>
      </c>
      <c r="B37" s="15" t="s">
        <v>188</v>
      </c>
      <c r="C37" s="32">
        <v>24664</v>
      </c>
      <c r="D37" s="32">
        <v>7560</v>
      </c>
      <c r="E37" s="32">
        <v>32643</v>
      </c>
      <c r="F37" s="32">
        <v>11438</v>
      </c>
      <c r="G37" s="32">
        <v>4451</v>
      </c>
      <c r="H37" s="32">
        <v>22347</v>
      </c>
      <c r="I37" s="32">
        <v>103103</v>
      </c>
    </row>
    <row r="38" spans="1:9" ht="12" hidden="1" customHeight="1" x14ac:dyDescent="0.2"/>
    <row r="39" spans="1:9" ht="24" customHeight="1" x14ac:dyDescent="0.2">
      <c r="A39" s="42" t="s">
        <v>317</v>
      </c>
      <c r="B39" s="48"/>
      <c r="C39" s="48"/>
      <c r="D39" s="48"/>
      <c r="E39" s="48"/>
      <c r="F39" s="48"/>
      <c r="G39" s="48"/>
      <c r="H39" s="48"/>
      <c r="I39" s="48"/>
    </row>
    <row r="40" spans="1:9" ht="12" customHeight="1" x14ac:dyDescent="0.2">
      <c r="A40" s="49" t="s">
        <v>312</v>
      </c>
      <c r="B40" s="48"/>
      <c r="C40" s="48"/>
      <c r="D40" s="48"/>
      <c r="E40" s="48"/>
      <c r="F40" s="48"/>
      <c r="G40" s="48"/>
      <c r="H40" s="48"/>
      <c r="I40" s="48"/>
    </row>
    <row r="41" spans="1:9" ht="12" customHeight="1" x14ac:dyDescent="0.2"/>
    <row r="42" spans="1:9" ht="12" customHeight="1" x14ac:dyDescent="0.2">
      <c r="A42" s="18" t="s">
        <v>196</v>
      </c>
    </row>
    <row r="43" spans="1:9" ht="12" customHeight="1" x14ac:dyDescent="0.2"/>
  </sheetData>
  <mergeCells count="3">
    <mergeCell ref="A2:I2"/>
    <mergeCell ref="A39:I39"/>
    <mergeCell ref="A40:I40"/>
  </mergeCells>
  <hyperlinks>
    <hyperlink ref="A42" location="'Contents'!A1" display="#'Contents'!A1" xr:uid="{00000000-0004-0000-2A00-000000000000}"/>
  </hyperlinks>
  <pageMargins left="0.01" right="0.01" top="0.5" bottom="0.5" header="0" footer="0"/>
  <pageSetup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H4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ht="12.95" customHeight="1" x14ac:dyDescent="0.3">
      <c r="A1" s="41" t="s">
        <v>320</v>
      </c>
    </row>
    <row r="2" spans="1:8" ht="47.25" customHeight="1" x14ac:dyDescent="0.3">
      <c r="A2" s="47" t="s">
        <v>266</v>
      </c>
      <c r="B2" s="43"/>
      <c r="C2" s="43"/>
      <c r="D2" s="43"/>
      <c r="E2" s="43"/>
      <c r="F2" s="43"/>
      <c r="G2" s="43"/>
      <c r="H2" s="43"/>
    </row>
    <row r="3" spans="1:8" ht="0" hidden="1" customHeight="1" x14ac:dyDescent="0.2"/>
    <row r="4" spans="1:8" ht="24" customHeight="1" x14ac:dyDescent="0.2">
      <c r="A4" s="6" t="s">
        <v>0</v>
      </c>
      <c r="B4" s="6" t="s">
        <v>176</v>
      </c>
      <c r="C4" s="19" t="s">
        <v>198</v>
      </c>
      <c r="D4" s="19" t="s">
        <v>199</v>
      </c>
      <c r="E4" s="19" t="s">
        <v>200</v>
      </c>
      <c r="F4" s="20" t="s">
        <v>201</v>
      </c>
      <c r="G4" s="19" t="s">
        <v>234</v>
      </c>
      <c r="H4" s="12" t="s">
        <v>183</v>
      </c>
    </row>
    <row r="5" spans="1:8" ht="12" customHeight="1" x14ac:dyDescent="0.2">
      <c r="A5" s="23" t="s">
        <v>184</v>
      </c>
      <c r="B5" s="24" t="s">
        <v>225</v>
      </c>
      <c r="C5" s="25">
        <v>41.7</v>
      </c>
      <c r="D5" s="25">
        <v>33.5</v>
      </c>
      <c r="E5" s="25">
        <v>35.4</v>
      </c>
      <c r="F5" s="25">
        <v>34.6</v>
      </c>
      <c r="G5" s="25">
        <v>29.9</v>
      </c>
      <c r="H5" s="25">
        <v>35</v>
      </c>
    </row>
    <row r="6" spans="1:8" ht="12" customHeight="1" x14ac:dyDescent="0.2">
      <c r="A6" s="1" t="s">
        <v>0</v>
      </c>
      <c r="B6" s="24" t="s">
        <v>226</v>
      </c>
      <c r="C6" s="25">
        <v>38.1</v>
      </c>
      <c r="D6" s="25">
        <v>35.200000000000003</v>
      </c>
      <c r="E6" s="25">
        <v>36.299999999999997</v>
      </c>
      <c r="F6" s="25">
        <v>36.700000000000003</v>
      </c>
      <c r="G6" s="25">
        <v>29.5</v>
      </c>
      <c r="H6" s="25">
        <v>35</v>
      </c>
    </row>
    <row r="7" spans="1:8" ht="12" customHeight="1" x14ac:dyDescent="0.2">
      <c r="A7" s="1" t="s">
        <v>0</v>
      </c>
      <c r="B7" s="24" t="s">
        <v>227</v>
      </c>
      <c r="C7" s="25">
        <v>38.6</v>
      </c>
      <c r="D7" s="25">
        <v>41.3</v>
      </c>
      <c r="E7" s="25">
        <v>37.5</v>
      </c>
      <c r="F7" s="25">
        <v>36.200000000000003</v>
      </c>
      <c r="G7" s="25">
        <v>31.6</v>
      </c>
      <c r="H7" s="25">
        <v>37.1</v>
      </c>
    </row>
    <row r="8" spans="1:8" ht="12" customHeight="1" x14ac:dyDescent="0.2">
      <c r="A8" s="1" t="s">
        <v>0</v>
      </c>
      <c r="B8" s="24" t="s">
        <v>228</v>
      </c>
      <c r="C8" s="25">
        <v>38.700000000000003</v>
      </c>
      <c r="D8" s="25">
        <v>38</v>
      </c>
      <c r="E8" s="25">
        <v>37.299999999999997</v>
      </c>
      <c r="F8" s="25">
        <v>39.299999999999997</v>
      </c>
      <c r="G8" s="25">
        <v>30.6</v>
      </c>
      <c r="H8" s="25">
        <v>36.700000000000003</v>
      </c>
    </row>
    <row r="9" spans="1:8" ht="12" customHeight="1" x14ac:dyDescent="0.2">
      <c r="A9" s="1" t="s">
        <v>0</v>
      </c>
      <c r="B9" s="24" t="s">
        <v>229</v>
      </c>
      <c r="C9" s="25">
        <v>41</v>
      </c>
      <c r="D9" s="25">
        <v>42.5</v>
      </c>
      <c r="E9" s="25">
        <v>39.700000000000003</v>
      </c>
      <c r="F9" s="25">
        <v>38</v>
      </c>
      <c r="G9" s="25">
        <v>30.9</v>
      </c>
      <c r="H9" s="25">
        <v>38.4</v>
      </c>
    </row>
    <row r="10" spans="1:8" ht="12" customHeight="1" x14ac:dyDescent="0.2">
      <c r="A10" s="1" t="s">
        <v>0</v>
      </c>
      <c r="B10" s="24" t="s">
        <v>230</v>
      </c>
      <c r="C10" s="25">
        <v>41.5</v>
      </c>
      <c r="D10" s="25">
        <v>35</v>
      </c>
      <c r="E10" s="25">
        <v>39</v>
      </c>
      <c r="F10" s="25">
        <v>35.799999999999997</v>
      </c>
      <c r="G10" s="25">
        <v>33.4</v>
      </c>
      <c r="H10" s="25">
        <v>37</v>
      </c>
    </row>
    <row r="11" spans="1:8" ht="12" customHeight="1" x14ac:dyDescent="0.2">
      <c r="A11" s="1" t="s">
        <v>0</v>
      </c>
      <c r="B11" s="24" t="s">
        <v>231</v>
      </c>
      <c r="C11" s="25">
        <v>37.1</v>
      </c>
      <c r="D11" s="25">
        <v>34.200000000000003</v>
      </c>
      <c r="E11" s="25">
        <v>35.5</v>
      </c>
      <c r="F11" s="25">
        <v>31.2</v>
      </c>
      <c r="G11" s="25">
        <v>31.7</v>
      </c>
      <c r="H11" s="25">
        <v>34.200000000000003</v>
      </c>
    </row>
    <row r="12" spans="1:8" ht="12" customHeight="1" x14ac:dyDescent="0.2">
      <c r="A12" s="1" t="s">
        <v>0</v>
      </c>
      <c r="B12" s="13" t="s">
        <v>232</v>
      </c>
      <c r="C12" s="14">
        <v>41.6</v>
      </c>
      <c r="D12" s="14">
        <v>39</v>
      </c>
      <c r="E12" s="14">
        <v>36</v>
      </c>
      <c r="F12" s="14">
        <v>27.2</v>
      </c>
      <c r="G12" s="14">
        <v>25.8</v>
      </c>
      <c r="H12" s="14">
        <v>34.6</v>
      </c>
    </row>
    <row r="13" spans="1:8" ht="12" customHeight="1" x14ac:dyDescent="0.2">
      <c r="A13" s="1" t="s">
        <v>0</v>
      </c>
      <c r="B13" s="13" t="s">
        <v>186</v>
      </c>
      <c r="C13" s="14">
        <v>46.3</v>
      </c>
      <c r="D13" s="14">
        <v>39.9</v>
      </c>
      <c r="E13" s="14">
        <v>39.700000000000003</v>
      </c>
      <c r="F13" s="14">
        <v>29.6</v>
      </c>
      <c r="G13" s="14">
        <v>25.2</v>
      </c>
      <c r="H13" s="14">
        <v>36.799999999999997</v>
      </c>
    </row>
    <row r="14" spans="1:8" ht="12" customHeight="1" x14ac:dyDescent="0.2">
      <c r="A14" s="1" t="s">
        <v>0</v>
      </c>
      <c r="B14" s="13" t="s">
        <v>187</v>
      </c>
      <c r="C14" s="14">
        <v>41.1</v>
      </c>
      <c r="D14" s="14">
        <v>35.4</v>
      </c>
      <c r="E14" s="14">
        <v>34.700000000000003</v>
      </c>
      <c r="F14" s="14">
        <v>29.7</v>
      </c>
      <c r="G14" s="14">
        <v>22.5</v>
      </c>
      <c r="H14" s="14">
        <v>33</v>
      </c>
    </row>
    <row r="15" spans="1:8" ht="12" customHeight="1" x14ac:dyDescent="0.2">
      <c r="A15" s="26" t="s">
        <v>0</v>
      </c>
      <c r="B15" s="15" t="s">
        <v>188</v>
      </c>
      <c r="C15" s="16">
        <v>36.4</v>
      </c>
      <c r="D15" s="16">
        <v>33.1</v>
      </c>
      <c r="E15" s="16">
        <v>33.4</v>
      </c>
      <c r="F15" s="16">
        <v>26</v>
      </c>
      <c r="G15" s="16">
        <v>16.899999999999999</v>
      </c>
      <c r="H15" s="16">
        <v>29.5</v>
      </c>
    </row>
    <row r="16" spans="1:8" ht="12" customHeight="1" x14ac:dyDescent="0.2">
      <c r="A16" s="23" t="s">
        <v>194</v>
      </c>
      <c r="B16" s="24" t="s">
        <v>225</v>
      </c>
      <c r="C16" s="33">
        <v>3362</v>
      </c>
      <c r="D16" s="33">
        <v>2845</v>
      </c>
      <c r="E16" s="33">
        <v>2893</v>
      </c>
      <c r="F16" s="33">
        <v>1977</v>
      </c>
      <c r="G16" s="33">
        <v>2405</v>
      </c>
      <c r="H16" s="33">
        <v>13482</v>
      </c>
    </row>
    <row r="17" spans="1:8" ht="12" customHeight="1" x14ac:dyDescent="0.2">
      <c r="A17" s="1" t="s">
        <v>0</v>
      </c>
      <c r="B17" s="24" t="s">
        <v>226</v>
      </c>
      <c r="C17" s="33">
        <v>3355</v>
      </c>
      <c r="D17" s="33">
        <v>2944</v>
      </c>
      <c r="E17" s="33">
        <v>2872</v>
      </c>
      <c r="F17" s="33">
        <v>2101</v>
      </c>
      <c r="G17" s="33">
        <v>2574</v>
      </c>
      <c r="H17" s="33">
        <v>13846</v>
      </c>
    </row>
    <row r="18" spans="1:8" ht="12" customHeight="1" x14ac:dyDescent="0.2">
      <c r="A18" s="1" t="s">
        <v>0</v>
      </c>
      <c r="B18" s="24" t="s">
        <v>227</v>
      </c>
      <c r="C18" s="33">
        <v>3538</v>
      </c>
      <c r="D18" s="33">
        <v>3351</v>
      </c>
      <c r="E18" s="33">
        <v>3187</v>
      </c>
      <c r="F18" s="33">
        <v>2009</v>
      </c>
      <c r="G18" s="33">
        <v>2646</v>
      </c>
      <c r="H18" s="33">
        <v>14731</v>
      </c>
    </row>
    <row r="19" spans="1:8" ht="12" customHeight="1" x14ac:dyDescent="0.2">
      <c r="A19" s="1" t="s">
        <v>0</v>
      </c>
      <c r="B19" s="24" t="s">
        <v>228</v>
      </c>
      <c r="C19" s="33">
        <v>3455</v>
      </c>
      <c r="D19" s="33">
        <v>3452</v>
      </c>
      <c r="E19" s="33">
        <v>3235</v>
      </c>
      <c r="F19" s="33">
        <v>2568</v>
      </c>
      <c r="G19" s="33">
        <v>2610</v>
      </c>
      <c r="H19" s="33">
        <v>15320</v>
      </c>
    </row>
    <row r="20" spans="1:8" ht="12" customHeight="1" x14ac:dyDescent="0.2">
      <c r="A20" s="1" t="s">
        <v>0</v>
      </c>
      <c r="B20" s="24" t="s">
        <v>229</v>
      </c>
      <c r="C20" s="33">
        <v>3549</v>
      </c>
      <c r="D20" s="33">
        <v>3065</v>
      </c>
      <c r="E20" s="33">
        <v>3349</v>
      </c>
      <c r="F20" s="33">
        <v>2552</v>
      </c>
      <c r="G20" s="33">
        <v>2555</v>
      </c>
      <c r="H20" s="33">
        <v>15070</v>
      </c>
    </row>
    <row r="21" spans="1:8" ht="12" customHeight="1" x14ac:dyDescent="0.2">
      <c r="A21" s="1" t="s">
        <v>0</v>
      </c>
      <c r="B21" s="24" t="s">
        <v>230</v>
      </c>
      <c r="C21" s="33">
        <v>3524</v>
      </c>
      <c r="D21" s="33">
        <v>3270</v>
      </c>
      <c r="E21" s="33">
        <v>3270</v>
      </c>
      <c r="F21" s="33">
        <v>2063</v>
      </c>
      <c r="G21" s="33">
        <v>2657</v>
      </c>
      <c r="H21" s="33">
        <v>14784</v>
      </c>
    </row>
    <row r="22" spans="1:8" ht="12" customHeight="1" x14ac:dyDescent="0.2">
      <c r="A22" s="1" t="s">
        <v>0</v>
      </c>
      <c r="B22" s="24" t="s">
        <v>231</v>
      </c>
      <c r="C22" s="33">
        <v>3198</v>
      </c>
      <c r="D22" s="33">
        <v>2930</v>
      </c>
      <c r="E22" s="33">
        <v>2649</v>
      </c>
      <c r="F22" s="33">
        <v>1705</v>
      </c>
      <c r="G22" s="33">
        <v>2339</v>
      </c>
      <c r="H22" s="33">
        <v>12821</v>
      </c>
    </row>
    <row r="23" spans="1:8" ht="12" customHeight="1" x14ac:dyDescent="0.2">
      <c r="A23" s="1" t="s">
        <v>0</v>
      </c>
      <c r="B23" s="13" t="s">
        <v>232</v>
      </c>
      <c r="C23" s="31">
        <v>10904</v>
      </c>
      <c r="D23" s="31">
        <v>8075</v>
      </c>
      <c r="E23" s="31">
        <v>6987</v>
      </c>
      <c r="F23" s="31">
        <v>4351</v>
      </c>
      <c r="G23" s="31">
        <v>5527</v>
      </c>
      <c r="H23" s="31">
        <v>35844</v>
      </c>
    </row>
    <row r="24" spans="1:8" ht="12" customHeight="1" x14ac:dyDescent="0.2">
      <c r="A24" s="1" t="s">
        <v>0</v>
      </c>
      <c r="B24" s="13" t="s">
        <v>186</v>
      </c>
      <c r="C24" s="31">
        <v>10497</v>
      </c>
      <c r="D24" s="31">
        <v>8479</v>
      </c>
      <c r="E24" s="31">
        <v>7705</v>
      </c>
      <c r="F24" s="31">
        <v>4939</v>
      </c>
      <c r="G24" s="31">
        <v>4738</v>
      </c>
      <c r="H24" s="31">
        <v>36358</v>
      </c>
    </row>
    <row r="25" spans="1:8" ht="12" customHeight="1" x14ac:dyDescent="0.2">
      <c r="A25" s="1" t="s">
        <v>0</v>
      </c>
      <c r="B25" s="13" t="s">
        <v>187</v>
      </c>
      <c r="C25" s="31">
        <v>9264</v>
      </c>
      <c r="D25" s="31">
        <v>8094</v>
      </c>
      <c r="E25" s="31">
        <v>6384</v>
      </c>
      <c r="F25" s="31">
        <v>5040</v>
      </c>
      <c r="G25" s="31">
        <v>4700</v>
      </c>
      <c r="H25" s="31">
        <v>33482</v>
      </c>
    </row>
    <row r="26" spans="1:8" ht="12" customHeight="1" x14ac:dyDescent="0.2">
      <c r="A26" s="26" t="s">
        <v>0</v>
      </c>
      <c r="B26" s="15" t="s">
        <v>188</v>
      </c>
      <c r="C26" s="32">
        <v>8528</v>
      </c>
      <c r="D26" s="32">
        <v>7413</v>
      </c>
      <c r="E26" s="32">
        <v>6601</v>
      </c>
      <c r="F26" s="32">
        <v>4397</v>
      </c>
      <c r="G26" s="32">
        <v>3484</v>
      </c>
      <c r="H26" s="32">
        <v>30423</v>
      </c>
    </row>
    <row r="27" spans="1:8" ht="12" customHeight="1" x14ac:dyDescent="0.2">
      <c r="A27" s="23" t="s">
        <v>195</v>
      </c>
      <c r="B27" s="24" t="s">
        <v>225</v>
      </c>
      <c r="C27" s="33">
        <v>8059</v>
      </c>
      <c r="D27" s="33">
        <v>8500</v>
      </c>
      <c r="E27" s="33">
        <v>8179</v>
      </c>
      <c r="F27" s="33">
        <v>5711</v>
      </c>
      <c r="G27" s="33">
        <v>8049</v>
      </c>
      <c r="H27" s="33">
        <v>38498</v>
      </c>
    </row>
    <row r="28" spans="1:8" ht="12" customHeight="1" x14ac:dyDescent="0.2">
      <c r="A28" s="1" t="s">
        <v>0</v>
      </c>
      <c r="B28" s="24" t="s">
        <v>226</v>
      </c>
      <c r="C28" s="33">
        <v>8804</v>
      </c>
      <c r="D28" s="33">
        <v>8352</v>
      </c>
      <c r="E28" s="33">
        <v>7904</v>
      </c>
      <c r="F28" s="33">
        <v>5723</v>
      </c>
      <c r="G28" s="33">
        <v>8738</v>
      </c>
      <c r="H28" s="33">
        <v>39521</v>
      </c>
    </row>
    <row r="29" spans="1:8" ht="12" customHeight="1" x14ac:dyDescent="0.2">
      <c r="A29" s="1" t="s">
        <v>0</v>
      </c>
      <c r="B29" s="24" t="s">
        <v>227</v>
      </c>
      <c r="C29" s="33">
        <v>9165</v>
      </c>
      <c r="D29" s="33">
        <v>8114</v>
      </c>
      <c r="E29" s="33">
        <v>8499</v>
      </c>
      <c r="F29" s="33">
        <v>5556</v>
      </c>
      <c r="G29" s="33">
        <v>8381</v>
      </c>
      <c r="H29" s="33">
        <v>39715</v>
      </c>
    </row>
    <row r="30" spans="1:8" ht="12" customHeight="1" x14ac:dyDescent="0.2">
      <c r="A30" s="1" t="s">
        <v>0</v>
      </c>
      <c r="B30" s="24" t="s">
        <v>228</v>
      </c>
      <c r="C30" s="33">
        <v>8936</v>
      </c>
      <c r="D30" s="33">
        <v>9091</v>
      </c>
      <c r="E30" s="33">
        <v>8683</v>
      </c>
      <c r="F30" s="33">
        <v>6538</v>
      </c>
      <c r="G30" s="33">
        <v>8524</v>
      </c>
      <c r="H30" s="33">
        <v>41772</v>
      </c>
    </row>
    <row r="31" spans="1:8" ht="12" customHeight="1" x14ac:dyDescent="0.2">
      <c r="A31" s="1" t="s">
        <v>0</v>
      </c>
      <c r="B31" s="24" t="s">
        <v>229</v>
      </c>
      <c r="C31" s="33">
        <v>8660</v>
      </c>
      <c r="D31" s="33">
        <v>7210</v>
      </c>
      <c r="E31" s="33">
        <v>8428</v>
      </c>
      <c r="F31" s="33">
        <v>6709</v>
      </c>
      <c r="G31" s="33">
        <v>8271</v>
      </c>
      <c r="H31" s="33">
        <v>39278</v>
      </c>
    </row>
    <row r="32" spans="1:8" ht="12" customHeight="1" x14ac:dyDescent="0.2">
      <c r="A32" s="1" t="s">
        <v>0</v>
      </c>
      <c r="B32" s="24" t="s">
        <v>230</v>
      </c>
      <c r="C32" s="33">
        <v>8483</v>
      </c>
      <c r="D32" s="33">
        <v>9339</v>
      </c>
      <c r="E32" s="33">
        <v>8376</v>
      </c>
      <c r="F32" s="33">
        <v>5768</v>
      </c>
      <c r="G32" s="33">
        <v>7950</v>
      </c>
      <c r="H32" s="33">
        <v>39916</v>
      </c>
    </row>
    <row r="33" spans="1:8" ht="12" customHeight="1" x14ac:dyDescent="0.2">
      <c r="A33" s="1" t="s">
        <v>0</v>
      </c>
      <c r="B33" s="24" t="s">
        <v>231</v>
      </c>
      <c r="C33" s="33">
        <v>8612</v>
      </c>
      <c r="D33" s="33">
        <v>8558</v>
      </c>
      <c r="E33" s="33">
        <v>7462</v>
      </c>
      <c r="F33" s="33">
        <v>5460</v>
      </c>
      <c r="G33" s="33">
        <v>7386</v>
      </c>
      <c r="H33" s="33">
        <v>37478</v>
      </c>
    </row>
    <row r="34" spans="1:8" ht="12" customHeight="1" x14ac:dyDescent="0.2">
      <c r="A34" s="1" t="s">
        <v>0</v>
      </c>
      <c r="B34" s="13" t="s">
        <v>232</v>
      </c>
      <c r="C34" s="31">
        <v>26215</v>
      </c>
      <c r="D34" s="31">
        <v>20695</v>
      </c>
      <c r="E34" s="31">
        <v>19410</v>
      </c>
      <c r="F34" s="31">
        <v>15978</v>
      </c>
      <c r="G34" s="31">
        <v>21428</v>
      </c>
      <c r="H34" s="31">
        <v>103726</v>
      </c>
    </row>
    <row r="35" spans="1:8" ht="12" customHeight="1" x14ac:dyDescent="0.2">
      <c r="A35" s="1" t="s">
        <v>0</v>
      </c>
      <c r="B35" s="13" t="s">
        <v>186</v>
      </c>
      <c r="C35" s="31">
        <v>22671</v>
      </c>
      <c r="D35" s="31">
        <v>21276</v>
      </c>
      <c r="E35" s="31">
        <v>19409</v>
      </c>
      <c r="F35" s="31">
        <v>16711</v>
      </c>
      <c r="G35" s="31">
        <v>18765</v>
      </c>
      <c r="H35" s="31">
        <v>98832</v>
      </c>
    </row>
    <row r="36" spans="1:8" ht="12" customHeight="1" x14ac:dyDescent="0.2">
      <c r="A36" s="1" t="s">
        <v>0</v>
      </c>
      <c r="B36" s="13" t="s">
        <v>187</v>
      </c>
      <c r="C36" s="31">
        <v>22544</v>
      </c>
      <c r="D36" s="31">
        <v>22857</v>
      </c>
      <c r="E36" s="31">
        <v>18412</v>
      </c>
      <c r="F36" s="31">
        <v>16949</v>
      </c>
      <c r="G36" s="31">
        <v>20848</v>
      </c>
      <c r="H36" s="31">
        <v>101610</v>
      </c>
    </row>
    <row r="37" spans="1:8" ht="12" customHeight="1" x14ac:dyDescent="0.2">
      <c r="A37" s="26" t="s">
        <v>0</v>
      </c>
      <c r="B37" s="15" t="s">
        <v>188</v>
      </c>
      <c r="C37" s="32">
        <v>23401</v>
      </c>
      <c r="D37" s="32">
        <v>22408</v>
      </c>
      <c r="E37" s="32">
        <v>19745</v>
      </c>
      <c r="F37" s="32">
        <v>16916</v>
      </c>
      <c r="G37" s="32">
        <v>20633</v>
      </c>
      <c r="H37" s="32">
        <v>103103</v>
      </c>
    </row>
    <row r="38" spans="1:8" ht="12" hidden="1" customHeight="1" x14ac:dyDescent="0.2"/>
    <row r="39" spans="1:8" ht="24" customHeight="1" x14ac:dyDescent="0.2">
      <c r="A39" s="42" t="s">
        <v>317</v>
      </c>
      <c r="B39" s="48"/>
      <c r="C39" s="48"/>
      <c r="D39" s="48"/>
      <c r="E39" s="48"/>
      <c r="F39" s="48"/>
      <c r="G39" s="48"/>
      <c r="H39" s="48"/>
    </row>
    <row r="40" spans="1:8" ht="12" customHeight="1" x14ac:dyDescent="0.2">
      <c r="A40" s="49" t="s">
        <v>312</v>
      </c>
      <c r="B40" s="48"/>
      <c r="C40" s="48"/>
      <c r="D40" s="48"/>
      <c r="E40" s="48"/>
      <c r="F40" s="48"/>
      <c r="G40" s="48"/>
      <c r="H40" s="48"/>
    </row>
    <row r="41" spans="1:8" ht="12" customHeight="1" x14ac:dyDescent="0.2"/>
    <row r="42" spans="1:8" ht="12" customHeight="1" x14ac:dyDescent="0.2">
      <c r="A42" s="18" t="s">
        <v>196</v>
      </c>
    </row>
    <row r="43" spans="1:8" ht="12" customHeight="1" x14ac:dyDescent="0.2"/>
  </sheetData>
  <mergeCells count="3">
    <mergeCell ref="A2:H2"/>
    <mergeCell ref="A39:H39"/>
    <mergeCell ref="A40:H40"/>
  </mergeCells>
  <hyperlinks>
    <hyperlink ref="A42" location="'Contents'!A1" display="#'Contents'!A1" xr:uid="{00000000-0004-0000-2B00-000000000000}"/>
  </hyperlinks>
  <pageMargins left="0.01" right="0.01" top="0.5" bottom="0.5" header="0" footer="0"/>
  <pageSetup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FF00"/>
  </sheetPr>
  <dimension ref="A1:E4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ht="12.95" customHeight="1" x14ac:dyDescent="0.3">
      <c r="A1" s="41" t="s">
        <v>320</v>
      </c>
    </row>
    <row r="2" spans="1:5" ht="63" customHeight="1" x14ac:dyDescent="0.3">
      <c r="A2" s="47" t="s">
        <v>267</v>
      </c>
      <c r="B2" s="43"/>
      <c r="C2" s="43"/>
      <c r="D2" s="43"/>
      <c r="E2" s="43"/>
    </row>
    <row r="3" spans="1:5" ht="0" hidden="1" customHeight="1" x14ac:dyDescent="0.2"/>
    <row r="4" spans="1:5" ht="12" customHeight="1" x14ac:dyDescent="0.2">
      <c r="A4" s="6" t="s">
        <v>0</v>
      </c>
      <c r="B4" s="6" t="s">
        <v>176</v>
      </c>
      <c r="C4" s="12" t="s">
        <v>204</v>
      </c>
      <c r="D4" s="12" t="s">
        <v>205</v>
      </c>
      <c r="E4" s="12" t="s">
        <v>183</v>
      </c>
    </row>
    <row r="5" spans="1:5" ht="12" customHeight="1" x14ac:dyDescent="0.2">
      <c r="A5" s="23" t="s">
        <v>184</v>
      </c>
      <c r="B5" s="24" t="s">
        <v>225</v>
      </c>
      <c r="C5" s="25">
        <v>39</v>
      </c>
      <c r="D5" s="25">
        <v>21.1</v>
      </c>
      <c r="E5" s="25">
        <v>35</v>
      </c>
    </row>
    <row r="6" spans="1:5" ht="12" customHeight="1" x14ac:dyDescent="0.2">
      <c r="A6" s="1" t="s">
        <v>0</v>
      </c>
      <c r="B6" s="24" t="s">
        <v>226</v>
      </c>
      <c r="C6" s="25">
        <v>38.700000000000003</v>
      </c>
      <c r="D6" s="25">
        <v>21.4</v>
      </c>
      <c r="E6" s="25">
        <v>35</v>
      </c>
    </row>
    <row r="7" spans="1:5" ht="12" customHeight="1" x14ac:dyDescent="0.2">
      <c r="A7" s="1" t="s">
        <v>0</v>
      </c>
      <c r="B7" s="24" t="s">
        <v>227</v>
      </c>
      <c r="C7" s="25">
        <v>39.5</v>
      </c>
      <c r="D7" s="25">
        <v>26.7</v>
      </c>
      <c r="E7" s="25">
        <v>37.1</v>
      </c>
    </row>
    <row r="8" spans="1:5" ht="12" customHeight="1" x14ac:dyDescent="0.2">
      <c r="A8" s="1" t="s">
        <v>0</v>
      </c>
      <c r="B8" s="24" t="s">
        <v>228</v>
      </c>
      <c r="C8" s="25">
        <v>40.6</v>
      </c>
      <c r="D8" s="25">
        <v>20.9</v>
      </c>
      <c r="E8" s="25">
        <v>36.700000000000003</v>
      </c>
    </row>
    <row r="9" spans="1:5" ht="12" customHeight="1" x14ac:dyDescent="0.2">
      <c r="A9" s="1" t="s">
        <v>0</v>
      </c>
      <c r="B9" s="24" t="s">
        <v>229</v>
      </c>
      <c r="C9" s="25">
        <v>41.2</v>
      </c>
      <c r="D9" s="25">
        <v>24.4</v>
      </c>
      <c r="E9" s="25">
        <v>38.4</v>
      </c>
    </row>
    <row r="10" spans="1:5" ht="12" customHeight="1" x14ac:dyDescent="0.2">
      <c r="A10" s="1" t="s">
        <v>0</v>
      </c>
      <c r="B10" s="24" t="s">
        <v>230</v>
      </c>
      <c r="C10" s="25">
        <v>39.700000000000003</v>
      </c>
      <c r="D10" s="25">
        <v>23.5</v>
      </c>
      <c r="E10" s="25">
        <v>37</v>
      </c>
    </row>
    <row r="11" spans="1:5" ht="12" customHeight="1" x14ac:dyDescent="0.2">
      <c r="A11" s="1" t="s">
        <v>0</v>
      </c>
      <c r="B11" s="24" t="s">
        <v>231</v>
      </c>
      <c r="C11" s="25">
        <v>37</v>
      </c>
      <c r="D11" s="25">
        <v>20.9</v>
      </c>
      <c r="E11" s="25">
        <v>34.200000000000003</v>
      </c>
    </row>
    <row r="12" spans="1:5" ht="12" customHeight="1" x14ac:dyDescent="0.2">
      <c r="A12" s="1" t="s">
        <v>0</v>
      </c>
      <c r="B12" s="13" t="s">
        <v>232</v>
      </c>
      <c r="C12" s="14">
        <v>36.799999999999997</v>
      </c>
      <c r="D12" s="14">
        <v>23.5</v>
      </c>
      <c r="E12" s="14">
        <v>34.6</v>
      </c>
    </row>
    <row r="13" spans="1:5" ht="12" customHeight="1" x14ac:dyDescent="0.2">
      <c r="A13" s="1" t="s">
        <v>0</v>
      </c>
      <c r="B13" s="13" t="s">
        <v>186</v>
      </c>
      <c r="C13" s="14">
        <v>39.1</v>
      </c>
      <c r="D13" s="14">
        <v>24</v>
      </c>
      <c r="E13" s="14">
        <v>36.799999999999997</v>
      </c>
    </row>
    <row r="14" spans="1:5" ht="12" customHeight="1" x14ac:dyDescent="0.2">
      <c r="A14" s="1" t="s">
        <v>0</v>
      </c>
      <c r="B14" s="13" t="s">
        <v>187</v>
      </c>
      <c r="C14" s="14">
        <v>35.200000000000003</v>
      </c>
      <c r="D14" s="14">
        <v>20.399999999999999</v>
      </c>
      <c r="E14" s="14">
        <v>33</v>
      </c>
    </row>
    <row r="15" spans="1:5" ht="12" customHeight="1" x14ac:dyDescent="0.2">
      <c r="A15" s="26" t="s">
        <v>0</v>
      </c>
      <c r="B15" s="15" t="s">
        <v>188</v>
      </c>
      <c r="C15" s="16">
        <v>31.8</v>
      </c>
      <c r="D15" s="16">
        <v>16.2</v>
      </c>
      <c r="E15" s="16">
        <v>29.5</v>
      </c>
    </row>
    <row r="16" spans="1:5" ht="12" customHeight="1" x14ac:dyDescent="0.2">
      <c r="A16" s="23" t="s">
        <v>194</v>
      </c>
      <c r="B16" s="24" t="s">
        <v>225</v>
      </c>
      <c r="C16" s="33">
        <v>11695</v>
      </c>
      <c r="D16" s="33">
        <v>1787</v>
      </c>
      <c r="E16" s="33">
        <v>13482</v>
      </c>
    </row>
    <row r="17" spans="1:5" ht="12" customHeight="1" x14ac:dyDescent="0.2">
      <c r="A17" s="1" t="s">
        <v>0</v>
      </c>
      <c r="B17" s="24" t="s">
        <v>226</v>
      </c>
      <c r="C17" s="33">
        <v>12080</v>
      </c>
      <c r="D17" s="33">
        <v>1766</v>
      </c>
      <c r="E17" s="33">
        <v>13846</v>
      </c>
    </row>
    <row r="18" spans="1:5" ht="12" customHeight="1" x14ac:dyDescent="0.2">
      <c r="A18" s="1" t="s">
        <v>0</v>
      </c>
      <c r="B18" s="24" t="s">
        <v>227</v>
      </c>
      <c r="C18" s="33">
        <v>12764</v>
      </c>
      <c r="D18" s="33">
        <v>1967</v>
      </c>
      <c r="E18" s="33">
        <v>14731</v>
      </c>
    </row>
    <row r="19" spans="1:5" ht="12" customHeight="1" x14ac:dyDescent="0.2">
      <c r="A19" s="1" t="s">
        <v>0</v>
      </c>
      <c r="B19" s="24" t="s">
        <v>228</v>
      </c>
      <c r="C19" s="33">
        <v>13577</v>
      </c>
      <c r="D19" s="33">
        <v>1743</v>
      </c>
      <c r="E19" s="33">
        <v>15320</v>
      </c>
    </row>
    <row r="20" spans="1:5" ht="12" customHeight="1" x14ac:dyDescent="0.2">
      <c r="A20" s="1" t="s">
        <v>0</v>
      </c>
      <c r="B20" s="24" t="s">
        <v>229</v>
      </c>
      <c r="C20" s="33">
        <v>13471</v>
      </c>
      <c r="D20" s="33">
        <v>1599</v>
      </c>
      <c r="E20" s="33">
        <v>15070</v>
      </c>
    </row>
    <row r="21" spans="1:5" ht="12" customHeight="1" x14ac:dyDescent="0.2">
      <c r="A21" s="1" t="s">
        <v>0</v>
      </c>
      <c r="B21" s="24" t="s">
        <v>230</v>
      </c>
      <c r="C21" s="33">
        <v>13240</v>
      </c>
      <c r="D21" s="33">
        <v>1544</v>
      </c>
      <c r="E21" s="33">
        <v>14784</v>
      </c>
    </row>
    <row r="22" spans="1:5" ht="12" customHeight="1" x14ac:dyDescent="0.2">
      <c r="A22" s="1" t="s">
        <v>0</v>
      </c>
      <c r="B22" s="24" t="s">
        <v>231</v>
      </c>
      <c r="C22" s="33">
        <v>11475</v>
      </c>
      <c r="D22" s="33">
        <v>1346</v>
      </c>
      <c r="E22" s="33">
        <v>12821</v>
      </c>
    </row>
    <row r="23" spans="1:5" ht="12" customHeight="1" x14ac:dyDescent="0.2">
      <c r="A23" s="1" t="s">
        <v>0</v>
      </c>
      <c r="B23" s="13" t="s">
        <v>232</v>
      </c>
      <c r="C23" s="31">
        <v>31674</v>
      </c>
      <c r="D23" s="31">
        <v>4170</v>
      </c>
      <c r="E23" s="31">
        <v>35844</v>
      </c>
    </row>
    <row r="24" spans="1:5" ht="12" customHeight="1" x14ac:dyDescent="0.2">
      <c r="A24" s="1" t="s">
        <v>0</v>
      </c>
      <c r="B24" s="13" t="s">
        <v>186</v>
      </c>
      <c r="C24" s="31">
        <v>32666</v>
      </c>
      <c r="D24" s="31">
        <v>3692</v>
      </c>
      <c r="E24" s="31">
        <v>36358</v>
      </c>
    </row>
    <row r="25" spans="1:5" ht="12" customHeight="1" x14ac:dyDescent="0.2">
      <c r="A25" s="1" t="s">
        <v>0</v>
      </c>
      <c r="B25" s="13" t="s">
        <v>187</v>
      </c>
      <c r="C25" s="31">
        <v>30287</v>
      </c>
      <c r="D25" s="31">
        <v>3195</v>
      </c>
      <c r="E25" s="31">
        <v>33482</v>
      </c>
    </row>
    <row r="26" spans="1:5" ht="12" customHeight="1" x14ac:dyDescent="0.2">
      <c r="A26" s="26" t="s">
        <v>0</v>
      </c>
      <c r="B26" s="15" t="s">
        <v>188</v>
      </c>
      <c r="C26" s="32">
        <v>27934</v>
      </c>
      <c r="D26" s="32">
        <v>2489</v>
      </c>
      <c r="E26" s="32">
        <v>30423</v>
      </c>
    </row>
    <row r="27" spans="1:5" ht="12" customHeight="1" x14ac:dyDescent="0.2">
      <c r="A27" s="23" t="s">
        <v>195</v>
      </c>
      <c r="B27" s="24" t="s">
        <v>225</v>
      </c>
      <c r="C27" s="33">
        <v>30015</v>
      </c>
      <c r="D27" s="33">
        <v>8483</v>
      </c>
      <c r="E27" s="33">
        <v>38498</v>
      </c>
    </row>
    <row r="28" spans="1:5" ht="12" customHeight="1" x14ac:dyDescent="0.2">
      <c r="A28" s="1" t="s">
        <v>0</v>
      </c>
      <c r="B28" s="24" t="s">
        <v>226</v>
      </c>
      <c r="C28" s="33">
        <v>31254</v>
      </c>
      <c r="D28" s="33">
        <v>8267</v>
      </c>
      <c r="E28" s="33">
        <v>39521</v>
      </c>
    </row>
    <row r="29" spans="1:5" ht="12" customHeight="1" x14ac:dyDescent="0.2">
      <c r="A29" s="1" t="s">
        <v>0</v>
      </c>
      <c r="B29" s="24" t="s">
        <v>227</v>
      </c>
      <c r="C29" s="33">
        <v>32354</v>
      </c>
      <c r="D29" s="33">
        <v>7361</v>
      </c>
      <c r="E29" s="33">
        <v>39715</v>
      </c>
    </row>
    <row r="30" spans="1:5" ht="12" customHeight="1" x14ac:dyDescent="0.2">
      <c r="A30" s="1" t="s">
        <v>0</v>
      </c>
      <c r="B30" s="24" t="s">
        <v>228</v>
      </c>
      <c r="C30" s="33">
        <v>33450</v>
      </c>
      <c r="D30" s="33">
        <v>8322</v>
      </c>
      <c r="E30" s="33">
        <v>41772</v>
      </c>
    </row>
    <row r="31" spans="1:5" ht="12" customHeight="1" x14ac:dyDescent="0.2">
      <c r="A31" s="1" t="s">
        <v>0</v>
      </c>
      <c r="B31" s="24" t="s">
        <v>229</v>
      </c>
      <c r="C31" s="33">
        <v>32713</v>
      </c>
      <c r="D31" s="33">
        <v>6565</v>
      </c>
      <c r="E31" s="33">
        <v>39278</v>
      </c>
    </row>
    <row r="32" spans="1:5" ht="12" customHeight="1" x14ac:dyDescent="0.2">
      <c r="A32" s="1" t="s">
        <v>0</v>
      </c>
      <c r="B32" s="24" t="s">
        <v>230</v>
      </c>
      <c r="C32" s="33">
        <v>33338</v>
      </c>
      <c r="D32" s="33">
        <v>6578</v>
      </c>
      <c r="E32" s="33">
        <v>39916</v>
      </c>
    </row>
    <row r="33" spans="1:5" ht="12" customHeight="1" x14ac:dyDescent="0.2">
      <c r="A33" s="1" t="s">
        <v>0</v>
      </c>
      <c r="B33" s="24" t="s">
        <v>231</v>
      </c>
      <c r="C33" s="33">
        <v>31038</v>
      </c>
      <c r="D33" s="33">
        <v>6440</v>
      </c>
      <c r="E33" s="33">
        <v>37478</v>
      </c>
    </row>
    <row r="34" spans="1:5" ht="12" customHeight="1" x14ac:dyDescent="0.2">
      <c r="A34" s="1" t="s">
        <v>0</v>
      </c>
      <c r="B34" s="13" t="s">
        <v>232</v>
      </c>
      <c r="C34" s="31">
        <v>85979</v>
      </c>
      <c r="D34" s="31">
        <v>17747</v>
      </c>
      <c r="E34" s="31">
        <v>103726</v>
      </c>
    </row>
    <row r="35" spans="1:5" ht="12" customHeight="1" x14ac:dyDescent="0.2">
      <c r="A35" s="1" t="s">
        <v>0</v>
      </c>
      <c r="B35" s="13" t="s">
        <v>186</v>
      </c>
      <c r="C35" s="31">
        <v>83465</v>
      </c>
      <c r="D35" s="31">
        <v>15367</v>
      </c>
      <c r="E35" s="31">
        <v>98832</v>
      </c>
    </row>
    <row r="36" spans="1:5" ht="12" customHeight="1" x14ac:dyDescent="0.2">
      <c r="A36" s="1" t="s">
        <v>0</v>
      </c>
      <c r="B36" s="13" t="s">
        <v>187</v>
      </c>
      <c r="C36" s="31">
        <v>85926</v>
      </c>
      <c r="D36" s="31">
        <v>15684</v>
      </c>
      <c r="E36" s="31">
        <v>101610</v>
      </c>
    </row>
    <row r="37" spans="1:5" ht="12" customHeight="1" x14ac:dyDescent="0.2">
      <c r="A37" s="26" t="s">
        <v>0</v>
      </c>
      <c r="B37" s="15" t="s">
        <v>188</v>
      </c>
      <c r="C37" s="32">
        <v>87711</v>
      </c>
      <c r="D37" s="32">
        <v>15392</v>
      </c>
      <c r="E37" s="32">
        <v>103103</v>
      </c>
    </row>
    <row r="38" spans="1:5" ht="12" hidden="1" customHeight="1" x14ac:dyDescent="0.2"/>
    <row r="39" spans="1:5" ht="32.1" customHeight="1" x14ac:dyDescent="0.2">
      <c r="A39" s="42" t="s">
        <v>317</v>
      </c>
      <c r="B39" s="48"/>
      <c r="C39" s="48"/>
      <c r="D39" s="48"/>
      <c r="E39" s="48"/>
    </row>
    <row r="40" spans="1:5" ht="12" customHeight="1" x14ac:dyDescent="0.2">
      <c r="A40" s="49" t="s">
        <v>312</v>
      </c>
      <c r="B40" s="48"/>
      <c r="C40" s="48"/>
      <c r="D40" s="48"/>
      <c r="E40" s="48"/>
    </row>
    <row r="41" spans="1:5" ht="12" customHeight="1" x14ac:dyDescent="0.2"/>
    <row r="42" spans="1:5" ht="12" customHeight="1" x14ac:dyDescent="0.2">
      <c r="A42" s="18" t="s">
        <v>196</v>
      </c>
    </row>
    <row r="43" spans="1:5" ht="12" customHeight="1" x14ac:dyDescent="0.2"/>
  </sheetData>
  <mergeCells count="3">
    <mergeCell ref="A2:E2"/>
    <mergeCell ref="A39:E39"/>
    <mergeCell ref="A40:E40"/>
  </mergeCells>
  <hyperlinks>
    <hyperlink ref="A42" location="'Contents'!A1" display="#'Contents'!A1" xr:uid="{00000000-0004-0000-2C00-000000000000}"/>
  </hyperlinks>
  <pageMargins left="0.01" right="0.01" top="0.5" bottom="0.5" header="0" footer="0"/>
  <pageSetup orientation="landscape"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268</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37.6</v>
      </c>
      <c r="E6" s="14">
        <v>36.6</v>
      </c>
      <c r="F6" s="17" t="s">
        <v>273</v>
      </c>
      <c r="G6" s="14">
        <v>34.1</v>
      </c>
      <c r="H6" s="14">
        <v>32.200000000000003</v>
      </c>
      <c r="I6" s="17" t="s">
        <v>273</v>
      </c>
      <c r="J6" s="14">
        <v>35.299999999999997</v>
      </c>
      <c r="K6" s="14">
        <v>33.700000000000003</v>
      </c>
      <c r="L6" s="14">
        <v>34.6</v>
      </c>
    </row>
    <row r="7" spans="1:12" ht="12" customHeight="1" x14ac:dyDescent="0.2">
      <c r="A7" s="45"/>
      <c r="B7" s="13" t="s">
        <v>186</v>
      </c>
      <c r="C7" s="17" t="s">
        <v>273</v>
      </c>
      <c r="D7" s="14">
        <v>38.9</v>
      </c>
      <c r="E7" s="14">
        <v>38.4</v>
      </c>
      <c r="F7" s="17" t="s">
        <v>273</v>
      </c>
      <c r="G7" s="14">
        <v>36.5</v>
      </c>
      <c r="H7" s="14">
        <v>34.9</v>
      </c>
      <c r="I7" s="17" t="s">
        <v>273</v>
      </c>
      <c r="J7" s="14">
        <v>37.4</v>
      </c>
      <c r="K7" s="14">
        <v>36.200000000000003</v>
      </c>
      <c r="L7" s="14">
        <v>36.799999999999997</v>
      </c>
    </row>
    <row r="8" spans="1:12" ht="12" customHeight="1" x14ac:dyDescent="0.2">
      <c r="A8" s="45"/>
      <c r="B8" s="13" t="s">
        <v>187</v>
      </c>
      <c r="C8" s="17" t="s">
        <v>273</v>
      </c>
      <c r="D8" s="14">
        <v>35.200000000000003</v>
      </c>
      <c r="E8" s="14">
        <v>34.6</v>
      </c>
      <c r="F8" s="17" t="s">
        <v>273</v>
      </c>
      <c r="G8" s="14">
        <v>32.5</v>
      </c>
      <c r="H8" s="14">
        <v>31.2</v>
      </c>
      <c r="I8" s="17" t="s">
        <v>273</v>
      </c>
      <c r="J8" s="14">
        <v>33.5</v>
      </c>
      <c r="K8" s="14">
        <v>32.4</v>
      </c>
      <c r="L8" s="14">
        <v>33</v>
      </c>
    </row>
    <row r="9" spans="1:12" ht="12" customHeight="1" x14ac:dyDescent="0.2">
      <c r="A9" s="45"/>
      <c r="B9" s="15" t="s">
        <v>188</v>
      </c>
      <c r="C9" s="30" t="s">
        <v>273</v>
      </c>
      <c r="D9" s="16">
        <v>32.299999999999997</v>
      </c>
      <c r="E9" s="16">
        <v>31.9</v>
      </c>
      <c r="F9" s="22" t="s">
        <v>273</v>
      </c>
      <c r="G9" s="16">
        <v>29</v>
      </c>
      <c r="H9" s="16">
        <v>27.2</v>
      </c>
      <c r="I9" s="22" t="s">
        <v>273</v>
      </c>
      <c r="J9" s="16">
        <v>30.1</v>
      </c>
      <c r="K9" s="16">
        <v>28.8</v>
      </c>
      <c r="L9" s="16">
        <v>29.5</v>
      </c>
    </row>
    <row r="10" spans="1:12" ht="12" customHeight="1" x14ac:dyDescent="0.2">
      <c r="A10" s="46" t="s">
        <v>194</v>
      </c>
      <c r="B10" s="13" t="s">
        <v>232</v>
      </c>
      <c r="C10" s="17" t="s">
        <v>273</v>
      </c>
      <c r="D10" s="31">
        <v>7184</v>
      </c>
      <c r="E10" s="31">
        <v>6390</v>
      </c>
      <c r="F10" s="17" t="s">
        <v>273</v>
      </c>
      <c r="G10" s="31">
        <v>12113</v>
      </c>
      <c r="H10" s="31">
        <v>10157</v>
      </c>
      <c r="I10" s="17" t="s">
        <v>273</v>
      </c>
      <c r="J10" s="31">
        <v>19297</v>
      </c>
      <c r="K10" s="31">
        <v>16547</v>
      </c>
      <c r="L10" s="31">
        <v>35844</v>
      </c>
    </row>
    <row r="11" spans="1:12" ht="12" customHeight="1" x14ac:dyDescent="0.2">
      <c r="A11" s="45"/>
      <c r="B11" s="13" t="s">
        <v>186</v>
      </c>
      <c r="C11" s="17" t="s">
        <v>273</v>
      </c>
      <c r="D11" s="31">
        <v>7092</v>
      </c>
      <c r="E11" s="31">
        <v>6480</v>
      </c>
      <c r="F11" s="17" t="s">
        <v>273</v>
      </c>
      <c r="G11" s="31">
        <v>12399</v>
      </c>
      <c r="H11" s="31">
        <v>10387</v>
      </c>
      <c r="I11" s="17" t="s">
        <v>273</v>
      </c>
      <c r="J11" s="31">
        <v>19491</v>
      </c>
      <c r="K11" s="31">
        <v>16867</v>
      </c>
      <c r="L11" s="31">
        <v>36358</v>
      </c>
    </row>
    <row r="12" spans="1:12" ht="12" customHeight="1" x14ac:dyDescent="0.2">
      <c r="A12" s="45"/>
      <c r="B12" s="13" t="s">
        <v>187</v>
      </c>
      <c r="C12" s="17" t="s">
        <v>273</v>
      </c>
      <c r="D12" s="31">
        <v>6505</v>
      </c>
      <c r="E12" s="31">
        <v>5872</v>
      </c>
      <c r="F12" s="17" t="s">
        <v>273</v>
      </c>
      <c r="G12" s="31">
        <v>11450</v>
      </c>
      <c r="H12" s="31">
        <v>9655</v>
      </c>
      <c r="I12" s="17" t="s">
        <v>273</v>
      </c>
      <c r="J12" s="31">
        <v>17955</v>
      </c>
      <c r="K12" s="31">
        <v>15527</v>
      </c>
      <c r="L12" s="31">
        <v>33482</v>
      </c>
    </row>
    <row r="13" spans="1:12" ht="12" customHeight="1" x14ac:dyDescent="0.2">
      <c r="A13" s="45"/>
      <c r="B13" s="15" t="s">
        <v>188</v>
      </c>
      <c r="C13" s="30" t="s">
        <v>273</v>
      </c>
      <c r="D13" s="32">
        <v>5995</v>
      </c>
      <c r="E13" s="32">
        <v>5379</v>
      </c>
      <c r="F13" s="22" t="s">
        <v>273</v>
      </c>
      <c r="G13" s="32">
        <v>10401</v>
      </c>
      <c r="H13" s="32">
        <v>8648</v>
      </c>
      <c r="I13" s="22" t="s">
        <v>273</v>
      </c>
      <c r="J13" s="32">
        <v>16396</v>
      </c>
      <c r="K13" s="32">
        <v>14027</v>
      </c>
      <c r="L13" s="32">
        <v>30423</v>
      </c>
    </row>
    <row r="14" spans="1:12" ht="12" customHeight="1" x14ac:dyDescent="0.2">
      <c r="A14" s="46" t="s">
        <v>195</v>
      </c>
      <c r="B14" s="13" t="s">
        <v>232</v>
      </c>
      <c r="C14" s="17" t="s">
        <v>273</v>
      </c>
      <c r="D14" s="31">
        <v>19130</v>
      </c>
      <c r="E14" s="31">
        <v>17480</v>
      </c>
      <c r="F14" s="17" t="s">
        <v>273</v>
      </c>
      <c r="G14" s="31">
        <v>35545</v>
      </c>
      <c r="H14" s="31">
        <v>31571</v>
      </c>
      <c r="I14" s="17" t="s">
        <v>273</v>
      </c>
      <c r="J14" s="31">
        <v>54675</v>
      </c>
      <c r="K14" s="31">
        <v>49051</v>
      </c>
      <c r="L14" s="31">
        <v>103726</v>
      </c>
    </row>
    <row r="15" spans="1:12" ht="12" customHeight="1" x14ac:dyDescent="0.2">
      <c r="A15" s="45"/>
      <c r="B15" s="13" t="s">
        <v>186</v>
      </c>
      <c r="C15" s="17" t="s">
        <v>273</v>
      </c>
      <c r="D15" s="31">
        <v>18232</v>
      </c>
      <c r="E15" s="31">
        <v>16854</v>
      </c>
      <c r="F15" s="17" t="s">
        <v>273</v>
      </c>
      <c r="G15" s="31">
        <v>33950</v>
      </c>
      <c r="H15" s="31">
        <v>29796</v>
      </c>
      <c r="I15" s="17" t="s">
        <v>273</v>
      </c>
      <c r="J15" s="31">
        <v>52182</v>
      </c>
      <c r="K15" s="31">
        <v>46650</v>
      </c>
      <c r="L15" s="31">
        <v>98832</v>
      </c>
    </row>
    <row r="16" spans="1:12" ht="12" customHeight="1" x14ac:dyDescent="0.2">
      <c r="A16" s="45"/>
      <c r="B16" s="13" t="s">
        <v>187</v>
      </c>
      <c r="C16" s="17" t="s">
        <v>273</v>
      </c>
      <c r="D16" s="31">
        <v>18480</v>
      </c>
      <c r="E16" s="31">
        <v>16976</v>
      </c>
      <c r="F16" s="17" t="s">
        <v>273</v>
      </c>
      <c r="G16" s="31">
        <v>35185</v>
      </c>
      <c r="H16" s="31">
        <v>30969</v>
      </c>
      <c r="I16" s="17" t="s">
        <v>273</v>
      </c>
      <c r="J16" s="31">
        <v>53665</v>
      </c>
      <c r="K16" s="31">
        <v>47945</v>
      </c>
      <c r="L16" s="31">
        <v>101610</v>
      </c>
    </row>
    <row r="17" spans="1:12" ht="12" customHeight="1" x14ac:dyDescent="0.2">
      <c r="A17" s="45"/>
      <c r="B17" s="15" t="s">
        <v>188</v>
      </c>
      <c r="C17" s="30" t="s">
        <v>273</v>
      </c>
      <c r="D17" s="32">
        <v>18564</v>
      </c>
      <c r="E17" s="32">
        <v>16879</v>
      </c>
      <c r="F17" s="22" t="s">
        <v>273</v>
      </c>
      <c r="G17" s="32">
        <v>35889</v>
      </c>
      <c r="H17" s="32">
        <v>31771</v>
      </c>
      <c r="I17" s="22" t="s">
        <v>273</v>
      </c>
      <c r="J17" s="32">
        <v>54453</v>
      </c>
      <c r="K17" s="32">
        <v>48650</v>
      </c>
      <c r="L17" s="32">
        <v>103103</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2D00-000000000000}"/>
  </hyperlinks>
  <pageMargins left="0.01" right="0.01" top="0.5" bottom="0.5" header="0" footer="0"/>
  <pageSetup orientation="landscape"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274</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43.4</v>
      </c>
      <c r="E6" s="14">
        <v>42</v>
      </c>
      <c r="F6" s="17" t="s">
        <v>273</v>
      </c>
      <c r="G6" s="14">
        <v>35.5</v>
      </c>
      <c r="H6" s="14">
        <v>35.200000000000003</v>
      </c>
      <c r="I6" s="17" t="s">
        <v>273</v>
      </c>
      <c r="J6" s="14">
        <v>38.4</v>
      </c>
      <c r="K6" s="14">
        <v>37.799999999999997</v>
      </c>
      <c r="L6" s="14">
        <v>38.1</v>
      </c>
    </row>
    <row r="7" spans="1:12" ht="12" customHeight="1" x14ac:dyDescent="0.2">
      <c r="A7" s="45"/>
      <c r="B7" s="13" t="s">
        <v>186</v>
      </c>
      <c r="C7" s="17" t="s">
        <v>273</v>
      </c>
      <c r="D7" s="14">
        <v>43.9</v>
      </c>
      <c r="E7" s="14">
        <v>43.7</v>
      </c>
      <c r="F7" s="17" t="s">
        <v>273</v>
      </c>
      <c r="G7" s="14">
        <v>39.1</v>
      </c>
      <c r="H7" s="14">
        <v>38.299999999999997</v>
      </c>
      <c r="I7" s="17" t="s">
        <v>273</v>
      </c>
      <c r="J7" s="14">
        <v>40.799999999999997</v>
      </c>
      <c r="K7" s="14">
        <v>40.299999999999997</v>
      </c>
      <c r="L7" s="14">
        <v>40.6</v>
      </c>
    </row>
    <row r="8" spans="1:12" ht="12" customHeight="1" x14ac:dyDescent="0.2">
      <c r="A8" s="45"/>
      <c r="B8" s="13" t="s">
        <v>187</v>
      </c>
      <c r="C8" s="17" t="s">
        <v>273</v>
      </c>
      <c r="D8" s="14">
        <v>35.1</v>
      </c>
      <c r="E8" s="14">
        <v>36</v>
      </c>
      <c r="F8" s="17" t="s">
        <v>273</v>
      </c>
      <c r="G8" s="14">
        <v>30.6</v>
      </c>
      <c r="H8" s="14">
        <v>28.5</v>
      </c>
      <c r="I8" s="17" t="s">
        <v>273</v>
      </c>
      <c r="J8" s="14">
        <v>32.200000000000003</v>
      </c>
      <c r="K8" s="14">
        <v>31.3</v>
      </c>
      <c r="L8" s="14">
        <v>31.8</v>
      </c>
    </row>
    <row r="9" spans="1:12" ht="12" customHeight="1" x14ac:dyDescent="0.2">
      <c r="A9" s="45"/>
      <c r="B9" s="15" t="s">
        <v>188</v>
      </c>
      <c r="C9" s="30" t="s">
        <v>273</v>
      </c>
      <c r="D9" s="16">
        <v>35.1</v>
      </c>
      <c r="E9" s="16">
        <v>36.200000000000003</v>
      </c>
      <c r="F9" s="22" t="s">
        <v>273</v>
      </c>
      <c r="G9" s="16">
        <v>28.1</v>
      </c>
      <c r="H9" s="16">
        <v>25.9</v>
      </c>
      <c r="I9" s="22" t="s">
        <v>273</v>
      </c>
      <c r="J9" s="16">
        <v>30.5</v>
      </c>
      <c r="K9" s="16">
        <v>29.6</v>
      </c>
      <c r="L9" s="16">
        <v>30.1</v>
      </c>
    </row>
    <row r="10" spans="1:12" ht="12" customHeight="1" x14ac:dyDescent="0.2">
      <c r="A10" s="46" t="s">
        <v>194</v>
      </c>
      <c r="B10" s="13" t="s">
        <v>232</v>
      </c>
      <c r="C10" s="17" t="s">
        <v>273</v>
      </c>
      <c r="D10" s="31">
        <v>2002</v>
      </c>
      <c r="E10" s="31">
        <v>1767</v>
      </c>
      <c r="F10" s="17" t="s">
        <v>273</v>
      </c>
      <c r="G10" s="31">
        <v>2821</v>
      </c>
      <c r="H10" s="31">
        <v>2416</v>
      </c>
      <c r="I10" s="17" t="s">
        <v>273</v>
      </c>
      <c r="J10" s="31">
        <v>4823</v>
      </c>
      <c r="K10" s="31">
        <v>4183</v>
      </c>
      <c r="L10" s="31">
        <v>9006</v>
      </c>
    </row>
    <row r="11" spans="1:12" ht="12" customHeight="1" x14ac:dyDescent="0.2">
      <c r="A11" s="45"/>
      <c r="B11" s="13" t="s">
        <v>186</v>
      </c>
      <c r="C11" s="17" t="s">
        <v>273</v>
      </c>
      <c r="D11" s="31">
        <v>2049</v>
      </c>
      <c r="E11" s="31">
        <v>1849</v>
      </c>
      <c r="F11" s="17" t="s">
        <v>273</v>
      </c>
      <c r="G11" s="31">
        <v>3223</v>
      </c>
      <c r="H11" s="31">
        <v>2713</v>
      </c>
      <c r="I11" s="17" t="s">
        <v>273</v>
      </c>
      <c r="J11" s="31">
        <v>5272</v>
      </c>
      <c r="K11" s="31">
        <v>4562</v>
      </c>
      <c r="L11" s="31">
        <v>9834</v>
      </c>
    </row>
    <row r="12" spans="1:12" ht="12" customHeight="1" x14ac:dyDescent="0.2">
      <c r="A12" s="45"/>
      <c r="B12" s="13" t="s">
        <v>187</v>
      </c>
      <c r="C12" s="17" t="s">
        <v>273</v>
      </c>
      <c r="D12" s="31">
        <v>1648</v>
      </c>
      <c r="E12" s="31">
        <v>1565</v>
      </c>
      <c r="F12" s="17" t="s">
        <v>273</v>
      </c>
      <c r="G12" s="31">
        <v>2686</v>
      </c>
      <c r="H12" s="31">
        <v>2146</v>
      </c>
      <c r="I12" s="17" t="s">
        <v>273</v>
      </c>
      <c r="J12" s="31">
        <v>4334</v>
      </c>
      <c r="K12" s="31">
        <v>3711</v>
      </c>
      <c r="L12" s="31">
        <v>8045</v>
      </c>
    </row>
    <row r="13" spans="1:12" ht="12" customHeight="1" x14ac:dyDescent="0.2">
      <c r="A13" s="45"/>
      <c r="B13" s="15" t="s">
        <v>188</v>
      </c>
      <c r="C13" s="30" t="s">
        <v>273</v>
      </c>
      <c r="D13" s="32">
        <v>1611</v>
      </c>
      <c r="E13" s="32">
        <v>1524</v>
      </c>
      <c r="F13" s="22" t="s">
        <v>273</v>
      </c>
      <c r="G13" s="32">
        <v>2405</v>
      </c>
      <c r="H13" s="32">
        <v>1890</v>
      </c>
      <c r="I13" s="22" t="s">
        <v>273</v>
      </c>
      <c r="J13" s="32">
        <v>4016</v>
      </c>
      <c r="K13" s="32">
        <v>3414</v>
      </c>
      <c r="L13" s="32">
        <v>7430</v>
      </c>
    </row>
    <row r="14" spans="1:12" ht="12" customHeight="1" x14ac:dyDescent="0.2">
      <c r="A14" s="46" t="s">
        <v>195</v>
      </c>
      <c r="B14" s="13" t="s">
        <v>232</v>
      </c>
      <c r="C14" s="17" t="s">
        <v>273</v>
      </c>
      <c r="D14" s="31">
        <v>4617</v>
      </c>
      <c r="E14" s="31">
        <v>4207</v>
      </c>
      <c r="F14" s="17" t="s">
        <v>273</v>
      </c>
      <c r="G14" s="31">
        <v>7937</v>
      </c>
      <c r="H14" s="31">
        <v>6872</v>
      </c>
      <c r="I14" s="17" t="s">
        <v>273</v>
      </c>
      <c r="J14" s="31">
        <v>12554</v>
      </c>
      <c r="K14" s="31">
        <v>11079</v>
      </c>
      <c r="L14" s="31">
        <v>23633</v>
      </c>
    </row>
    <row r="15" spans="1:12" ht="12" customHeight="1" x14ac:dyDescent="0.2">
      <c r="A15" s="45"/>
      <c r="B15" s="13" t="s">
        <v>186</v>
      </c>
      <c r="C15" s="17" t="s">
        <v>273</v>
      </c>
      <c r="D15" s="31">
        <v>4671</v>
      </c>
      <c r="E15" s="31">
        <v>4231</v>
      </c>
      <c r="F15" s="17" t="s">
        <v>273</v>
      </c>
      <c r="G15" s="31">
        <v>8249</v>
      </c>
      <c r="H15" s="31">
        <v>7080</v>
      </c>
      <c r="I15" s="17" t="s">
        <v>273</v>
      </c>
      <c r="J15" s="31">
        <v>12920</v>
      </c>
      <c r="K15" s="31">
        <v>11311</v>
      </c>
      <c r="L15" s="31">
        <v>24231</v>
      </c>
    </row>
    <row r="16" spans="1:12" ht="12" customHeight="1" x14ac:dyDescent="0.2">
      <c r="A16" s="45"/>
      <c r="B16" s="13" t="s">
        <v>187</v>
      </c>
      <c r="C16" s="17" t="s">
        <v>273</v>
      </c>
      <c r="D16" s="31">
        <v>4689</v>
      </c>
      <c r="E16" s="31">
        <v>4344</v>
      </c>
      <c r="F16" s="17" t="s">
        <v>273</v>
      </c>
      <c r="G16" s="31">
        <v>8765</v>
      </c>
      <c r="H16" s="31">
        <v>7528</v>
      </c>
      <c r="I16" s="17" t="s">
        <v>273</v>
      </c>
      <c r="J16" s="31">
        <v>13454</v>
      </c>
      <c r="K16" s="31">
        <v>11872</v>
      </c>
      <c r="L16" s="31">
        <v>25326</v>
      </c>
    </row>
    <row r="17" spans="1:12" ht="12" customHeight="1" x14ac:dyDescent="0.2">
      <c r="A17" s="45"/>
      <c r="B17" s="15" t="s">
        <v>188</v>
      </c>
      <c r="C17" s="30" t="s">
        <v>273</v>
      </c>
      <c r="D17" s="32">
        <v>4585</v>
      </c>
      <c r="E17" s="32">
        <v>4210</v>
      </c>
      <c r="F17" s="22" t="s">
        <v>273</v>
      </c>
      <c r="G17" s="32">
        <v>8564</v>
      </c>
      <c r="H17" s="32">
        <v>7305</v>
      </c>
      <c r="I17" s="22" t="s">
        <v>273</v>
      </c>
      <c r="J17" s="32">
        <v>13149</v>
      </c>
      <c r="K17" s="32">
        <v>11515</v>
      </c>
      <c r="L17" s="32">
        <v>24664</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2E00-000000000000}"/>
  </hyperlinks>
  <pageMargins left="0.01" right="0.01" top="0.5" bottom="0.5" header="0" footer="0"/>
  <pageSetup orientation="landscape"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275</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27.2</v>
      </c>
      <c r="E6" s="14">
        <v>28.4</v>
      </c>
      <c r="F6" s="17" t="s">
        <v>273</v>
      </c>
      <c r="G6" s="14">
        <v>24.7</v>
      </c>
      <c r="H6" s="14">
        <v>25.3</v>
      </c>
      <c r="I6" s="17" t="s">
        <v>273</v>
      </c>
      <c r="J6" s="14">
        <v>25.5</v>
      </c>
      <c r="K6" s="14">
        <v>26.4</v>
      </c>
      <c r="L6" s="14">
        <v>25.9</v>
      </c>
    </row>
    <row r="7" spans="1:12" ht="12" customHeight="1" x14ac:dyDescent="0.2">
      <c r="A7" s="45"/>
      <c r="B7" s="13" t="s">
        <v>186</v>
      </c>
      <c r="C7" s="17" t="s">
        <v>273</v>
      </c>
      <c r="D7" s="14">
        <v>30.6</v>
      </c>
      <c r="E7" s="14">
        <v>30.6</v>
      </c>
      <c r="F7" s="17" t="s">
        <v>273</v>
      </c>
      <c r="G7" s="14">
        <v>31.7</v>
      </c>
      <c r="H7" s="14">
        <v>31.2</v>
      </c>
      <c r="I7" s="17" t="s">
        <v>273</v>
      </c>
      <c r="J7" s="14">
        <v>31.3</v>
      </c>
      <c r="K7" s="14">
        <v>31</v>
      </c>
      <c r="L7" s="14">
        <v>31.2</v>
      </c>
    </row>
    <row r="8" spans="1:12" ht="12" customHeight="1" x14ac:dyDescent="0.2">
      <c r="A8" s="45"/>
      <c r="B8" s="13" t="s">
        <v>187</v>
      </c>
      <c r="C8" s="17" t="s">
        <v>273</v>
      </c>
      <c r="D8" s="14">
        <v>27</v>
      </c>
      <c r="E8" s="14">
        <v>23.2</v>
      </c>
      <c r="F8" s="17" t="s">
        <v>273</v>
      </c>
      <c r="G8" s="14">
        <v>24.6</v>
      </c>
      <c r="H8" s="14">
        <v>24.7</v>
      </c>
      <c r="I8" s="17" t="s">
        <v>273</v>
      </c>
      <c r="J8" s="14">
        <v>25.4</v>
      </c>
      <c r="K8" s="14">
        <v>24.2</v>
      </c>
      <c r="L8" s="14">
        <v>24.8</v>
      </c>
    </row>
    <row r="9" spans="1:12" ht="12" customHeight="1" x14ac:dyDescent="0.2">
      <c r="A9" s="45"/>
      <c r="B9" s="15" t="s">
        <v>188</v>
      </c>
      <c r="C9" s="30" t="s">
        <v>273</v>
      </c>
      <c r="D9" s="16">
        <v>25.1</v>
      </c>
      <c r="E9" s="16">
        <v>24.4</v>
      </c>
      <c r="F9" s="22" t="s">
        <v>273</v>
      </c>
      <c r="G9" s="16">
        <v>22.6</v>
      </c>
      <c r="H9" s="16">
        <v>21.4</v>
      </c>
      <c r="I9" s="22" t="s">
        <v>273</v>
      </c>
      <c r="J9" s="16">
        <v>23.4</v>
      </c>
      <c r="K9" s="16">
        <v>22.5</v>
      </c>
      <c r="L9" s="16">
        <v>23</v>
      </c>
    </row>
    <row r="10" spans="1:12" ht="12" customHeight="1" x14ac:dyDescent="0.2">
      <c r="A10" s="46" t="s">
        <v>194</v>
      </c>
      <c r="B10" s="13" t="s">
        <v>232</v>
      </c>
      <c r="C10" s="17" t="s">
        <v>273</v>
      </c>
      <c r="D10" s="9">
        <v>268</v>
      </c>
      <c r="E10" s="9">
        <v>252</v>
      </c>
      <c r="F10" s="17" t="s">
        <v>273</v>
      </c>
      <c r="G10" s="9">
        <v>470</v>
      </c>
      <c r="H10" s="9">
        <v>415</v>
      </c>
      <c r="I10" s="17" t="s">
        <v>273</v>
      </c>
      <c r="J10" s="9">
        <v>738</v>
      </c>
      <c r="K10" s="9">
        <v>667</v>
      </c>
      <c r="L10" s="31">
        <v>1405</v>
      </c>
    </row>
    <row r="11" spans="1:12" ht="12" customHeight="1" x14ac:dyDescent="0.2">
      <c r="A11" s="45"/>
      <c r="B11" s="13" t="s">
        <v>186</v>
      </c>
      <c r="C11" s="17" t="s">
        <v>273</v>
      </c>
      <c r="D11" s="9">
        <v>345</v>
      </c>
      <c r="E11" s="9">
        <v>327</v>
      </c>
      <c r="F11" s="17" t="s">
        <v>273</v>
      </c>
      <c r="G11" s="9">
        <v>697</v>
      </c>
      <c r="H11" s="9">
        <v>591</v>
      </c>
      <c r="I11" s="17" t="s">
        <v>273</v>
      </c>
      <c r="J11" s="31">
        <v>1042</v>
      </c>
      <c r="K11" s="9">
        <v>918</v>
      </c>
      <c r="L11" s="31">
        <v>1960</v>
      </c>
    </row>
    <row r="12" spans="1:12" ht="12" customHeight="1" x14ac:dyDescent="0.2">
      <c r="A12" s="45"/>
      <c r="B12" s="13" t="s">
        <v>187</v>
      </c>
      <c r="C12" s="17" t="s">
        <v>273</v>
      </c>
      <c r="D12" s="9">
        <v>337</v>
      </c>
      <c r="E12" s="9">
        <v>270</v>
      </c>
      <c r="F12" s="17" t="s">
        <v>273</v>
      </c>
      <c r="G12" s="9">
        <v>596</v>
      </c>
      <c r="H12" s="9">
        <v>514</v>
      </c>
      <c r="I12" s="17" t="s">
        <v>273</v>
      </c>
      <c r="J12" s="9">
        <v>933</v>
      </c>
      <c r="K12" s="9">
        <v>784</v>
      </c>
      <c r="L12" s="31">
        <v>1717</v>
      </c>
    </row>
    <row r="13" spans="1:12" ht="12" customHeight="1" x14ac:dyDescent="0.2">
      <c r="A13" s="45"/>
      <c r="B13" s="15" t="s">
        <v>188</v>
      </c>
      <c r="C13" s="30" t="s">
        <v>273</v>
      </c>
      <c r="D13" s="10">
        <v>343</v>
      </c>
      <c r="E13" s="10">
        <v>309</v>
      </c>
      <c r="F13" s="22" t="s">
        <v>273</v>
      </c>
      <c r="G13" s="10">
        <v>595</v>
      </c>
      <c r="H13" s="10">
        <v>490</v>
      </c>
      <c r="I13" s="22" t="s">
        <v>273</v>
      </c>
      <c r="J13" s="10">
        <v>938</v>
      </c>
      <c r="K13" s="10">
        <v>799</v>
      </c>
      <c r="L13" s="32">
        <v>1737</v>
      </c>
    </row>
    <row r="14" spans="1:12" ht="12" customHeight="1" x14ac:dyDescent="0.2">
      <c r="A14" s="46" t="s">
        <v>195</v>
      </c>
      <c r="B14" s="13" t="s">
        <v>232</v>
      </c>
      <c r="C14" s="17" t="s">
        <v>273</v>
      </c>
      <c r="D14" s="9">
        <v>986</v>
      </c>
      <c r="E14" s="9">
        <v>888</v>
      </c>
      <c r="F14" s="17" t="s">
        <v>273</v>
      </c>
      <c r="G14" s="31">
        <v>1903</v>
      </c>
      <c r="H14" s="31">
        <v>1643</v>
      </c>
      <c r="I14" s="17" t="s">
        <v>273</v>
      </c>
      <c r="J14" s="31">
        <v>2889</v>
      </c>
      <c r="K14" s="31">
        <v>2531</v>
      </c>
      <c r="L14" s="31">
        <v>5420</v>
      </c>
    </row>
    <row r="15" spans="1:12" ht="12" customHeight="1" x14ac:dyDescent="0.2">
      <c r="A15" s="45"/>
      <c r="B15" s="13" t="s">
        <v>186</v>
      </c>
      <c r="C15" s="17" t="s">
        <v>273</v>
      </c>
      <c r="D15" s="31">
        <v>1129</v>
      </c>
      <c r="E15" s="31">
        <v>1068</v>
      </c>
      <c r="F15" s="17" t="s">
        <v>273</v>
      </c>
      <c r="G15" s="31">
        <v>2196</v>
      </c>
      <c r="H15" s="31">
        <v>1895</v>
      </c>
      <c r="I15" s="17" t="s">
        <v>273</v>
      </c>
      <c r="J15" s="31">
        <v>3325</v>
      </c>
      <c r="K15" s="31">
        <v>2963</v>
      </c>
      <c r="L15" s="31">
        <v>6288</v>
      </c>
    </row>
    <row r="16" spans="1:12" ht="12" customHeight="1" x14ac:dyDescent="0.2">
      <c r="A16" s="45"/>
      <c r="B16" s="13" t="s">
        <v>187</v>
      </c>
      <c r="C16" s="17" t="s">
        <v>273</v>
      </c>
      <c r="D16" s="31">
        <v>1247</v>
      </c>
      <c r="E16" s="31">
        <v>1164</v>
      </c>
      <c r="F16" s="17" t="s">
        <v>273</v>
      </c>
      <c r="G16" s="31">
        <v>2424</v>
      </c>
      <c r="H16" s="31">
        <v>2078</v>
      </c>
      <c r="I16" s="17" t="s">
        <v>273</v>
      </c>
      <c r="J16" s="31">
        <v>3671</v>
      </c>
      <c r="K16" s="31">
        <v>3242</v>
      </c>
      <c r="L16" s="31">
        <v>6913</v>
      </c>
    </row>
    <row r="17" spans="1:12" ht="12" customHeight="1" x14ac:dyDescent="0.2">
      <c r="A17" s="45"/>
      <c r="B17" s="15" t="s">
        <v>188</v>
      </c>
      <c r="C17" s="30" t="s">
        <v>273</v>
      </c>
      <c r="D17" s="32">
        <v>1368</v>
      </c>
      <c r="E17" s="32">
        <v>1265</v>
      </c>
      <c r="F17" s="22" t="s">
        <v>273</v>
      </c>
      <c r="G17" s="32">
        <v>2634</v>
      </c>
      <c r="H17" s="32">
        <v>2293</v>
      </c>
      <c r="I17" s="22" t="s">
        <v>273</v>
      </c>
      <c r="J17" s="32">
        <v>4002</v>
      </c>
      <c r="K17" s="32">
        <v>3558</v>
      </c>
      <c r="L17" s="32">
        <v>7560</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2F00-000000000000}"/>
  </hyperlinks>
  <pageMargins left="0.01" right="0.01" top="0.5" bottom="0.5" header="0" footer="0"/>
  <pageSetup orientation="landscape"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276</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42.3</v>
      </c>
      <c r="E6" s="14">
        <v>40.700000000000003</v>
      </c>
      <c r="F6" s="17" t="s">
        <v>273</v>
      </c>
      <c r="G6" s="14">
        <v>42.7</v>
      </c>
      <c r="H6" s="14">
        <v>39.4</v>
      </c>
      <c r="I6" s="17" t="s">
        <v>273</v>
      </c>
      <c r="J6" s="14">
        <v>42.6</v>
      </c>
      <c r="K6" s="14">
        <v>39.9</v>
      </c>
      <c r="L6" s="14">
        <v>41.3</v>
      </c>
    </row>
    <row r="7" spans="1:12" ht="12" customHeight="1" x14ac:dyDescent="0.2">
      <c r="A7" s="45"/>
      <c r="B7" s="13" t="s">
        <v>186</v>
      </c>
      <c r="C7" s="17" t="s">
        <v>273</v>
      </c>
      <c r="D7" s="14">
        <v>42.8</v>
      </c>
      <c r="E7" s="14">
        <v>41.3</v>
      </c>
      <c r="F7" s="17" t="s">
        <v>273</v>
      </c>
      <c r="G7" s="14">
        <v>45.6</v>
      </c>
      <c r="H7" s="14">
        <v>42.8</v>
      </c>
      <c r="I7" s="17" t="s">
        <v>273</v>
      </c>
      <c r="J7" s="14">
        <v>44.7</v>
      </c>
      <c r="K7" s="14">
        <v>42.3</v>
      </c>
      <c r="L7" s="14">
        <v>43.6</v>
      </c>
    </row>
    <row r="8" spans="1:12" ht="12" customHeight="1" x14ac:dyDescent="0.2">
      <c r="A8" s="45"/>
      <c r="B8" s="13" t="s">
        <v>187</v>
      </c>
      <c r="C8" s="17" t="s">
        <v>273</v>
      </c>
      <c r="D8" s="14">
        <v>41.1</v>
      </c>
      <c r="E8" s="14">
        <v>39.200000000000003</v>
      </c>
      <c r="F8" s="17" t="s">
        <v>273</v>
      </c>
      <c r="G8" s="14">
        <v>42.6</v>
      </c>
      <c r="H8" s="14">
        <v>41.2</v>
      </c>
      <c r="I8" s="17" t="s">
        <v>273</v>
      </c>
      <c r="J8" s="14">
        <v>42.1</v>
      </c>
      <c r="K8" s="14">
        <v>40.5</v>
      </c>
      <c r="L8" s="14">
        <v>41.4</v>
      </c>
    </row>
    <row r="9" spans="1:12" ht="12" customHeight="1" x14ac:dyDescent="0.2">
      <c r="A9" s="45"/>
      <c r="B9" s="15" t="s">
        <v>188</v>
      </c>
      <c r="C9" s="30" t="s">
        <v>273</v>
      </c>
      <c r="D9" s="16">
        <v>38.9</v>
      </c>
      <c r="E9" s="16">
        <v>38.9</v>
      </c>
      <c r="F9" s="22" t="s">
        <v>273</v>
      </c>
      <c r="G9" s="16">
        <v>39.799999999999997</v>
      </c>
      <c r="H9" s="16">
        <v>37.9</v>
      </c>
      <c r="I9" s="22" t="s">
        <v>273</v>
      </c>
      <c r="J9" s="16">
        <v>39.5</v>
      </c>
      <c r="K9" s="16">
        <v>38.299999999999997</v>
      </c>
      <c r="L9" s="16">
        <v>38.9</v>
      </c>
    </row>
    <row r="10" spans="1:12" ht="12" customHeight="1" x14ac:dyDescent="0.2">
      <c r="A10" s="46" t="s">
        <v>194</v>
      </c>
      <c r="B10" s="13" t="s">
        <v>232</v>
      </c>
      <c r="C10" s="17" t="s">
        <v>273</v>
      </c>
      <c r="D10" s="31">
        <v>2548</v>
      </c>
      <c r="E10" s="31">
        <v>2173</v>
      </c>
      <c r="F10" s="17" t="s">
        <v>273</v>
      </c>
      <c r="G10" s="31">
        <v>5244</v>
      </c>
      <c r="H10" s="31">
        <v>4165</v>
      </c>
      <c r="I10" s="17" t="s">
        <v>273</v>
      </c>
      <c r="J10" s="31">
        <v>7792</v>
      </c>
      <c r="K10" s="31">
        <v>6338</v>
      </c>
      <c r="L10" s="31">
        <v>14130</v>
      </c>
    </row>
    <row r="11" spans="1:12" ht="12" customHeight="1" x14ac:dyDescent="0.2">
      <c r="A11" s="45"/>
      <c r="B11" s="13" t="s">
        <v>186</v>
      </c>
      <c r="C11" s="17" t="s">
        <v>273</v>
      </c>
      <c r="D11" s="31">
        <v>2410</v>
      </c>
      <c r="E11" s="31">
        <v>2120</v>
      </c>
      <c r="F11" s="17" t="s">
        <v>273</v>
      </c>
      <c r="G11" s="31">
        <v>5254</v>
      </c>
      <c r="H11" s="31">
        <v>4171</v>
      </c>
      <c r="I11" s="17" t="s">
        <v>273</v>
      </c>
      <c r="J11" s="31">
        <v>7664</v>
      </c>
      <c r="K11" s="31">
        <v>6291</v>
      </c>
      <c r="L11" s="31">
        <v>13955</v>
      </c>
    </row>
    <row r="12" spans="1:12" ht="12" customHeight="1" x14ac:dyDescent="0.2">
      <c r="A12" s="45"/>
      <c r="B12" s="13" t="s">
        <v>187</v>
      </c>
      <c r="C12" s="17" t="s">
        <v>273</v>
      </c>
      <c r="D12" s="31">
        <v>2268</v>
      </c>
      <c r="E12" s="31">
        <v>1917</v>
      </c>
      <c r="F12" s="17" t="s">
        <v>273</v>
      </c>
      <c r="G12" s="31">
        <v>4837</v>
      </c>
      <c r="H12" s="31">
        <v>3987</v>
      </c>
      <c r="I12" s="17" t="s">
        <v>273</v>
      </c>
      <c r="J12" s="31">
        <v>7105</v>
      </c>
      <c r="K12" s="31">
        <v>5904</v>
      </c>
      <c r="L12" s="31">
        <v>13009</v>
      </c>
    </row>
    <row r="13" spans="1:12" ht="12" customHeight="1" x14ac:dyDescent="0.2">
      <c r="A13" s="45"/>
      <c r="B13" s="15" t="s">
        <v>188</v>
      </c>
      <c r="C13" s="30" t="s">
        <v>273</v>
      </c>
      <c r="D13" s="32">
        <v>2260</v>
      </c>
      <c r="E13" s="32">
        <v>1952</v>
      </c>
      <c r="F13" s="22" t="s">
        <v>273</v>
      </c>
      <c r="G13" s="32">
        <v>4674</v>
      </c>
      <c r="H13" s="32">
        <v>3819</v>
      </c>
      <c r="I13" s="22" t="s">
        <v>273</v>
      </c>
      <c r="J13" s="32">
        <v>6934</v>
      </c>
      <c r="K13" s="32">
        <v>5771</v>
      </c>
      <c r="L13" s="32">
        <v>12705</v>
      </c>
    </row>
    <row r="14" spans="1:12" ht="12" customHeight="1" x14ac:dyDescent="0.2">
      <c r="A14" s="46" t="s">
        <v>195</v>
      </c>
      <c r="B14" s="13" t="s">
        <v>232</v>
      </c>
      <c r="C14" s="17" t="s">
        <v>273</v>
      </c>
      <c r="D14" s="31">
        <v>6020</v>
      </c>
      <c r="E14" s="31">
        <v>5333</v>
      </c>
      <c r="F14" s="17" t="s">
        <v>273</v>
      </c>
      <c r="G14" s="31">
        <v>12281</v>
      </c>
      <c r="H14" s="31">
        <v>10571</v>
      </c>
      <c r="I14" s="17" t="s">
        <v>273</v>
      </c>
      <c r="J14" s="31">
        <v>18301</v>
      </c>
      <c r="K14" s="31">
        <v>15904</v>
      </c>
      <c r="L14" s="31">
        <v>34205</v>
      </c>
    </row>
    <row r="15" spans="1:12" ht="12" customHeight="1" x14ac:dyDescent="0.2">
      <c r="A15" s="45"/>
      <c r="B15" s="13" t="s">
        <v>186</v>
      </c>
      <c r="C15" s="17" t="s">
        <v>273</v>
      </c>
      <c r="D15" s="31">
        <v>5629</v>
      </c>
      <c r="E15" s="31">
        <v>5131</v>
      </c>
      <c r="F15" s="17" t="s">
        <v>273</v>
      </c>
      <c r="G15" s="31">
        <v>11519</v>
      </c>
      <c r="H15" s="31">
        <v>9738</v>
      </c>
      <c r="I15" s="17" t="s">
        <v>273</v>
      </c>
      <c r="J15" s="31">
        <v>17148</v>
      </c>
      <c r="K15" s="31">
        <v>14869</v>
      </c>
      <c r="L15" s="31">
        <v>32017</v>
      </c>
    </row>
    <row r="16" spans="1:12" ht="12" customHeight="1" x14ac:dyDescent="0.2">
      <c r="A16" s="45"/>
      <c r="B16" s="13" t="s">
        <v>187</v>
      </c>
      <c r="C16" s="17" t="s">
        <v>273</v>
      </c>
      <c r="D16" s="31">
        <v>5515</v>
      </c>
      <c r="E16" s="31">
        <v>4889</v>
      </c>
      <c r="F16" s="17" t="s">
        <v>273</v>
      </c>
      <c r="G16" s="31">
        <v>11346</v>
      </c>
      <c r="H16" s="31">
        <v>9677</v>
      </c>
      <c r="I16" s="17" t="s">
        <v>273</v>
      </c>
      <c r="J16" s="31">
        <v>16861</v>
      </c>
      <c r="K16" s="31">
        <v>14566</v>
      </c>
      <c r="L16" s="31">
        <v>31427</v>
      </c>
    </row>
    <row r="17" spans="1:12" ht="12" customHeight="1" x14ac:dyDescent="0.2">
      <c r="A17" s="45"/>
      <c r="B17" s="15" t="s">
        <v>188</v>
      </c>
      <c r="C17" s="30" t="s">
        <v>273</v>
      </c>
      <c r="D17" s="32">
        <v>5814</v>
      </c>
      <c r="E17" s="32">
        <v>5013</v>
      </c>
      <c r="F17" s="22" t="s">
        <v>273</v>
      </c>
      <c r="G17" s="32">
        <v>11745</v>
      </c>
      <c r="H17" s="32">
        <v>10071</v>
      </c>
      <c r="I17" s="22" t="s">
        <v>273</v>
      </c>
      <c r="J17" s="32">
        <v>17559</v>
      </c>
      <c r="K17" s="32">
        <v>15084</v>
      </c>
      <c r="L17" s="32">
        <v>32643</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000-000000000000}"/>
  </hyperlinks>
  <pageMargins left="0.01" right="0.01" top="0.5" bottom="0.5" header="0" footer="0"/>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64"/>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6" width="11.7109375" bestFit="1" customWidth="1"/>
  </cols>
  <sheetData>
    <row r="1" spans="1:6" ht="12.95" customHeight="1" x14ac:dyDescent="0.3">
      <c r="A1" s="41" t="s">
        <v>320</v>
      </c>
    </row>
    <row r="2" spans="1:6" ht="47.25" customHeight="1" x14ac:dyDescent="0.3">
      <c r="A2" s="47" t="s">
        <v>203</v>
      </c>
      <c r="B2" s="43"/>
      <c r="C2" s="43"/>
      <c r="D2" s="43"/>
      <c r="E2" s="43"/>
      <c r="F2" s="43"/>
    </row>
    <row r="3" spans="1:6" ht="0" hidden="1" customHeight="1" x14ac:dyDescent="0.2"/>
    <row r="4" spans="1:6" ht="12" customHeight="1" x14ac:dyDescent="0.2">
      <c r="A4" s="6" t="s">
        <v>0</v>
      </c>
      <c r="B4" s="6" t="s">
        <v>175</v>
      </c>
      <c r="C4" s="6" t="s">
        <v>176</v>
      </c>
      <c r="D4" s="12" t="s">
        <v>204</v>
      </c>
      <c r="E4" s="12" t="s">
        <v>205</v>
      </c>
      <c r="F4" s="12" t="s">
        <v>183</v>
      </c>
    </row>
    <row r="5" spans="1:6" ht="12" customHeight="1" x14ac:dyDescent="0.2">
      <c r="A5" s="46" t="s">
        <v>184</v>
      </c>
      <c r="B5" s="44" t="s">
        <v>185</v>
      </c>
      <c r="C5" s="13" t="s">
        <v>186</v>
      </c>
      <c r="D5" s="14">
        <v>35.1</v>
      </c>
      <c r="E5" s="14">
        <v>36.6</v>
      </c>
      <c r="F5" s="14">
        <v>35.700000000000003</v>
      </c>
    </row>
    <row r="6" spans="1:6" ht="12" customHeight="1" x14ac:dyDescent="0.2">
      <c r="A6" s="45"/>
      <c r="B6" s="45"/>
      <c r="C6" s="13" t="s">
        <v>187</v>
      </c>
      <c r="D6" s="14">
        <v>34.799999999999997</v>
      </c>
      <c r="E6" s="14">
        <v>36.200000000000003</v>
      </c>
      <c r="F6" s="14">
        <v>35.200000000000003</v>
      </c>
    </row>
    <row r="7" spans="1:6" ht="12" customHeight="1" x14ac:dyDescent="0.2">
      <c r="A7" s="45"/>
      <c r="B7" s="45"/>
      <c r="C7" s="15" t="s">
        <v>188</v>
      </c>
      <c r="D7" s="16">
        <v>32.6</v>
      </c>
      <c r="E7" s="16">
        <v>37</v>
      </c>
      <c r="F7" s="16">
        <v>34</v>
      </c>
    </row>
    <row r="8" spans="1:6" ht="12" customHeight="1" x14ac:dyDescent="0.2">
      <c r="A8" s="45"/>
      <c r="B8" s="44" t="s">
        <v>189</v>
      </c>
      <c r="C8" s="13" t="s">
        <v>186</v>
      </c>
      <c r="D8" s="14">
        <v>9.9</v>
      </c>
      <c r="E8" s="14">
        <v>11</v>
      </c>
      <c r="F8" s="14">
        <v>10.3</v>
      </c>
    </row>
    <row r="9" spans="1:6" ht="12" customHeight="1" x14ac:dyDescent="0.2">
      <c r="A9" s="45"/>
      <c r="B9" s="45"/>
      <c r="C9" s="13" t="s">
        <v>187</v>
      </c>
      <c r="D9" s="14">
        <v>9.6999999999999993</v>
      </c>
      <c r="E9" s="14">
        <v>10.7</v>
      </c>
      <c r="F9" s="14">
        <v>10</v>
      </c>
    </row>
    <row r="10" spans="1:6" ht="12" customHeight="1" x14ac:dyDescent="0.2">
      <c r="A10" s="45"/>
      <c r="B10" s="45"/>
      <c r="C10" s="15" t="s">
        <v>188</v>
      </c>
      <c r="D10" s="16">
        <v>9.8000000000000007</v>
      </c>
      <c r="E10" s="16">
        <v>8.9</v>
      </c>
      <c r="F10" s="16">
        <v>9.5</v>
      </c>
    </row>
    <row r="11" spans="1:6" ht="12" customHeight="1" x14ac:dyDescent="0.2">
      <c r="A11" s="45"/>
      <c r="B11" s="44" t="s">
        <v>190</v>
      </c>
      <c r="C11" s="13" t="s">
        <v>186</v>
      </c>
      <c r="D11" s="14">
        <v>13.7</v>
      </c>
      <c r="E11" s="14">
        <v>10.7</v>
      </c>
      <c r="F11" s="14">
        <v>12.7</v>
      </c>
    </row>
    <row r="12" spans="1:6" ht="12" customHeight="1" x14ac:dyDescent="0.2">
      <c r="A12" s="45"/>
      <c r="B12" s="45"/>
      <c r="C12" s="13" t="s">
        <v>187</v>
      </c>
      <c r="D12" s="14">
        <v>13.3</v>
      </c>
      <c r="E12" s="14">
        <v>9.6999999999999993</v>
      </c>
      <c r="F12" s="14">
        <v>12.1</v>
      </c>
    </row>
    <row r="13" spans="1:6" ht="12" customHeight="1" x14ac:dyDescent="0.2">
      <c r="A13" s="45"/>
      <c r="B13" s="45"/>
      <c r="C13" s="15" t="s">
        <v>188</v>
      </c>
      <c r="D13" s="16">
        <v>13.8</v>
      </c>
      <c r="E13" s="16">
        <v>8.9</v>
      </c>
      <c r="F13" s="16">
        <v>12.2</v>
      </c>
    </row>
    <row r="14" spans="1:6" ht="12" customHeight="1" x14ac:dyDescent="0.2">
      <c r="A14" s="45"/>
      <c r="B14" s="44" t="s">
        <v>191</v>
      </c>
      <c r="C14" s="13" t="s">
        <v>186</v>
      </c>
      <c r="D14" s="14">
        <v>17.2</v>
      </c>
      <c r="E14" s="14">
        <v>9.3000000000000007</v>
      </c>
      <c r="F14" s="14">
        <v>14.4</v>
      </c>
    </row>
    <row r="15" spans="1:6" ht="12" customHeight="1" x14ac:dyDescent="0.2">
      <c r="A15" s="45"/>
      <c r="B15" s="45"/>
      <c r="C15" s="13" t="s">
        <v>187</v>
      </c>
      <c r="D15" s="14">
        <v>17.8</v>
      </c>
      <c r="E15" s="14">
        <v>9.1</v>
      </c>
      <c r="F15" s="14">
        <v>14.9</v>
      </c>
    </row>
    <row r="16" spans="1:6" ht="12" customHeight="1" x14ac:dyDescent="0.2">
      <c r="A16" s="45"/>
      <c r="B16" s="45"/>
      <c r="C16" s="15" t="s">
        <v>188</v>
      </c>
      <c r="D16" s="16">
        <v>17.899999999999999</v>
      </c>
      <c r="E16" s="16">
        <v>8.4</v>
      </c>
      <c r="F16" s="16">
        <v>14.9</v>
      </c>
    </row>
    <row r="17" spans="1:6" ht="12" customHeight="1" x14ac:dyDescent="0.2">
      <c r="A17" s="45"/>
      <c r="B17" s="44" t="s">
        <v>319</v>
      </c>
      <c r="C17" s="13" t="s">
        <v>186</v>
      </c>
      <c r="D17" s="14">
        <v>11.9</v>
      </c>
      <c r="E17" s="14">
        <v>30.7</v>
      </c>
      <c r="F17" s="14">
        <v>18.5</v>
      </c>
    </row>
    <row r="18" spans="1:6" ht="12" customHeight="1" x14ac:dyDescent="0.2">
      <c r="A18" s="45"/>
      <c r="B18" s="45"/>
      <c r="C18" s="13" t="s">
        <v>187</v>
      </c>
      <c r="D18" s="14">
        <v>11.4</v>
      </c>
      <c r="E18" s="14">
        <v>33.4</v>
      </c>
      <c r="F18" s="14">
        <v>18.7</v>
      </c>
    </row>
    <row r="19" spans="1:6" ht="12" customHeight="1" x14ac:dyDescent="0.2">
      <c r="A19" s="45"/>
      <c r="B19" s="45"/>
      <c r="C19" s="15" t="s">
        <v>188</v>
      </c>
      <c r="D19" s="16">
        <v>12.8</v>
      </c>
      <c r="E19" s="16">
        <v>34.799999999999997</v>
      </c>
      <c r="F19" s="16">
        <v>19.8</v>
      </c>
    </row>
    <row r="20" spans="1:6" ht="12" customHeight="1" x14ac:dyDescent="0.2">
      <c r="A20" s="45"/>
      <c r="B20" s="44" t="s">
        <v>192</v>
      </c>
      <c r="C20" s="13" t="s">
        <v>186</v>
      </c>
      <c r="D20" s="14">
        <v>12.1</v>
      </c>
      <c r="E20" s="14">
        <v>1.6</v>
      </c>
      <c r="F20" s="14">
        <v>8.4</v>
      </c>
    </row>
    <row r="21" spans="1:6" ht="12" customHeight="1" x14ac:dyDescent="0.2">
      <c r="A21" s="45"/>
      <c r="B21" s="45"/>
      <c r="C21" s="13" t="s">
        <v>187</v>
      </c>
      <c r="D21" s="14">
        <v>13.2</v>
      </c>
      <c r="E21" s="14">
        <v>0.9</v>
      </c>
      <c r="F21" s="14">
        <v>9.1</v>
      </c>
    </row>
    <row r="22" spans="1:6" ht="12" customHeight="1" x14ac:dyDescent="0.2">
      <c r="A22" s="45"/>
      <c r="B22" s="45"/>
      <c r="C22" s="15" t="s">
        <v>188</v>
      </c>
      <c r="D22" s="16">
        <v>13.1</v>
      </c>
      <c r="E22" s="16">
        <v>1.9</v>
      </c>
      <c r="F22" s="16">
        <v>9.6</v>
      </c>
    </row>
    <row r="23" spans="1:6" ht="12" customHeight="1" x14ac:dyDescent="0.2">
      <c r="A23" s="46" t="s">
        <v>194</v>
      </c>
      <c r="B23" s="44" t="s">
        <v>185</v>
      </c>
      <c r="C23" s="13" t="s">
        <v>186</v>
      </c>
      <c r="D23" s="31">
        <v>1433</v>
      </c>
      <c r="E23" s="9">
        <v>801</v>
      </c>
      <c r="F23" s="31">
        <v>2234</v>
      </c>
    </row>
    <row r="24" spans="1:6" ht="12" customHeight="1" x14ac:dyDescent="0.2">
      <c r="A24" s="45"/>
      <c r="B24" s="45"/>
      <c r="C24" s="13" t="s">
        <v>187</v>
      </c>
      <c r="D24" s="31">
        <v>1484</v>
      </c>
      <c r="E24" s="9">
        <v>762</v>
      </c>
      <c r="F24" s="31">
        <v>2246</v>
      </c>
    </row>
    <row r="25" spans="1:6" ht="12" customHeight="1" x14ac:dyDescent="0.2">
      <c r="A25" s="45"/>
      <c r="B25" s="45"/>
      <c r="C25" s="15" t="s">
        <v>188</v>
      </c>
      <c r="D25" s="32">
        <v>1447</v>
      </c>
      <c r="E25" s="10">
        <v>768</v>
      </c>
      <c r="F25" s="32">
        <v>2215</v>
      </c>
    </row>
    <row r="26" spans="1:6" ht="12" customHeight="1" x14ac:dyDescent="0.2">
      <c r="A26" s="45"/>
      <c r="B26" s="44" t="s">
        <v>189</v>
      </c>
      <c r="C26" s="13" t="s">
        <v>186</v>
      </c>
      <c r="D26" s="9">
        <v>405</v>
      </c>
      <c r="E26" s="9">
        <v>240</v>
      </c>
      <c r="F26" s="9">
        <v>645</v>
      </c>
    </row>
    <row r="27" spans="1:6" ht="12" customHeight="1" x14ac:dyDescent="0.2">
      <c r="A27" s="45"/>
      <c r="B27" s="45"/>
      <c r="C27" s="13" t="s">
        <v>187</v>
      </c>
      <c r="D27" s="9">
        <v>413</v>
      </c>
      <c r="E27" s="9">
        <v>225</v>
      </c>
      <c r="F27" s="9">
        <v>638</v>
      </c>
    </row>
    <row r="28" spans="1:6" ht="12" customHeight="1" x14ac:dyDescent="0.2">
      <c r="A28" s="45"/>
      <c r="B28" s="45"/>
      <c r="C28" s="15" t="s">
        <v>188</v>
      </c>
      <c r="D28" s="10">
        <v>434</v>
      </c>
      <c r="E28" s="10">
        <v>185</v>
      </c>
      <c r="F28" s="10">
        <v>619</v>
      </c>
    </row>
    <row r="29" spans="1:6" ht="12" customHeight="1" x14ac:dyDescent="0.2">
      <c r="A29" s="45"/>
      <c r="B29" s="44" t="s">
        <v>190</v>
      </c>
      <c r="C29" s="13" t="s">
        <v>186</v>
      </c>
      <c r="D29" s="9">
        <v>559</v>
      </c>
      <c r="E29" s="9">
        <v>235</v>
      </c>
      <c r="F29" s="9">
        <v>794</v>
      </c>
    </row>
    <row r="30" spans="1:6" ht="12" customHeight="1" x14ac:dyDescent="0.2">
      <c r="A30" s="45"/>
      <c r="B30" s="45"/>
      <c r="C30" s="13" t="s">
        <v>187</v>
      </c>
      <c r="D30" s="9">
        <v>566</v>
      </c>
      <c r="E30" s="9">
        <v>205</v>
      </c>
      <c r="F30" s="9">
        <v>771</v>
      </c>
    </row>
    <row r="31" spans="1:6" ht="12" customHeight="1" x14ac:dyDescent="0.2">
      <c r="A31" s="45"/>
      <c r="B31" s="45"/>
      <c r="C31" s="15" t="s">
        <v>188</v>
      </c>
      <c r="D31" s="10">
        <v>611</v>
      </c>
      <c r="E31" s="10">
        <v>185</v>
      </c>
      <c r="F31" s="10">
        <v>796</v>
      </c>
    </row>
    <row r="32" spans="1:6" ht="12" customHeight="1" x14ac:dyDescent="0.2">
      <c r="A32" s="45"/>
      <c r="B32" s="44" t="s">
        <v>191</v>
      </c>
      <c r="C32" s="13" t="s">
        <v>186</v>
      </c>
      <c r="D32" s="9">
        <v>701</v>
      </c>
      <c r="E32" s="9">
        <v>204</v>
      </c>
      <c r="F32" s="9">
        <v>905</v>
      </c>
    </row>
    <row r="33" spans="1:6" ht="12" customHeight="1" x14ac:dyDescent="0.2">
      <c r="A33" s="45"/>
      <c r="B33" s="45"/>
      <c r="C33" s="13" t="s">
        <v>187</v>
      </c>
      <c r="D33" s="9">
        <v>758</v>
      </c>
      <c r="E33" s="9">
        <v>191</v>
      </c>
      <c r="F33" s="9">
        <v>949</v>
      </c>
    </row>
    <row r="34" spans="1:6" ht="12" customHeight="1" x14ac:dyDescent="0.2">
      <c r="A34" s="45"/>
      <c r="B34" s="45"/>
      <c r="C34" s="15" t="s">
        <v>188</v>
      </c>
      <c r="D34" s="10">
        <v>795</v>
      </c>
      <c r="E34" s="10">
        <v>174</v>
      </c>
      <c r="F34" s="10">
        <v>969</v>
      </c>
    </row>
    <row r="35" spans="1:6" ht="12" customHeight="1" x14ac:dyDescent="0.2">
      <c r="A35" s="45"/>
      <c r="B35" s="44" t="s">
        <v>319</v>
      </c>
      <c r="C35" s="13" t="s">
        <v>186</v>
      </c>
      <c r="D35" s="9">
        <v>487</v>
      </c>
      <c r="E35" s="9">
        <v>672</v>
      </c>
      <c r="F35" s="31">
        <v>1159</v>
      </c>
    </row>
    <row r="36" spans="1:6" ht="12" customHeight="1" x14ac:dyDescent="0.2">
      <c r="A36" s="45"/>
      <c r="B36" s="45"/>
      <c r="C36" s="13" t="s">
        <v>187</v>
      </c>
      <c r="D36" s="9">
        <v>486</v>
      </c>
      <c r="E36" s="9">
        <v>703</v>
      </c>
      <c r="F36" s="31">
        <v>1189</v>
      </c>
    </row>
    <row r="37" spans="1:6" ht="12" customHeight="1" x14ac:dyDescent="0.2">
      <c r="A37" s="45"/>
      <c r="B37" s="45"/>
      <c r="C37" s="15" t="s">
        <v>188</v>
      </c>
      <c r="D37" s="10">
        <v>567</v>
      </c>
      <c r="E37" s="10">
        <v>723</v>
      </c>
      <c r="F37" s="32">
        <v>1290</v>
      </c>
    </row>
    <row r="38" spans="1:6" ht="12" customHeight="1" x14ac:dyDescent="0.2">
      <c r="A38" s="45"/>
      <c r="B38" s="44" t="s">
        <v>192</v>
      </c>
      <c r="C38" s="13" t="s">
        <v>186</v>
      </c>
      <c r="D38" s="9">
        <v>493</v>
      </c>
      <c r="E38" s="9">
        <v>35</v>
      </c>
      <c r="F38" s="9">
        <v>528</v>
      </c>
    </row>
    <row r="39" spans="1:6" ht="12" customHeight="1" x14ac:dyDescent="0.2">
      <c r="A39" s="45"/>
      <c r="B39" s="45"/>
      <c r="C39" s="13" t="s">
        <v>187</v>
      </c>
      <c r="D39" s="9">
        <v>563</v>
      </c>
      <c r="E39" s="9">
        <v>19</v>
      </c>
      <c r="F39" s="9">
        <v>582</v>
      </c>
    </row>
    <row r="40" spans="1:6" ht="12" customHeight="1" x14ac:dyDescent="0.2">
      <c r="A40" s="45"/>
      <c r="B40" s="45"/>
      <c r="C40" s="15" t="s">
        <v>188</v>
      </c>
      <c r="D40" s="10">
        <v>582</v>
      </c>
      <c r="E40" s="10">
        <v>40</v>
      </c>
      <c r="F40" s="10">
        <v>622</v>
      </c>
    </row>
    <row r="41" spans="1:6" ht="12" customHeight="1" x14ac:dyDescent="0.2">
      <c r="A41" s="46" t="s">
        <v>195</v>
      </c>
      <c r="B41" s="44" t="s">
        <v>185</v>
      </c>
      <c r="C41" s="13" t="s">
        <v>186</v>
      </c>
      <c r="D41" s="31">
        <v>4078</v>
      </c>
      <c r="E41" s="31">
        <v>2187</v>
      </c>
      <c r="F41" s="31">
        <v>6265</v>
      </c>
    </row>
    <row r="42" spans="1:6" ht="12" customHeight="1" x14ac:dyDescent="0.2">
      <c r="A42" s="45"/>
      <c r="B42" s="45"/>
      <c r="C42" s="13" t="s">
        <v>187</v>
      </c>
      <c r="D42" s="31">
        <v>4270</v>
      </c>
      <c r="E42" s="31">
        <v>2105</v>
      </c>
      <c r="F42" s="31">
        <v>6375</v>
      </c>
    </row>
    <row r="43" spans="1:6" ht="12" customHeight="1" x14ac:dyDescent="0.2">
      <c r="A43" s="45"/>
      <c r="B43" s="45"/>
      <c r="C43" s="15" t="s">
        <v>188</v>
      </c>
      <c r="D43" s="32">
        <v>4436</v>
      </c>
      <c r="E43" s="32">
        <v>2075</v>
      </c>
      <c r="F43" s="32">
        <v>6511</v>
      </c>
    </row>
    <row r="44" spans="1:6" ht="12" customHeight="1" x14ac:dyDescent="0.2">
      <c r="A44" s="45"/>
      <c r="B44" s="44" t="s">
        <v>189</v>
      </c>
      <c r="C44" s="13" t="s">
        <v>186</v>
      </c>
      <c r="D44" s="31">
        <v>4078</v>
      </c>
      <c r="E44" s="31">
        <v>2187</v>
      </c>
      <c r="F44" s="31">
        <v>6265</v>
      </c>
    </row>
    <row r="45" spans="1:6" ht="12" customHeight="1" x14ac:dyDescent="0.2">
      <c r="A45" s="45"/>
      <c r="B45" s="45"/>
      <c r="C45" s="13" t="s">
        <v>187</v>
      </c>
      <c r="D45" s="31">
        <v>4270</v>
      </c>
      <c r="E45" s="31">
        <v>2105</v>
      </c>
      <c r="F45" s="31">
        <v>6375</v>
      </c>
    </row>
    <row r="46" spans="1:6" ht="12" customHeight="1" x14ac:dyDescent="0.2">
      <c r="A46" s="45"/>
      <c r="B46" s="45"/>
      <c r="C46" s="15" t="s">
        <v>188</v>
      </c>
      <c r="D46" s="32">
        <v>4436</v>
      </c>
      <c r="E46" s="32">
        <v>2075</v>
      </c>
      <c r="F46" s="32">
        <v>6511</v>
      </c>
    </row>
    <row r="47" spans="1:6" ht="12" customHeight="1" x14ac:dyDescent="0.2">
      <c r="A47" s="45"/>
      <c r="B47" s="44" t="s">
        <v>190</v>
      </c>
      <c r="C47" s="13" t="s">
        <v>186</v>
      </c>
      <c r="D47" s="31">
        <v>4078</v>
      </c>
      <c r="E47" s="31">
        <v>2187</v>
      </c>
      <c r="F47" s="31">
        <v>6265</v>
      </c>
    </row>
    <row r="48" spans="1:6" ht="12" customHeight="1" x14ac:dyDescent="0.2">
      <c r="A48" s="45"/>
      <c r="B48" s="45"/>
      <c r="C48" s="13" t="s">
        <v>187</v>
      </c>
      <c r="D48" s="31">
        <v>4270</v>
      </c>
      <c r="E48" s="31">
        <v>2105</v>
      </c>
      <c r="F48" s="31">
        <v>6375</v>
      </c>
    </row>
    <row r="49" spans="1:6" ht="12" customHeight="1" x14ac:dyDescent="0.2">
      <c r="A49" s="45"/>
      <c r="B49" s="45"/>
      <c r="C49" s="15" t="s">
        <v>188</v>
      </c>
      <c r="D49" s="32">
        <v>4436</v>
      </c>
      <c r="E49" s="32">
        <v>2075</v>
      </c>
      <c r="F49" s="32">
        <v>6511</v>
      </c>
    </row>
    <row r="50" spans="1:6" ht="12" customHeight="1" x14ac:dyDescent="0.2">
      <c r="A50" s="45"/>
      <c r="B50" s="44" t="s">
        <v>191</v>
      </c>
      <c r="C50" s="13" t="s">
        <v>186</v>
      </c>
      <c r="D50" s="31">
        <v>4078</v>
      </c>
      <c r="E50" s="31">
        <v>2187</v>
      </c>
      <c r="F50" s="31">
        <v>6265</v>
      </c>
    </row>
    <row r="51" spans="1:6" ht="12" customHeight="1" x14ac:dyDescent="0.2">
      <c r="A51" s="45"/>
      <c r="B51" s="45"/>
      <c r="C51" s="13" t="s">
        <v>187</v>
      </c>
      <c r="D51" s="31">
        <v>4270</v>
      </c>
      <c r="E51" s="31">
        <v>2105</v>
      </c>
      <c r="F51" s="31">
        <v>6375</v>
      </c>
    </row>
    <row r="52" spans="1:6" ht="12" customHeight="1" x14ac:dyDescent="0.2">
      <c r="A52" s="45"/>
      <c r="B52" s="45"/>
      <c r="C52" s="15" t="s">
        <v>188</v>
      </c>
      <c r="D52" s="32">
        <v>4436</v>
      </c>
      <c r="E52" s="32">
        <v>2075</v>
      </c>
      <c r="F52" s="32">
        <v>6511</v>
      </c>
    </row>
    <row r="53" spans="1:6" ht="12" customHeight="1" x14ac:dyDescent="0.2">
      <c r="A53" s="45"/>
      <c r="B53" s="44" t="s">
        <v>319</v>
      </c>
      <c r="C53" s="13" t="s">
        <v>186</v>
      </c>
      <c r="D53" s="31">
        <v>4078</v>
      </c>
      <c r="E53" s="31">
        <v>2187</v>
      </c>
      <c r="F53" s="31">
        <v>6265</v>
      </c>
    </row>
    <row r="54" spans="1:6" ht="12" customHeight="1" x14ac:dyDescent="0.2">
      <c r="A54" s="45"/>
      <c r="B54" s="45"/>
      <c r="C54" s="13" t="s">
        <v>187</v>
      </c>
      <c r="D54" s="31">
        <v>4270</v>
      </c>
      <c r="E54" s="31">
        <v>2105</v>
      </c>
      <c r="F54" s="31">
        <v>6375</v>
      </c>
    </row>
    <row r="55" spans="1:6" ht="12" customHeight="1" x14ac:dyDescent="0.2">
      <c r="A55" s="45"/>
      <c r="B55" s="45"/>
      <c r="C55" s="15" t="s">
        <v>188</v>
      </c>
      <c r="D55" s="32">
        <v>4436</v>
      </c>
      <c r="E55" s="32">
        <v>2075</v>
      </c>
      <c r="F55" s="32">
        <v>6511</v>
      </c>
    </row>
    <row r="56" spans="1:6" ht="12" customHeight="1" x14ac:dyDescent="0.2">
      <c r="A56" s="45"/>
      <c r="B56" s="44" t="s">
        <v>192</v>
      </c>
      <c r="C56" s="13" t="s">
        <v>186</v>
      </c>
      <c r="D56" s="31">
        <v>4078</v>
      </c>
      <c r="E56" s="31">
        <v>2187</v>
      </c>
      <c r="F56" s="31">
        <v>6265</v>
      </c>
    </row>
    <row r="57" spans="1:6" ht="12" customHeight="1" x14ac:dyDescent="0.2">
      <c r="A57" s="45"/>
      <c r="B57" s="45"/>
      <c r="C57" s="13" t="s">
        <v>187</v>
      </c>
      <c r="D57" s="31">
        <v>4270</v>
      </c>
      <c r="E57" s="31">
        <v>2105</v>
      </c>
      <c r="F57" s="31">
        <v>6375</v>
      </c>
    </row>
    <row r="58" spans="1:6" ht="12" customHeight="1" x14ac:dyDescent="0.2">
      <c r="A58" s="45"/>
      <c r="B58" s="45"/>
      <c r="C58" s="15" t="s">
        <v>188</v>
      </c>
      <c r="D58" s="32">
        <v>4436</v>
      </c>
      <c r="E58" s="32">
        <v>2075</v>
      </c>
      <c r="F58" s="32">
        <v>6511</v>
      </c>
    </row>
    <row r="59" spans="1:6" ht="12" hidden="1" customHeight="1" x14ac:dyDescent="0.2"/>
    <row r="60" spans="1:6" ht="32.1" customHeight="1" x14ac:dyDescent="0.2">
      <c r="A60" s="42" t="s">
        <v>311</v>
      </c>
      <c r="B60" s="48"/>
      <c r="C60" s="48"/>
      <c r="D60" s="48"/>
      <c r="E60" s="48"/>
      <c r="F60" s="48"/>
    </row>
    <row r="61" spans="1:6" ht="12" customHeight="1" x14ac:dyDescent="0.2">
      <c r="A61" s="49" t="s">
        <v>312</v>
      </c>
      <c r="B61" s="48"/>
      <c r="C61" s="48"/>
      <c r="D61" s="48"/>
      <c r="E61" s="48"/>
      <c r="F61" s="48"/>
    </row>
    <row r="62" spans="1:6" ht="12" customHeight="1" x14ac:dyDescent="0.2"/>
    <row r="63" spans="1:6" ht="12" customHeight="1" x14ac:dyDescent="0.2">
      <c r="A63" s="18" t="s">
        <v>196</v>
      </c>
    </row>
    <row r="64" spans="1:6" ht="12" customHeight="1" x14ac:dyDescent="0.2"/>
  </sheetData>
  <mergeCells count="24">
    <mergeCell ref="A2:F2"/>
    <mergeCell ref="A60:F60"/>
    <mergeCell ref="A61:F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400-000000000000}"/>
  </hyperlinks>
  <pageMargins left="0.01" right="0.01" top="0.5" bottom="0.5" header="0" footer="0"/>
  <pageSetup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277</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28.4</v>
      </c>
      <c r="E6" s="14">
        <v>27.5</v>
      </c>
      <c r="F6" s="17" t="s">
        <v>273</v>
      </c>
      <c r="G6" s="14">
        <v>29.8</v>
      </c>
      <c r="H6" s="14">
        <v>24.9</v>
      </c>
      <c r="I6" s="17" t="s">
        <v>273</v>
      </c>
      <c r="J6" s="14">
        <v>29.3</v>
      </c>
      <c r="K6" s="14">
        <v>25.9</v>
      </c>
      <c r="L6" s="14">
        <v>27.7</v>
      </c>
    </row>
    <row r="7" spans="1:12" ht="12" customHeight="1" x14ac:dyDescent="0.2">
      <c r="A7" s="45"/>
      <c r="B7" s="13" t="s">
        <v>186</v>
      </c>
      <c r="C7" s="17" t="s">
        <v>273</v>
      </c>
      <c r="D7" s="14">
        <v>34.5</v>
      </c>
      <c r="E7" s="14">
        <v>35.700000000000003</v>
      </c>
      <c r="F7" s="17" t="s">
        <v>273</v>
      </c>
      <c r="G7" s="14">
        <v>32.200000000000003</v>
      </c>
      <c r="H7" s="14">
        <v>30.5</v>
      </c>
      <c r="I7" s="17" t="s">
        <v>273</v>
      </c>
      <c r="J7" s="14">
        <v>33.1</v>
      </c>
      <c r="K7" s="14">
        <v>32.5</v>
      </c>
      <c r="L7" s="14">
        <v>32.799999999999997</v>
      </c>
    </row>
    <row r="8" spans="1:12" ht="12" customHeight="1" x14ac:dyDescent="0.2">
      <c r="A8" s="45"/>
      <c r="B8" s="13" t="s">
        <v>187</v>
      </c>
      <c r="C8" s="17" t="s">
        <v>273</v>
      </c>
      <c r="D8" s="14">
        <v>34.200000000000003</v>
      </c>
      <c r="E8" s="14">
        <v>34.200000000000003</v>
      </c>
      <c r="F8" s="17" t="s">
        <v>273</v>
      </c>
      <c r="G8" s="14">
        <v>32.799999999999997</v>
      </c>
      <c r="H8" s="14">
        <v>33.4</v>
      </c>
      <c r="I8" s="17" t="s">
        <v>273</v>
      </c>
      <c r="J8" s="14">
        <v>33.4</v>
      </c>
      <c r="K8" s="14">
        <v>33.700000000000003</v>
      </c>
      <c r="L8" s="14">
        <v>33.5</v>
      </c>
    </row>
    <row r="9" spans="1:12" ht="12" customHeight="1" x14ac:dyDescent="0.2">
      <c r="A9" s="45"/>
      <c r="B9" s="15" t="s">
        <v>188</v>
      </c>
      <c r="C9" s="30" t="s">
        <v>273</v>
      </c>
      <c r="D9" s="16">
        <v>29.6</v>
      </c>
      <c r="E9" s="16">
        <v>26</v>
      </c>
      <c r="F9" s="22" t="s">
        <v>273</v>
      </c>
      <c r="G9" s="16">
        <v>28.2</v>
      </c>
      <c r="H9" s="16">
        <v>27.3</v>
      </c>
      <c r="I9" s="22" t="s">
        <v>273</v>
      </c>
      <c r="J9" s="16">
        <v>28.7</v>
      </c>
      <c r="K9" s="16">
        <v>26.9</v>
      </c>
      <c r="L9" s="16">
        <v>27.8</v>
      </c>
    </row>
    <row r="10" spans="1:12" ht="12" customHeight="1" x14ac:dyDescent="0.2">
      <c r="A10" s="46" t="s">
        <v>194</v>
      </c>
      <c r="B10" s="13" t="s">
        <v>232</v>
      </c>
      <c r="C10" s="17" t="s">
        <v>273</v>
      </c>
      <c r="D10" s="9">
        <v>729</v>
      </c>
      <c r="E10" s="9">
        <v>655</v>
      </c>
      <c r="F10" s="17" t="s">
        <v>273</v>
      </c>
      <c r="G10" s="31">
        <v>1292</v>
      </c>
      <c r="H10" s="9">
        <v>984</v>
      </c>
      <c r="I10" s="17" t="s">
        <v>273</v>
      </c>
      <c r="J10" s="31">
        <v>2021</v>
      </c>
      <c r="K10" s="31">
        <v>1639</v>
      </c>
      <c r="L10" s="31">
        <v>3660</v>
      </c>
    </row>
    <row r="11" spans="1:12" ht="12" customHeight="1" x14ac:dyDescent="0.2">
      <c r="A11" s="45"/>
      <c r="B11" s="13" t="s">
        <v>186</v>
      </c>
      <c r="C11" s="17" t="s">
        <v>273</v>
      </c>
      <c r="D11" s="9">
        <v>790</v>
      </c>
      <c r="E11" s="9">
        <v>741</v>
      </c>
      <c r="F11" s="17" t="s">
        <v>273</v>
      </c>
      <c r="G11" s="31">
        <v>1200</v>
      </c>
      <c r="H11" s="31">
        <v>1008</v>
      </c>
      <c r="I11" s="17" t="s">
        <v>273</v>
      </c>
      <c r="J11" s="31">
        <v>1990</v>
      </c>
      <c r="K11" s="31">
        <v>1749</v>
      </c>
      <c r="L11" s="31">
        <v>3739</v>
      </c>
    </row>
    <row r="12" spans="1:12" ht="12" customHeight="1" x14ac:dyDescent="0.2">
      <c r="A12" s="45"/>
      <c r="B12" s="13" t="s">
        <v>187</v>
      </c>
      <c r="C12" s="17" t="s">
        <v>273</v>
      </c>
      <c r="D12" s="9">
        <v>788</v>
      </c>
      <c r="E12" s="9">
        <v>708</v>
      </c>
      <c r="F12" s="17" t="s">
        <v>273</v>
      </c>
      <c r="G12" s="31">
        <v>1234</v>
      </c>
      <c r="H12" s="31">
        <v>1122</v>
      </c>
      <c r="I12" s="17" t="s">
        <v>273</v>
      </c>
      <c r="J12" s="31">
        <v>2022</v>
      </c>
      <c r="K12" s="31">
        <v>1830</v>
      </c>
      <c r="L12" s="31">
        <v>3852</v>
      </c>
    </row>
    <row r="13" spans="1:12" ht="12" customHeight="1" x14ac:dyDescent="0.2">
      <c r="A13" s="45"/>
      <c r="B13" s="15" t="s">
        <v>188</v>
      </c>
      <c r="C13" s="30" t="s">
        <v>273</v>
      </c>
      <c r="D13" s="10">
        <v>646</v>
      </c>
      <c r="E13" s="10">
        <v>507</v>
      </c>
      <c r="F13" s="22" t="s">
        <v>273</v>
      </c>
      <c r="G13" s="32">
        <v>1071</v>
      </c>
      <c r="H13" s="10">
        <v>958</v>
      </c>
      <c r="I13" s="22" t="s">
        <v>273</v>
      </c>
      <c r="J13" s="32">
        <v>1717</v>
      </c>
      <c r="K13" s="32">
        <v>1465</v>
      </c>
      <c r="L13" s="32">
        <v>3182</v>
      </c>
    </row>
    <row r="14" spans="1:12" ht="12" customHeight="1" x14ac:dyDescent="0.2">
      <c r="A14" s="46" t="s">
        <v>195</v>
      </c>
      <c r="B14" s="13" t="s">
        <v>232</v>
      </c>
      <c r="C14" s="17" t="s">
        <v>273</v>
      </c>
      <c r="D14" s="31">
        <v>2571</v>
      </c>
      <c r="E14" s="31">
        <v>2378</v>
      </c>
      <c r="F14" s="17" t="s">
        <v>273</v>
      </c>
      <c r="G14" s="31">
        <v>4332</v>
      </c>
      <c r="H14" s="31">
        <v>3952</v>
      </c>
      <c r="I14" s="17" t="s">
        <v>273</v>
      </c>
      <c r="J14" s="31">
        <v>6903</v>
      </c>
      <c r="K14" s="31">
        <v>6330</v>
      </c>
      <c r="L14" s="31">
        <v>13233</v>
      </c>
    </row>
    <row r="15" spans="1:12" ht="12" customHeight="1" x14ac:dyDescent="0.2">
      <c r="A15" s="45"/>
      <c r="B15" s="13" t="s">
        <v>186</v>
      </c>
      <c r="C15" s="17" t="s">
        <v>273</v>
      </c>
      <c r="D15" s="31">
        <v>2288</v>
      </c>
      <c r="E15" s="31">
        <v>2074</v>
      </c>
      <c r="F15" s="17" t="s">
        <v>273</v>
      </c>
      <c r="G15" s="31">
        <v>3723</v>
      </c>
      <c r="H15" s="31">
        <v>3309</v>
      </c>
      <c r="I15" s="17" t="s">
        <v>273</v>
      </c>
      <c r="J15" s="31">
        <v>6011</v>
      </c>
      <c r="K15" s="31">
        <v>5383</v>
      </c>
      <c r="L15" s="31">
        <v>11394</v>
      </c>
    </row>
    <row r="16" spans="1:12" ht="12" customHeight="1" x14ac:dyDescent="0.2">
      <c r="A16" s="45"/>
      <c r="B16" s="13" t="s">
        <v>187</v>
      </c>
      <c r="C16" s="17" t="s">
        <v>273</v>
      </c>
      <c r="D16" s="31">
        <v>2303</v>
      </c>
      <c r="E16" s="31">
        <v>2072</v>
      </c>
      <c r="F16" s="17" t="s">
        <v>273</v>
      </c>
      <c r="G16" s="31">
        <v>3757</v>
      </c>
      <c r="H16" s="31">
        <v>3356</v>
      </c>
      <c r="I16" s="17" t="s">
        <v>273</v>
      </c>
      <c r="J16" s="31">
        <v>6060</v>
      </c>
      <c r="K16" s="31">
        <v>5428</v>
      </c>
      <c r="L16" s="31">
        <v>11488</v>
      </c>
    </row>
    <row r="17" spans="1:12" ht="12" customHeight="1" x14ac:dyDescent="0.2">
      <c r="A17" s="45"/>
      <c r="B17" s="15" t="s">
        <v>188</v>
      </c>
      <c r="C17" s="30" t="s">
        <v>273</v>
      </c>
      <c r="D17" s="32">
        <v>2180</v>
      </c>
      <c r="E17" s="32">
        <v>1949</v>
      </c>
      <c r="F17" s="22" t="s">
        <v>273</v>
      </c>
      <c r="G17" s="32">
        <v>3804</v>
      </c>
      <c r="H17" s="32">
        <v>3505</v>
      </c>
      <c r="I17" s="22" t="s">
        <v>273</v>
      </c>
      <c r="J17" s="32">
        <v>5984</v>
      </c>
      <c r="K17" s="32">
        <v>5454</v>
      </c>
      <c r="L17" s="32">
        <v>11438</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100-000000000000}"/>
  </hyperlinks>
  <pageMargins left="0.01" right="0.01" top="0.5" bottom="0.5" header="0" footer="0"/>
  <pageSetup orientation="landscape"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278</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31.1</v>
      </c>
      <c r="E6" s="14">
        <v>29.6</v>
      </c>
      <c r="F6" s="17" t="s">
        <v>273</v>
      </c>
      <c r="G6" s="14">
        <v>24</v>
      </c>
      <c r="H6" s="14">
        <v>26.5</v>
      </c>
      <c r="I6" s="17" t="s">
        <v>273</v>
      </c>
      <c r="J6" s="14">
        <v>26.6</v>
      </c>
      <c r="K6" s="14">
        <v>27.6</v>
      </c>
      <c r="L6" s="14">
        <v>27.1</v>
      </c>
    </row>
    <row r="7" spans="1:12" ht="12" customHeight="1" x14ac:dyDescent="0.2">
      <c r="A7" s="45"/>
      <c r="B7" s="13" t="s">
        <v>186</v>
      </c>
      <c r="C7" s="17" t="s">
        <v>273</v>
      </c>
      <c r="D7" s="14">
        <v>33.799999999999997</v>
      </c>
      <c r="E7" s="14">
        <v>33.700000000000003</v>
      </c>
      <c r="F7" s="17" t="s">
        <v>273</v>
      </c>
      <c r="G7" s="14">
        <v>26.9</v>
      </c>
      <c r="H7" s="14">
        <v>24.8</v>
      </c>
      <c r="I7" s="17" t="s">
        <v>273</v>
      </c>
      <c r="J7" s="14">
        <v>29.4</v>
      </c>
      <c r="K7" s="14">
        <v>28.1</v>
      </c>
      <c r="L7" s="14">
        <v>28.7</v>
      </c>
    </row>
    <row r="8" spans="1:12" ht="12" customHeight="1" x14ac:dyDescent="0.2">
      <c r="A8" s="45"/>
      <c r="B8" s="13" t="s">
        <v>187</v>
      </c>
      <c r="C8" s="17" t="s">
        <v>273</v>
      </c>
      <c r="D8" s="14">
        <v>25.7</v>
      </c>
      <c r="E8" s="14">
        <v>28.6</v>
      </c>
      <c r="F8" s="17" t="s">
        <v>273</v>
      </c>
      <c r="G8" s="14">
        <v>24.1</v>
      </c>
      <c r="H8" s="14">
        <v>24.6</v>
      </c>
      <c r="I8" s="17" t="s">
        <v>273</v>
      </c>
      <c r="J8" s="14">
        <v>24.7</v>
      </c>
      <c r="K8" s="14">
        <v>26.1</v>
      </c>
      <c r="L8" s="14">
        <v>25.4</v>
      </c>
    </row>
    <row r="9" spans="1:12" ht="12" customHeight="1" x14ac:dyDescent="0.2">
      <c r="A9" s="45"/>
      <c r="B9" s="15" t="s">
        <v>188</v>
      </c>
      <c r="C9" s="30" t="s">
        <v>273</v>
      </c>
      <c r="D9" s="16">
        <v>19.399999999999999</v>
      </c>
      <c r="E9" s="16">
        <v>19.8</v>
      </c>
      <c r="F9" s="22" t="s">
        <v>273</v>
      </c>
      <c r="G9" s="16">
        <v>16.7</v>
      </c>
      <c r="H9" s="16">
        <v>16.399999999999999</v>
      </c>
      <c r="I9" s="22" t="s">
        <v>273</v>
      </c>
      <c r="J9" s="16">
        <v>17.7</v>
      </c>
      <c r="K9" s="16">
        <v>17.600000000000001</v>
      </c>
      <c r="L9" s="16">
        <v>17.600000000000001</v>
      </c>
    </row>
    <row r="10" spans="1:12" ht="12" customHeight="1" x14ac:dyDescent="0.2">
      <c r="A10" s="46" t="s">
        <v>194</v>
      </c>
      <c r="B10" s="13" t="s">
        <v>232</v>
      </c>
      <c r="C10" s="17" t="s">
        <v>273</v>
      </c>
      <c r="D10" s="9">
        <v>262</v>
      </c>
      <c r="E10" s="9">
        <v>241</v>
      </c>
      <c r="F10" s="17" t="s">
        <v>273</v>
      </c>
      <c r="G10" s="9">
        <v>358</v>
      </c>
      <c r="H10" s="9">
        <v>379</v>
      </c>
      <c r="I10" s="17" t="s">
        <v>273</v>
      </c>
      <c r="J10" s="9">
        <v>620</v>
      </c>
      <c r="K10" s="9">
        <v>620</v>
      </c>
      <c r="L10" s="9" t="s">
        <v>235</v>
      </c>
    </row>
    <row r="11" spans="1:12" ht="12" customHeight="1" x14ac:dyDescent="0.2">
      <c r="A11" s="45"/>
      <c r="B11" s="13" t="s">
        <v>186</v>
      </c>
      <c r="C11" s="17" t="s">
        <v>273</v>
      </c>
      <c r="D11" s="9">
        <v>275</v>
      </c>
      <c r="E11" s="9">
        <v>276</v>
      </c>
      <c r="F11" s="17" t="s">
        <v>273</v>
      </c>
      <c r="G11" s="9">
        <v>386</v>
      </c>
      <c r="H11" s="9">
        <v>341</v>
      </c>
      <c r="I11" s="17" t="s">
        <v>273</v>
      </c>
      <c r="J11" s="9">
        <v>661</v>
      </c>
      <c r="K11" s="9">
        <v>617</v>
      </c>
      <c r="L11" s="9" t="s">
        <v>265</v>
      </c>
    </row>
    <row r="12" spans="1:12" ht="12" customHeight="1" x14ac:dyDescent="0.2">
      <c r="A12" s="45"/>
      <c r="B12" s="13" t="s">
        <v>187</v>
      </c>
      <c r="C12" s="17" t="s">
        <v>273</v>
      </c>
      <c r="D12" s="9">
        <v>197</v>
      </c>
      <c r="E12" s="9">
        <v>221</v>
      </c>
      <c r="F12" s="17" t="s">
        <v>273</v>
      </c>
      <c r="G12" s="9">
        <v>339</v>
      </c>
      <c r="H12" s="9">
        <v>327</v>
      </c>
      <c r="I12" s="17" t="s">
        <v>273</v>
      </c>
      <c r="J12" s="9">
        <v>536</v>
      </c>
      <c r="K12" s="9">
        <v>548</v>
      </c>
      <c r="L12" s="9" t="s">
        <v>260</v>
      </c>
    </row>
    <row r="13" spans="1:12" ht="12" customHeight="1" x14ac:dyDescent="0.2">
      <c r="A13" s="45"/>
      <c r="B13" s="15" t="s">
        <v>188</v>
      </c>
      <c r="C13" s="30" t="s">
        <v>273</v>
      </c>
      <c r="D13" s="10">
        <v>155</v>
      </c>
      <c r="E13" s="10">
        <v>155</v>
      </c>
      <c r="F13" s="22" t="s">
        <v>273</v>
      </c>
      <c r="G13" s="10">
        <v>237</v>
      </c>
      <c r="H13" s="10">
        <v>238</v>
      </c>
      <c r="I13" s="22" t="s">
        <v>273</v>
      </c>
      <c r="J13" s="10">
        <v>392</v>
      </c>
      <c r="K13" s="10">
        <v>393</v>
      </c>
      <c r="L13" s="10">
        <v>785</v>
      </c>
    </row>
    <row r="14" spans="1:12" ht="12" customHeight="1" x14ac:dyDescent="0.2">
      <c r="A14" s="46" t="s">
        <v>195</v>
      </c>
      <c r="B14" s="13" t="s">
        <v>232</v>
      </c>
      <c r="C14" s="17" t="s">
        <v>273</v>
      </c>
      <c r="D14" s="9">
        <v>842</v>
      </c>
      <c r="E14" s="9">
        <v>815</v>
      </c>
      <c r="F14" s="17" t="s">
        <v>273</v>
      </c>
      <c r="G14" s="31">
        <v>1492</v>
      </c>
      <c r="H14" s="31">
        <v>1428</v>
      </c>
      <c r="I14" s="17" t="s">
        <v>273</v>
      </c>
      <c r="J14" s="31">
        <v>2334</v>
      </c>
      <c r="K14" s="31">
        <v>2243</v>
      </c>
      <c r="L14" s="31">
        <v>4577</v>
      </c>
    </row>
    <row r="15" spans="1:12" ht="12" customHeight="1" x14ac:dyDescent="0.2">
      <c r="A15" s="45"/>
      <c r="B15" s="13" t="s">
        <v>186</v>
      </c>
      <c r="C15" s="17" t="s">
        <v>273</v>
      </c>
      <c r="D15" s="9">
        <v>813</v>
      </c>
      <c r="E15" s="9">
        <v>820</v>
      </c>
      <c r="F15" s="17" t="s">
        <v>273</v>
      </c>
      <c r="G15" s="31">
        <v>1437</v>
      </c>
      <c r="H15" s="31">
        <v>1377</v>
      </c>
      <c r="I15" s="17" t="s">
        <v>273</v>
      </c>
      <c r="J15" s="31">
        <v>2250</v>
      </c>
      <c r="K15" s="31">
        <v>2197</v>
      </c>
      <c r="L15" s="31">
        <v>4447</v>
      </c>
    </row>
    <row r="16" spans="1:12" ht="12" customHeight="1" x14ac:dyDescent="0.2">
      <c r="A16" s="45"/>
      <c r="B16" s="13" t="s">
        <v>187</v>
      </c>
      <c r="C16" s="17" t="s">
        <v>273</v>
      </c>
      <c r="D16" s="9">
        <v>768</v>
      </c>
      <c r="E16" s="9">
        <v>773</v>
      </c>
      <c r="F16" s="17" t="s">
        <v>273</v>
      </c>
      <c r="G16" s="31">
        <v>1405</v>
      </c>
      <c r="H16" s="31">
        <v>1329</v>
      </c>
      <c r="I16" s="17" t="s">
        <v>273</v>
      </c>
      <c r="J16" s="31">
        <v>2173</v>
      </c>
      <c r="K16" s="31">
        <v>2102</v>
      </c>
      <c r="L16" s="31">
        <v>4275</v>
      </c>
    </row>
    <row r="17" spans="1:12" ht="12" customHeight="1" x14ac:dyDescent="0.2">
      <c r="A17" s="45"/>
      <c r="B17" s="15" t="s">
        <v>188</v>
      </c>
      <c r="C17" s="30" t="s">
        <v>273</v>
      </c>
      <c r="D17" s="10">
        <v>799</v>
      </c>
      <c r="E17" s="10">
        <v>781</v>
      </c>
      <c r="F17" s="22" t="s">
        <v>273</v>
      </c>
      <c r="G17" s="32">
        <v>1419</v>
      </c>
      <c r="H17" s="32">
        <v>1452</v>
      </c>
      <c r="I17" s="22" t="s">
        <v>273</v>
      </c>
      <c r="J17" s="32">
        <v>2218</v>
      </c>
      <c r="K17" s="32">
        <v>2233</v>
      </c>
      <c r="L17" s="32">
        <v>4451</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200-000000000000}"/>
  </hyperlinks>
  <pageMargins left="0.01" right="0.01" top="0.5" bottom="0.5" header="0" footer="0"/>
  <pageSetup orientation="landscape"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279</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33.6</v>
      </c>
      <c r="E6" s="14">
        <v>33.700000000000003</v>
      </c>
      <c r="F6" s="17" t="s">
        <v>273</v>
      </c>
      <c r="G6" s="14">
        <v>25.4</v>
      </c>
      <c r="H6" s="14">
        <v>25.3</v>
      </c>
      <c r="I6" s="17" t="s">
        <v>273</v>
      </c>
      <c r="J6" s="14">
        <v>28.2</v>
      </c>
      <c r="K6" s="14">
        <v>28.3</v>
      </c>
      <c r="L6" s="14">
        <v>28.3</v>
      </c>
    </row>
    <row r="7" spans="1:12" ht="12" customHeight="1" x14ac:dyDescent="0.2">
      <c r="A7" s="45"/>
      <c r="B7" s="13" t="s">
        <v>186</v>
      </c>
      <c r="C7" s="17" t="s">
        <v>273</v>
      </c>
      <c r="D7" s="14">
        <v>33</v>
      </c>
      <c r="E7" s="14">
        <v>33.1</v>
      </c>
      <c r="F7" s="17" t="s">
        <v>273</v>
      </c>
      <c r="G7" s="14">
        <v>24</v>
      </c>
      <c r="H7" s="14">
        <v>24.4</v>
      </c>
      <c r="I7" s="17" t="s">
        <v>273</v>
      </c>
      <c r="J7" s="14">
        <v>27.2</v>
      </c>
      <c r="K7" s="14">
        <v>27.5</v>
      </c>
      <c r="L7" s="14">
        <v>27.3</v>
      </c>
    </row>
    <row r="8" spans="1:12" ht="12" customHeight="1" x14ac:dyDescent="0.2">
      <c r="A8" s="45"/>
      <c r="B8" s="13" t="s">
        <v>187</v>
      </c>
      <c r="C8" s="17" t="s">
        <v>273</v>
      </c>
      <c r="D8" s="14">
        <v>32</v>
      </c>
      <c r="E8" s="14">
        <v>31.9</v>
      </c>
      <c r="F8" s="17" t="s">
        <v>273</v>
      </c>
      <c r="G8" s="14">
        <v>23.5</v>
      </c>
      <c r="H8" s="14">
        <v>22.3</v>
      </c>
      <c r="I8" s="17" t="s">
        <v>273</v>
      </c>
      <c r="J8" s="14">
        <v>26.4</v>
      </c>
      <c r="K8" s="14">
        <v>25.6</v>
      </c>
      <c r="L8" s="14">
        <v>26</v>
      </c>
    </row>
    <row r="9" spans="1:12" ht="12" customHeight="1" x14ac:dyDescent="0.2">
      <c r="A9" s="45"/>
      <c r="B9" s="15" t="s">
        <v>188</v>
      </c>
      <c r="C9" s="30" t="s">
        <v>273</v>
      </c>
      <c r="D9" s="16">
        <v>25.7</v>
      </c>
      <c r="E9" s="16">
        <v>25.5</v>
      </c>
      <c r="F9" s="22" t="s">
        <v>273</v>
      </c>
      <c r="G9" s="16">
        <v>18.399999999999999</v>
      </c>
      <c r="H9" s="16">
        <v>17.5</v>
      </c>
      <c r="I9" s="22" t="s">
        <v>273</v>
      </c>
      <c r="J9" s="16">
        <v>20.8</v>
      </c>
      <c r="K9" s="16">
        <v>20.2</v>
      </c>
      <c r="L9" s="16">
        <v>20.5</v>
      </c>
    </row>
    <row r="10" spans="1:12" ht="12" customHeight="1" x14ac:dyDescent="0.2">
      <c r="A10" s="46" t="s">
        <v>194</v>
      </c>
      <c r="B10" s="13" t="s">
        <v>232</v>
      </c>
      <c r="C10" s="17" t="s">
        <v>273</v>
      </c>
      <c r="D10" s="31">
        <v>1375</v>
      </c>
      <c r="E10" s="31">
        <v>1302</v>
      </c>
      <c r="F10" s="17" t="s">
        <v>273</v>
      </c>
      <c r="G10" s="31">
        <v>1928</v>
      </c>
      <c r="H10" s="31">
        <v>1798</v>
      </c>
      <c r="I10" s="17" t="s">
        <v>273</v>
      </c>
      <c r="J10" s="31">
        <v>3303</v>
      </c>
      <c r="K10" s="31">
        <v>3100</v>
      </c>
      <c r="L10" s="31">
        <v>6403</v>
      </c>
    </row>
    <row r="11" spans="1:12" ht="12" customHeight="1" x14ac:dyDescent="0.2">
      <c r="A11" s="45"/>
      <c r="B11" s="13" t="s">
        <v>186</v>
      </c>
      <c r="C11" s="17" t="s">
        <v>273</v>
      </c>
      <c r="D11" s="31">
        <v>1223</v>
      </c>
      <c r="E11" s="31">
        <v>1167</v>
      </c>
      <c r="F11" s="17" t="s">
        <v>273</v>
      </c>
      <c r="G11" s="31">
        <v>1639</v>
      </c>
      <c r="H11" s="31">
        <v>1563</v>
      </c>
      <c r="I11" s="17" t="s">
        <v>273</v>
      </c>
      <c r="J11" s="31">
        <v>2862</v>
      </c>
      <c r="K11" s="31">
        <v>2730</v>
      </c>
      <c r="L11" s="31">
        <v>5592</v>
      </c>
    </row>
    <row r="12" spans="1:12" ht="12" customHeight="1" x14ac:dyDescent="0.2">
      <c r="A12" s="45"/>
      <c r="B12" s="13" t="s">
        <v>187</v>
      </c>
      <c r="C12" s="17" t="s">
        <v>273</v>
      </c>
      <c r="D12" s="31">
        <v>1267</v>
      </c>
      <c r="E12" s="31">
        <v>1191</v>
      </c>
      <c r="F12" s="17" t="s">
        <v>273</v>
      </c>
      <c r="G12" s="31">
        <v>1758</v>
      </c>
      <c r="H12" s="31">
        <v>1559</v>
      </c>
      <c r="I12" s="17" t="s">
        <v>273</v>
      </c>
      <c r="J12" s="31">
        <v>3025</v>
      </c>
      <c r="K12" s="31">
        <v>2750</v>
      </c>
      <c r="L12" s="31">
        <v>5775</v>
      </c>
    </row>
    <row r="13" spans="1:12" ht="12" customHeight="1" x14ac:dyDescent="0.2">
      <c r="A13" s="45"/>
      <c r="B13" s="15" t="s">
        <v>188</v>
      </c>
      <c r="C13" s="30" t="s">
        <v>273</v>
      </c>
      <c r="D13" s="10">
        <v>980</v>
      </c>
      <c r="E13" s="10">
        <v>932</v>
      </c>
      <c r="F13" s="22" t="s">
        <v>273</v>
      </c>
      <c r="G13" s="32">
        <v>1419</v>
      </c>
      <c r="H13" s="32">
        <v>1253</v>
      </c>
      <c r="I13" s="22" t="s">
        <v>273</v>
      </c>
      <c r="J13" s="32">
        <v>2399</v>
      </c>
      <c r="K13" s="32">
        <v>2185</v>
      </c>
      <c r="L13" s="32">
        <v>4584</v>
      </c>
    </row>
    <row r="14" spans="1:12" ht="12" customHeight="1" x14ac:dyDescent="0.2">
      <c r="A14" s="46" t="s">
        <v>195</v>
      </c>
      <c r="B14" s="13" t="s">
        <v>232</v>
      </c>
      <c r="C14" s="17" t="s">
        <v>273</v>
      </c>
      <c r="D14" s="31">
        <v>4094</v>
      </c>
      <c r="E14" s="31">
        <v>3859</v>
      </c>
      <c r="F14" s="17" t="s">
        <v>273</v>
      </c>
      <c r="G14" s="31">
        <v>7600</v>
      </c>
      <c r="H14" s="31">
        <v>7105</v>
      </c>
      <c r="I14" s="17" t="s">
        <v>273</v>
      </c>
      <c r="J14" s="31">
        <v>11694</v>
      </c>
      <c r="K14" s="31">
        <v>10964</v>
      </c>
      <c r="L14" s="31">
        <v>22658</v>
      </c>
    </row>
    <row r="15" spans="1:12" ht="12" customHeight="1" x14ac:dyDescent="0.2">
      <c r="A15" s="45"/>
      <c r="B15" s="13" t="s">
        <v>186</v>
      </c>
      <c r="C15" s="17" t="s">
        <v>273</v>
      </c>
      <c r="D15" s="31">
        <v>3702</v>
      </c>
      <c r="E15" s="31">
        <v>3530</v>
      </c>
      <c r="F15" s="17" t="s">
        <v>273</v>
      </c>
      <c r="G15" s="31">
        <v>6826</v>
      </c>
      <c r="H15" s="31">
        <v>6397</v>
      </c>
      <c r="I15" s="17" t="s">
        <v>273</v>
      </c>
      <c r="J15" s="31">
        <v>10528</v>
      </c>
      <c r="K15" s="31">
        <v>9927</v>
      </c>
      <c r="L15" s="31">
        <v>20455</v>
      </c>
    </row>
    <row r="16" spans="1:12" ht="12" customHeight="1" x14ac:dyDescent="0.2">
      <c r="A16" s="45"/>
      <c r="B16" s="13" t="s">
        <v>187</v>
      </c>
      <c r="C16" s="17" t="s">
        <v>273</v>
      </c>
      <c r="D16" s="31">
        <v>3958</v>
      </c>
      <c r="E16" s="31">
        <v>3734</v>
      </c>
      <c r="F16" s="17" t="s">
        <v>273</v>
      </c>
      <c r="G16" s="31">
        <v>7488</v>
      </c>
      <c r="H16" s="31">
        <v>7001</v>
      </c>
      <c r="I16" s="17" t="s">
        <v>273</v>
      </c>
      <c r="J16" s="31">
        <v>11446</v>
      </c>
      <c r="K16" s="31">
        <v>10735</v>
      </c>
      <c r="L16" s="31">
        <v>22181</v>
      </c>
    </row>
    <row r="17" spans="1:12" ht="12" customHeight="1" x14ac:dyDescent="0.2">
      <c r="A17" s="45"/>
      <c r="B17" s="15" t="s">
        <v>188</v>
      </c>
      <c r="C17" s="30" t="s">
        <v>273</v>
      </c>
      <c r="D17" s="32">
        <v>3818</v>
      </c>
      <c r="E17" s="32">
        <v>3661</v>
      </c>
      <c r="F17" s="22" t="s">
        <v>273</v>
      </c>
      <c r="G17" s="32">
        <v>7723</v>
      </c>
      <c r="H17" s="32">
        <v>7145</v>
      </c>
      <c r="I17" s="22" t="s">
        <v>273</v>
      </c>
      <c r="J17" s="32">
        <v>11541</v>
      </c>
      <c r="K17" s="32">
        <v>10806</v>
      </c>
      <c r="L17" s="32">
        <v>22347</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300-000000000000}"/>
  </hyperlinks>
  <pageMargins left="0.01" right="0.01" top="0.5" bottom="0.5" header="0" footer="0"/>
  <pageSetup orientation="landscape"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280</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42.4</v>
      </c>
      <c r="E6" s="14">
        <v>41.1</v>
      </c>
      <c r="F6" s="17" t="s">
        <v>273</v>
      </c>
      <c r="G6" s="14">
        <v>42.9</v>
      </c>
      <c r="H6" s="14">
        <v>39.9</v>
      </c>
      <c r="I6" s="17" t="s">
        <v>273</v>
      </c>
      <c r="J6" s="14">
        <v>42.7</v>
      </c>
      <c r="K6" s="14">
        <v>40.299999999999997</v>
      </c>
      <c r="L6" s="14">
        <v>41.6</v>
      </c>
    </row>
    <row r="7" spans="1:12" ht="12" customHeight="1" x14ac:dyDescent="0.2">
      <c r="A7" s="45"/>
      <c r="B7" s="13" t="s">
        <v>186</v>
      </c>
      <c r="C7" s="17" t="s">
        <v>273</v>
      </c>
      <c r="D7" s="14">
        <v>45.7</v>
      </c>
      <c r="E7" s="14">
        <v>44.4</v>
      </c>
      <c r="F7" s="17" t="s">
        <v>273</v>
      </c>
      <c r="G7" s="14">
        <v>47.5</v>
      </c>
      <c r="H7" s="14">
        <v>46.2</v>
      </c>
      <c r="I7" s="17" t="s">
        <v>273</v>
      </c>
      <c r="J7" s="14">
        <v>46.9</v>
      </c>
      <c r="K7" s="14">
        <v>45.6</v>
      </c>
      <c r="L7" s="14">
        <v>46.3</v>
      </c>
    </row>
    <row r="8" spans="1:12" ht="12" customHeight="1" x14ac:dyDescent="0.2">
      <c r="A8" s="45"/>
      <c r="B8" s="13" t="s">
        <v>187</v>
      </c>
      <c r="C8" s="17" t="s">
        <v>273</v>
      </c>
      <c r="D8" s="14">
        <v>41.5</v>
      </c>
      <c r="E8" s="14">
        <v>38.9</v>
      </c>
      <c r="F8" s="17" t="s">
        <v>273</v>
      </c>
      <c r="G8" s="14">
        <v>41.9</v>
      </c>
      <c r="H8" s="14">
        <v>41</v>
      </c>
      <c r="I8" s="17" t="s">
        <v>273</v>
      </c>
      <c r="J8" s="14">
        <v>41.8</v>
      </c>
      <c r="K8" s="14">
        <v>40.299999999999997</v>
      </c>
      <c r="L8" s="14">
        <v>41.1</v>
      </c>
    </row>
    <row r="9" spans="1:12" ht="12" customHeight="1" x14ac:dyDescent="0.2">
      <c r="A9" s="45"/>
      <c r="B9" s="15" t="s">
        <v>188</v>
      </c>
      <c r="C9" s="30" t="s">
        <v>273</v>
      </c>
      <c r="D9" s="16">
        <v>37.799999999999997</v>
      </c>
      <c r="E9" s="16">
        <v>35.299999999999997</v>
      </c>
      <c r="F9" s="22" t="s">
        <v>273</v>
      </c>
      <c r="G9" s="16">
        <v>37.200000000000003</v>
      </c>
      <c r="H9" s="16">
        <v>35.299999999999997</v>
      </c>
      <c r="I9" s="22" t="s">
        <v>273</v>
      </c>
      <c r="J9" s="16">
        <v>37.4</v>
      </c>
      <c r="K9" s="16">
        <v>35.299999999999997</v>
      </c>
      <c r="L9" s="16">
        <v>36.4</v>
      </c>
    </row>
    <row r="10" spans="1:12" ht="12" customHeight="1" x14ac:dyDescent="0.2">
      <c r="A10" s="46" t="s">
        <v>194</v>
      </c>
      <c r="B10" s="13" t="s">
        <v>232</v>
      </c>
      <c r="C10" s="17" t="s">
        <v>273</v>
      </c>
      <c r="D10" s="31">
        <v>1971</v>
      </c>
      <c r="E10" s="31">
        <v>1715</v>
      </c>
      <c r="F10" s="17" t="s">
        <v>273</v>
      </c>
      <c r="G10" s="31">
        <v>4045</v>
      </c>
      <c r="H10" s="31">
        <v>3173</v>
      </c>
      <c r="I10" s="17" t="s">
        <v>273</v>
      </c>
      <c r="J10" s="31">
        <v>6016</v>
      </c>
      <c r="K10" s="31">
        <v>4888</v>
      </c>
      <c r="L10" s="31">
        <v>10904</v>
      </c>
    </row>
    <row r="11" spans="1:12" ht="12" customHeight="1" x14ac:dyDescent="0.2">
      <c r="A11" s="45"/>
      <c r="B11" s="13" t="s">
        <v>186</v>
      </c>
      <c r="C11" s="17" t="s">
        <v>273</v>
      </c>
      <c r="D11" s="31">
        <v>1856</v>
      </c>
      <c r="E11" s="31">
        <v>1597</v>
      </c>
      <c r="F11" s="17" t="s">
        <v>273</v>
      </c>
      <c r="G11" s="31">
        <v>3936</v>
      </c>
      <c r="H11" s="31">
        <v>3108</v>
      </c>
      <c r="I11" s="17" t="s">
        <v>273</v>
      </c>
      <c r="J11" s="31">
        <v>5792</v>
      </c>
      <c r="K11" s="31">
        <v>4705</v>
      </c>
      <c r="L11" s="31">
        <v>10497</v>
      </c>
    </row>
    <row r="12" spans="1:12" ht="12" customHeight="1" x14ac:dyDescent="0.2">
      <c r="A12" s="45"/>
      <c r="B12" s="13" t="s">
        <v>187</v>
      </c>
      <c r="C12" s="17" t="s">
        <v>273</v>
      </c>
      <c r="D12" s="31">
        <v>1634</v>
      </c>
      <c r="E12" s="31">
        <v>1351</v>
      </c>
      <c r="F12" s="17" t="s">
        <v>273</v>
      </c>
      <c r="G12" s="31">
        <v>3466</v>
      </c>
      <c r="H12" s="31">
        <v>2813</v>
      </c>
      <c r="I12" s="17" t="s">
        <v>273</v>
      </c>
      <c r="J12" s="31">
        <v>5100</v>
      </c>
      <c r="K12" s="31">
        <v>4164</v>
      </c>
      <c r="L12" s="31">
        <v>9264</v>
      </c>
    </row>
    <row r="13" spans="1:12" ht="12" customHeight="1" x14ac:dyDescent="0.2">
      <c r="A13" s="45"/>
      <c r="B13" s="15" t="s">
        <v>188</v>
      </c>
      <c r="C13" s="30" t="s">
        <v>273</v>
      </c>
      <c r="D13" s="32">
        <v>1545</v>
      </c>
      <c r="E13" s="32">
        <v>1263</v>
      </c>
      <c r="F13" s="22" t="s">
        <v>273</v>
      </c>
      <c r="G13" s="32">
        <v>3174</v>
      </c>
      <c r="H13" s="32">
        <v>2546</v>
      </c>
      <c r="I13" s="22" t="s">
        <v>273</v>
      </c>
      <c r="J13" s="32">
        <v>4719</v>
      </c>
      <c r="K13" s="32">
        <v>3809</v>
      </c>
      <c r="L13" s="32">
        <v>8528</v>
      </c>
    </row>
    <row r="14" spans="1:12" ht="12" customHeight="1" x14ac:dyDescent="0.2">
      <c r="A14" s="46" t="s">
        <v>195</v>
      </c>
      <c r="B14" s="13" t="s">
        <v>232</v>
      </c>
      <c r="C14" s="17" t="s">
        <v>273</v>
      </c>
      <c r="D14" s="31">
        <v>4653</v>
      </c>
      <c r="E14" s="31">
        <v>4172</v>
      </c>
      <c r="F14" s="17" t="s">
        <v>273</v>
      </c>
      <c r="G14" s="31">
        <v>9435</v>
      </c>
      <c r="H14" s="31">
        <v>7955</v>
      </c>
      <c r="I14" s="17" t="s">
        <v>273</v>
      </c>
      <c r="J14" s="31">
        <v>14088</v>
      </c>
      <c r="K14" s="31">
        <v>12127</v>
      </c>
      <c r="L14" s="31">
        <v>26215</v>
      </c>
    </row>
    <row r="15" spans="1:12" ht="12" customHeight="1" x14ac:dyDescent="0.2">
      <c r="A15" s="45"/>
      <c r="B15" s="13" t="s">
        <v>186</v>
      </c>
      <c r="C15" s="17" t="s">
        <v>273</v>
      </c>
      <c r="D15" s="31">
        <v>4062</v>
      </c>
      <c r="E15" s="31">
        <v>3593</v>
      </c>
      <c r="F15" s="17" t="s">
        <v>273</v>
      </c>
      <c r="G15" s="31">
        <v>8285</v>
      </c>
      <c r="H15" s="31">
        <v>6731</v>
      </c>
      <c r="I15" s="17" t="s">
        <v>273</v>
      </c>
      <c r="J15" s="31">
        <v>12347</v>
      </c>
      <c r="K15" s="31">
        <v>10324</v>
      </c>
      <c r="L15" s="31">
        <v>22671</v>
      </c>
    </row>
    <row r="16" spans="1:12" ht="12" customHeight="1" x14ac:dyDescent="0.2">
      <c r="A16" s="45"/>
      <c r="B16" s="13" t="s">
        <v>187</v>
      </c>
      <c r="C16" s="17" t="s">
        <v>273</v>
      </c>
      <c r="D16" s="31">
        <v>3938</v>
      </c>
      <c r="E16" s="31">
        <v>3473</v>
      </c>
      <c r="F16" s="17" t="s">
        <v>273</v>
      </c>
      <c r="G16" s="31">
        <v>8269</v>
      </c>
      <c r="H16" s="31">
        <v>6864</v>
      </c>
      <c r="I16" s="17" t="s">
        <v>273</v>
      </c>
      <c r="J16" s="31">
        <v>12207</v>
      </c>
      <c r="K16" s="31">
        <v>10337</v>
      </c>
      <c r="L16" s="31">
        <v>22544</v>
      </c>
    </row>
    <row r="17" spans="1:12" ht="12" customHeight="1" x14ac:dyDescent="0.2">
      <c r="A17" s="45"/>
      <c r="B17" s="15" t="s">
        <v>188</v>
      </c>
      <c r="C17" s="30" t="s">
        <v>273</v>
      </c>
      <c r="D17" s="32">
        <v>4084</v>
      </c>
      <c r="E17" s="32">
        <v>3579</v>
      </c>
      <c r="F17" s="22" t="s">
        <v>273</v>
      </c>
      <c r="G17" s="32">
        <v>8535</v>
      </c>
      <c r="H17" s="32">
        <v>7203</v>
      </c>
      <c r="I17" s="22" t="s">
        <v>273</v>
      </c>
      <c r="J17" s="32">
        <v>12619</v>
      </c>
      <c r="K17" s="32">
        <v>10782</v>
      </c>
      <c r="L17" s="32">
        <v>23401</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c r="A21" s="37"/>
      <c r="B21" s="37"/>
      <c r="C21" s="37"/>
      <c r="D21" s="37"/>
      <c r="E21" s="37"/>
      <c r="F21" s="37"/>
      <c r="G21" s="37"/>
      <c r="H21" s="37"/>
      <c r="I21" s="37"/>
      <c r="J21" s="37"/>
      <c r="K21" s="37"/>
      <c r="L21" s="37"/>
    </row>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400-000000000000}"/>
  </hyperlinks>
  <pageMargins left="0.01" right="0.01" top="0.5" bottom="0.5" header="0" footer="0"/>
  <pageSetup orientation="landscape"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281</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44.6</v>
      </c>
      <c r="E6" s="14">
        <v>42.6</v>
      </c>
      <c r="F6" s="17" t="s">
        <v>273</v>
      </c>
      <c r="G6" s="14">
        <v>36.700000000000003</v>
      </c>
      <c r="H6" s="14">
        <v>35.4</v>
      </c>
      <c r="I6" s="17" t="s">
        <v>273</v>
      </c>
      <c r="J6" s="14">
        <v>39.700000000000003</v>
      </c>
      <c r="K6" s="14">
        <v>38.200000000000003</v>
      </c>
      <c r="L6" s="14">
        <v>39</v>
      </c>
    </row>
    <row r="7" spans="1:12" ht="12" customHeight="1" x14ac:dyDescent="0.2">
      <c r="A7" s="45"/>
      <c r="B7" s="13" t="s">
        <v>186</v>
      </c>
      <c r="C7" s="17" t="s">
        <v>273</v>
      </c>
      <c r="D7" s="14">
        <v>43.5</v>
      </c>
      <c r="E7" s="14">
        <v>42</v>
      </c>
      <c r="F7" s="17" t="s">
        <v>273</v>
      </c>
      <c r="G7" s="14">
        <v>39</v>
      </c>
      <c r="H7" s="14">
        <v>37.1</v>
      </c>
      <c r="I7" s="17" t="s">
        <v>273</v>
      </c>
      <c r="J7" s="14">
        <v>40.6</v>
      </c>
      <c r="K7" s="14">
        <v>39</v>
      </c>
      <c r="L7" s="14">
        <v>39.9</v>
      </c>
    </row>
    <row r="8" spans="1:12" ht="12" customHeight="1" x14ac:dyDescent="0.2">
      <c r="A8" s="45"/>
      <c r="B8" s="13" t="s">
        <v>187</v>
      </c>
      <c r="C8" s="17" t="s">
        <v>273</v>
      </c>
      <c r="D8" s="14">
        <v>39.299999999999997</v>
      </c>
      <c r="E8" s="14">
        <v>38.700000000000003</v>
      </c>
      <c r="F8" s="17" t="s">
        <v>273</v>
      </c>
      <c r="G8" s="14">
        <v>34.299999999999997</v>
      </c>
      <c r="H8" s="14">
        <v>32.200000000000003</v>
      </c>
      <c r="I8" s="17" t="s">
        <v>273</v>
      </c>
      <c r="J8" s="14">
        <v>36.1</v>
      </c>
      <c r="K8" s="14">
        <v>34.6</v>
      </c>
      <c r="L8" s="14">
        <v>35.4</v>
      </c>
    </row>
    <row r="9" spans="1:12" ht="12" customHeight="1" x14ac:dyDescent="0.2">
      <c r="A9" s="45"/>
      <c r="B9" s="15" t="s">
        <v>188</v>
      </c>
      <c r="C9" s="30" t="s">
        <v>273</v>
      </c>
      <c r="D9" s="16">
        <v>38.799999999999997</v>
      </c>
      <c r="E9" s="16">
        <v>38.700000000000003</v>
      </c>
      <c r="F9" s="22" t="s">
        <v>273</v>
      </c>
      <c r="G9" s="16">
        <v>30.5</v>
      </c>
      <c r="H9" s="16">
        <v>29.1</v>
      </c>
      <c r="I9" s="22" t="s">
        <v>273</v>
      </c>
      <c r="J9" s="16">
        <v>33.5</v>
      </c>
      <c r="K9" s="16">
        <v>32.6</v>
      </c>
      <c r="L9" s="16">
        <v>33.1</v>
      </c>
    </row>
    <row r="10" spans="1:12" ht="12" customHeight="1" x14ac:dyDescent="0.2">
      <c r="A10" s="46" t="s">
        <v>194</v>
      </c>
      <c r="B10" s="13" t="s">
        <v>232</v>
      </c>
      <c r="C10" s="17" t="s">
        <v>273</v>
      </c>
      <c r="D10" s="31">
        <v>1882</v>
      </c>
      <c r="E10" s="31">
        <v>1587</v>
      </c>
      <c r="F10" s="17" t="s">
        <v>273</v>
      </c>
      <c r="G10" s="31">
        <v>2505</v>
      </c>
      <c r="H10" s="31">
        <v>2101</v>
      </c>
      <c r="I10" s="17" t="s">
        <v>273</v>
      </c>
      <c r="J10" s="31">
        <v>4387</v>
      </c>
      <c r="K10" s="31">
        <v>3688</v>
      </c>
      <c r="L10" s="31">
        <v>8075</v>
      </c>
    </row>
    <row r="11" spans="1:12" ht="12" customHeight="1" x14ac:dyDescent="0.2">
      <c r="A11" s="45"/>
      <c r="B11" s="13" t="s">
        <v>186</v>
      </c>
      <c r="C11" s="17" t="s">
        <v>273</v>
      </c>
      <c r="D11" s="31">
        <v>1828</v>
      </c>
      <c r="E11" s="31">
        <v>1605</v>
      </c>
      <c r="F11" s="17" t="s">
        <v>273</v>
      </c>
      <c r="G11" s="31">
        <v>2787</v>
      </c>
      <c r="H11" s="31">
        <v>2259</v>
      </c>
      <c r="I11" s="17" t="s">
        <v>273</v>
      </c>
      <c r="J11" s="31">
        <v>4615</v>
      </c>
      <c r="K11" s="31">
        <v>3864</v>
      </c>
      <c r="L11" s="31">
        <v>8479</v>
      </c>
    </row>
    <row r="12" spans="1:12" ht="12" customHeight="1" x14ac:dyDescent="0.2">
      <c r="A12" s="45"/>
      <c r="B12" s="13" t="s">
        <v>187</v>
      </c>
      <c r="C12" s="17" t="s">
        <v>273</v>
      </c>
      <c r="D12" s="31">
        <v>1721</v>
      </c>
      <c r="E12" s="31">
        <v>1545</v>
      </c>
      <c r="F12" s="17" t="s">
        <v>273</v>
      </c>
      <c r="G12" s="31">
        <v>2693</v>
      </c>
      <c r="H12" s="31">
        <v>2135</v>
      </c>
      <c r="I12" s="17" t="s">
        <v>273</v>
      </c>
      <c r="J12" s="31">
        <v>4414</v>
      </c>
      <c r="K12" s="31">
        <v>3680</v>
      </c>
      <c r="L12" s="31">
        <v>8094</v>
      </c>
    </row>
    <row r="13" spans="1:12" ht="12" customHeight="1" x14ac:dyDescent="0.2">
      <c r="A13" s="45"/>
      <c r="B13" s="15" t="s">
        <v>188</v>
      </c>
      <c r="C13" s="30" t="s">
        <v>273</v>
      </c>
      <c r="D13" s="32">
        <v>1675</v>
      </c>
      <c r="E13" s="32">
        <v>1507</v>
      </c>
      <c r="F13" s="22" t="s">
        <v>273</v>
      </c>
      <c r="G13" s="32">
        <v>2332</v>
      </c>
      <c r="H13" s="32">
        <v>1899</v>
      </c>
      <c r="I13" s="22" t="s">
        <v>273</v>
      </c>
      <c r="J13" s="32">
        <v>4007</v>
      </c>
      <c r="K13" s="32">
        <v>3406</v>
      </c>
      <c r="L13" s="32">
        <v>7413</v>
      </c>
    </row>
    <row r="14" spans="1:12" ht="12" customHeight="1" x14ac:dyDescent="0.2">
      <c r="A14" s="46" t="s">
        <v>195</v>
      </c>
      <c r="B14" s="13" t="s">
        <v>232</v>
      </c>
      <c r="C14" s="17" t="s">
        <v>273</v>
      </c>
      <c r="D14" s="31">
        <v>4219</v>
      </c>
      <c r="E14" s="31">
        <v>3722</v>
      </c>
      <c r="F14" s="17" t="s">
        <v>273</v>
      </c>
      <c r="G14" s="31">
        <v>6820</v>
      </c>
      <c r="H14" s="31">
        <v>5934</v>
      </c>
      <c r="I14" s="17" t="s">
        <v>273</v>
      </c>
      <c r="J14" s="31">
        <v>11039</v>
      </c>
      <c r="K14" s="31">
        <v>9656</v>
      </c>
      <c r="L14" s="31">
        <v>20695</v>
      </c>
    </row>
    <row r="15" spans="1:12" ht="12" customHeight="1" x14ac:dyDescent="0.2">
      <c r="A15" s="45"/>
      <c r="B15" s="13" t="s">
        <v>186</v>
      </c>
      <c r="C15" s="17" t="s">
        <v>273</v>
      </c>
      <c r="D15" s="31">
        <v>4207</v>
      </c>
      <c r="E15" s="31">
        <v>3822</v>
      </c>
      <c r="F15" s="17" t="s">
        <v>273</v>
      </c>
      <c r="G15" s="31">
        <v>7151</v>
      </c>
      <c r="H15" s="31">
        <v>6096</v>
      </c>
      <c r="I15" s="17" t="s">
        <v>273</v>
      </c>
      <c r="J15" s="31">
        <v>11358</v>
      </c>
      <c r="K15" s="31">
        <v>9918</v>
      </c>
      <c r="L15" s="31">
        <v>21276</v>
      </c>
    </row>
    <row r="16" spans="1:12" ht="12" customHeight="1" x14ac:dyDescent="0.2">
      <c r="A16" s="45"/>
      <c r="B16" s="13" t="s">
        <v>187</v>
      </c>
      <c r="C16" s="17" t="s">
        <v>273</v>
      </c>
      <c r="D16" s="31">
        <v>4383</v>
      </c>
      <c r="E16" s="31">
        <v>3991</v>
      </c>
      <c r="F16" s="17" t="s">
        <v>273</v>
      </c>
      <c r="G16" s="31">
        <v>7849</v>
      </c>
      <c r="H16" s="31">
        <v>6634</v>
      </c>
      <c r="I16" s="17" t="s">
        <v>273</v>
      </c>
      <c r="J16" s="31">
        <v>12232</v>
      </c>
      <c r="K16" s="31">
        <v>10625</v>
      </c>
      <c r="L16" s="31">
        <v>22857</v>
      </c>
    </row>
    <row r="17" spans="1:12" ht="12" customHeight="1" x14ac:dyDescent="0.2">
      <c r="A17" s="45"/>
      <c r="B17" s="15" t="s">
        <v>188</v>
      </c>
      <c r="C17" s="30" t="s">
        <v>273</v>
      </c>
      <c r="D17" s="32">
        <v>4322</v>
      </c>
      <c r="E17" s="32">
        <v>3899</v>
      </c>
      <c r="F17" s="22" t="s">
        <v>273</v>
      </c>
      <c r="G17" s="32">
        <v>7650</v>
      </c>
      <c r="H17" s="32">
        <v>6537</v>
      </c>
      <c r="I17" s="22" t="s">
        <v>273</v>
      </c>
      <c r="J17" s="32">
        <v>11972</v>
      </c>
      <c r="K17" s="32">
        <v>10436</v>
      </c>
      <c r="L17" s="32">
        <v>22408</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500-000000000000}"/>
  </hyperlinks>
  <pageMargins left="0.01" right="0.01" top="0.5" bottom="0.5" header="0" footer="0"/>
  <pageSetup orientation="landscape"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282</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36.799999999999997</v>
      </c>
      <c r="E6" s="14">
        <v>36.700000000000003</v>
      </c>
      <c r="F6" s="17" t="s">
        <v>273</v>
      </c>
      <c r="G6" s="14">
        <v>37</v>
      </c>
      <c r="H6" s="14">
        <v>33.9</v>
      </c>
      <c r="I6" s="17" t="s">
        <v>273</v>
      </c>
      <c r="J6" s="14">
        <v>36.9</v>
      </c>
      <c r="K6" s="14">
        <v>35</v>
      </c>
      <c r="L6" s="14">
        <v>36</v>
      </c>
    </row>
    <row r="7" spans="1:12" ht="12" customHeight="1" x14ac:dyDescent="0.2">
      <c r="A7" s="45"/>
      <c r="B7" s="13" t="s">
        <v>186</v>
      </c>
      <c r="C7" s="17" t="s">
        <v>273</v>
      </c>
      <c r="D7" s="14">
        <v>40.1</v>
      </c>
      <c r="E7" s="14">
        <v>40.5</v>
      </c>
      <c r="F7" s="17" t="s">
        <v>273</v>
      </c>
      <c r="G7" s="14">
        <v>40.799999999999997</v>
      </c>
      <c r="H7" s="14">
        <v>37.700000000000003</v>
      </c>
      <c r="I7" s="17" t="s">
        <v>273</v>
      </c>
      <c r="J7" s="14">
        <v>40.6</v>
      </c>
      <c r="K7" s="14">
        <v>38.700000000000003</v>
      </c>
      <c r="L7" s="14">
        <v>39.700000000000003</v>
      </c>
    </row>
    <row r="8" spans="1:12" ht="12" customHeight="1" x14ac:dyDescent="0.2">
      <c r="A8" s="45"/>
      <c r="B8" s="13" t="s">
        <v>187</v>
      </c>
      <c r="C8" s="17" t="s">
        <v>273</v>
      </c>
      <c r="D8" s="14">
        <v>34.200000000000003</v>
      </c>
      <c r="E8" s="14">
        <v>34</v>
      </c>
      <c r="F8" s="17" t="s">
        <v>273</v>
      </c>
      <c r="G8" s="14">
        <v>36.5</v>
      </c>
      <c r="H8" s="14">
        <v>33.4</v>
      </c>
      <c r="I8" s="17" t="s">
        <v>273</v>
      </c>
      <c r="J8" s="14">
        <v>35.6</v>
      </c>
      <c r="K8" s="14">
        <v>33.6</v>
      </c>
      <c r="L8" s="14">
        <v>34.700000000000003</v>
      </c>
    </row>
    <row r="9" spans="1:12" ht="12" customHeight="1" x14ac:dyDescent="0.2">
      <c r="A9" s="45"/>
      <c r="B9" s="15" t="s">
        <v>188</v>
      </c>
      <c r="C9" s="30" t="s">
        <v>273</v>
      </c>
      <c r="D9" s="16">
        <v>30.9</v>
      </c>
      <c r="E9" s="16">
        <v>32.5</v>
      </c>
      <c r="F9" s="22" t="s">
        <v>273</v>
      </c>
      <c r="G9" s="16">
        <v>36.5</v>
      </c>
      <c r="H9" s="16">
        <v>32</v>
      </c>
      <c r="I9" s="22" t="s">
        <v>273</v>
      </c>
      <c r="J9" s="16">
        <v>34.5</v>
      </c>
      <c r="K9" s="16">
        <v>32.200000000000003</v>
      </c>
      <c r="L9" s="16">
        <v>33.4</v>
      </c>
    </row>
    <row r="10" spans="1:12" ht="12" customHeight="1" x14ac:dyDescent="0.2">
      <c r="A10" s="46" t="s">
        <v>194</v>
      </c>
      <c r="B10" s="13" t="s">
        <v>232</v>
      </c>
      <c r="C10" s="17" t="s">
        <v>273</v>
      </c>
      <c r="D10" s="31">
        <v>1337</v>
      </c>
      <c r="E10" s="31">
        <v>1251</v>
      </c>
      <c r="F10" s="17" t="s">
        <v>273</v>
      </c>
      <c r="G10" s="31">
        <v>2455</v>
      </c>
      <c r="H10" s="31">
        <v>1944</v>
      </c>
      <c r="I10" s="17" t="s">
        <v>273</v>
      </c>
      <c r="J10" s="31">
        <v>3792</v>
      </c>
      <c r="K10" s="31">
        <v>3195</v>
      </c>
      <c r="L10" s="31">
        <v>6987</v>
      </c>
    </row>
    <row r="11" spans="1:12" ht="12" customHeight="1" x14ac:dyDescent="0.2">
      <c r="A11" s="45"/>
      <c r="B11" s="13" t="s">
        <v>186</v>
      </c>
      <c r="C11" s="17" t="s">
        <v>273</v>
      </c>
      <c r="D11" s="31">
        <v>1460</v>
      </c>
      <c r="E11" s="31">
        <v>1403</v>
      </c>
      <c r="F11" s="17" t="s">
        <v>273</v>
      </c>
      <c r="G11" s="31">
        <v>2670</v>
      </c>
      <c r="H11" s="31">
        <v>2172</v>
      </c>
      <c r="I11" s="17" t="s">
        <v>273</v>
      </c>
      <c r="J11" s="31">
        <v>4130</v>
      </c>
      <c r="K11" s="31">
        <v>3575</v>
      </c>
      <c r="L11" s="31">
        <v>7705</v>
      </c>
    </row>
    <row r="12" spans="1:12" ht="12" customHeight="1" x14ac:dyDescent="0.2">
      <c r="A12" s="45"/>
      <c r="B12" s="13" t="s">
        <v>187</v>
      </c>
      <c r="C12" s="17" t="s">
        <v>273</v>
      </c>
      <c r="D12" s="31">
        <v>1200</v>
      </c>
      <c r="E12" s="31">
        <v>1108</v>
      </c>
      <c r="F12" s="17" t="s">
        <v>273</v>
      </c>
      <c r="G12" s="31">
        <v>2249</v>
      </c>
      <c r="H12" s="31">
        <v>1827</v>
      </c>
      <c r="I12" s="17" t="s">
        <v>273</v>
      </c>
      <c r="J12" s="31">
        <v>3449</v>
      </c>
      <c r="K12" s="31">
        <v>2935</v>
      </c>
      <c r="L12" s="31">
        <v>6384</v>
      </c>
    </row>
    <row r="13" spans="1:12" ht="12" customHeight="1" x14ac:dyDescent="0.2">
      <c r="A13" s="45"/>
      <c r="B13" s="15" t="s">
        <v>188</v>
      </c>
      <c r="C13" s="30" t="s">
        <v>273</v>
      </c>
      <c r="D13" s="32">
        <v>1163</v>
      </c>
      <c r="E13" s="32">
        <v>1084</v>
      </c>
      <c r="F13" s="22" t="s">
        <v>273</v>
      </c>
      <c r="G13" s="32">
        <v>2463</v>
      </c>
      <c r="H13" s="32">
        <v>1891</v>
      </c>
      <c r="I13" s="22" t="s">
        <v>273</v>
      </c>
      <c r="J13" s="32">
        <v>3626</v>
      </c>
      <c r="K13" s="32">
        <v>2975</v>
      </c>
      <c r="L13" s="32">
        <v>6601</v>
      </c>
    </row>
    <row r="14" spans="1:12" ht="12" customHeight="1" x14ac:dyDescent="0.2">
      <c r="A14" s="46" t="s">
        <v>195</v>
      </c>
      <c r="B14" s="13" t="s">
        <v>232</v>
      </c>
      <c r="C14" s="17" t="s">
        <v>273</v>
      </c>
      <c r="D14" s="31">
        <v>3630</v>
      </c>
      <c r="E14" s="31">
        <v>3411</v>
      </c>
      <c r="F14" s="17" t="s">
        <v>273</v>
      </c>
      <c r="G14" s="31">
        <v>6641</v>
      </c>
      <c r="H14" s="31">
        <v>5728</v>
      </c>
      <c r="I14" s="17" t="s">
        <v>273</v>
      </c>
      <c r="J14" s="31">
        <v>10271</v>
      </c>
      <c r="K14" s="31">
        <v>9139</v>
      </c>
      <c r="L14" s="31">
        <v>19410</v>
      </c>
    </row>
    <row r="15" spans="1:12" ht="12" customHeight="1" x14ac:dyDescent="0.2">
      <c r="A15" s="45"/>
      <c r="B15" s="13" t="s">
        <v>186</v>
      </c>
      <c r="C15" s="17" t="s">
        <v>273</v>
      </c>
      <c r="D15" s="31">
        <v>3639</v>
      </c>
      <c r="E15" s="31">
        <v>3463</v>
      </c>
      <c r="F15" s="17" t="s">
        <v>273</v>
      </c>
      <c r="G15" s="31">
        <v>6541</v>
      </c>
      <c r="H15" s="31">
        <v>5766</v>
      </c>
      <c r="I15" s="17" t="s">
        <v>273</v>
      </c>
      <c r="J15" s="31">
        <v>10180</v>
      </c>
      <c r="K15" s="31">
        <v>9229</v>
      </c>
      <c r="L15" s="31">
        <v>19409</v>
      </c>
    </row>
    <row r="16" spans="1:12" ht="12" customHeight="1" x14ac:dyDescent="0.2">
      <c r="A16" s="45"/>
      <c r="B16" s="13" t="s">
        <v>187</v>
      </c>
      <c r="C16" s="17" t="s">
        <v>273</v>
      </c>
      <c r="D16" s="31">
        <v>3509</v>
      </c>
      <c r="E16" s="31">
        <v>3263</v>
      </c>
      <c r="F16" s="17" t="s">
        <v>273</v>
      </c>
      <c r="G16" s="31">
        <v>6169</v>
      </c>
      <c r="H16" s="31">
        <v>5471</v>
      </c>
      <c r="I16" s="17" t="s">
        <v>273</v>
      </c>
      <c r="J16" s="31">
        <v>9678</v>
      </c>
      <c r="K16" s="31">
        <v>8734</v>
      </c>
      <c r="L16" s="31">
        <v>18412</v>
      </c>
    </row>
    <row r="17" spans="1:12" ht="12" customHeight="1" x14ac:dyDescent="0.2">
      <c r="A17" s="45"/>
      <c r="B17" s="15" t="s">
        <v>188</v>
      </c>
      <c r="C17" s="30" t="s">
        <v>273</v>
      </c>
      <c r="D17" s="32">
        <v>3762</v>
      </c>
      <c r="E17" s="32">
        <v>3333</v>
      </c>
      <c r="F17" s="22" t="s">
        <v>273</v>
      </c>
      <c r="G17" s="32">
        <v>6749</v>
      </c>
      <c r="H17" s="32">
        <v>5901</v>
      </c>
      <c r="I17" s="22" t="s">
        <v>273</v>
      </c>
      <c r="J17" s="32">
        <v>10511</v>
      </c>
      <c r="K17" s="32">
        <v>9234</v>
      </c>
      <c r="L17" s="32">
        <v>19745</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600-000000000000}"/>
  </hyperlinks>
  <pageMargins left="0.01" right="0.01" top="0.5" bottom="0.5" header="0" footer="0"/>
  <pageSetup orientation="landscape"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283</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29.3</v>
      </c>
      <c r="E6" s="14">
        <v>29.9</v>
      </c>
      <c r="F6" s="17" t="s">
        <v>273</v>
      </c>
      <c r="G6" s="14">
        <v>27</v>
      </c>
      <c r="H6" s="14">
        <v>25</v>
      </c>
      <c r="I6" s="17" t="s">
        <v>273</v>
      </c>
      <c r="J6" s="14">
        <v>27.8</v>
      </c>
      <c r="K6" s="14">
        <v>26.7</v>
      </c>
      <c r="L6" s="14">
        <v>27.2</v>
      </c>
    </row>
    <row r="7" spans="1:12" ht="12" customHeight="1" x14ac:dyDescent="0.2">
      <c r="A7" s="45"/>
      <c r="B7" s="13" t="s">
        <v>186</v>
      </c>
      <c r="C7" s="17" t="s">
        <v>273</v>
      </c>
      <c r="D7" s="14">
        <v>31.3</v>
      </c>
      <c r="E7" s="14">
        <v>32.200000000000003</v>
      </c>
      <c r="F7" s="17" t="s">
        <v>273</v>
      </c>
      <c r="G7" s="14">
        <v>28.8</v>
      </c>
      <c r="H7" s="14">
        <v>28</v>
      </c>
      <c r="I7" s="17" t="s">
        <v>273</v>
      </c>
      <c r="J7" s="14">
        <v>29.7</v>
      </c>
      <c r="K7" s="14">
        <v>29.4</v>
      </c>
      <c r="L7" s="14">
        <v>29.6</v>
      </c>
    </row>
    <row r="8" spans="1:12" ht="12" customHeight="1" x14ac:dyDescent="0.2">
      <c r="A8" s="45"/>
      <c r="B8" s="13" t="s">
        <v>187</v>
      </c>
      <c r="C8" s="17" t="s">
        <v>273</v>
      </c>
      <c r="D8" s="14">
        <v>31.8</v>
      </c>
      <c r="E8" s="14">
        <v>32.6</v>
      </c>
      <c r="F8" s="17" t="s">
        <v>273</v>
      </c>
      <c r="G8" s="14">
        <v>28.9</v>
      </c>
      <c r="H8" s="14">
        <v>28</v>
      </c>
      <c r="I8" s="17" t="s">
        <v>273</v>
      </c>
      <c r="J8" s="14">
        <v>29.9</v>
      </c>
      <c r="K8" s="14">
        <v>29.6</v>
      </c>
      <c r="L8" s="14">
        <v>29.7</v>
      </c>
    </row>
    <row r="9" spans="1:12" ht="12" customHeight="1" x14ac:dyDescent="0.2">
      <c r="A9" s="45"/>
      <c r="B9" s="15" t="s">
        <v>188</v>
      </c>
      <c r="C9" s="30" t="s">
        <v>273</v>
      </c>
      <c r="D9" s="16">
        <v>29.3</v>
      </c>
      <c r="E9" s="16">
        <v>29</v>
      </c>
      <c r="F9" s="22" t="s">
        <v>273</v>
      </c>
      <c r="G9" s="16">
        <v>24.6</v>
      </c>
      <c r="H9" s="16">
        <v>24.2</v>
      </c>
      <c r="I9" s="22" t="s">
        <v>273</v>
      </c>
      <c r="J9" s="16">
        <v>26.2</v>
      </c>
      <c r="K9" s="16">
        <v>25.8</v>
      </c>
      <c r="L9" s="16">
        <v>26</v>
      </c>
    </row>
    <row r="10" spans="1:12" ht="12" customHeight="1" x14ac:dyDescent="0.2">
      <c r="A10" s="46" t="s">
        <v>194</v>
      </c>
      <c r="B10" s="13" t="s">
        <v>232</v>
      </c>
      <c r="C10" s="17" t="s">
        <v>273</v>
      </c>
      <c r="D10" s="9">
        <v>835</v>
      </c>
      <c r="E10" s="9">
        <v>794</v>
      </c>
      <c r="F10" s="17" t="s">
        <v>273</v>
      </c>
      <c r="G10" s="31">
        <v>1452</v>
      </c>
      <c r="H10" s="31">
        <v>1270</v>
      </c>
      <c r="I10" s="17" t="s">
        <v>273</v>
      </c>
      <c r="J10" s="31">
        <v>2287</v>
      </c>
      <c r="K10" s="31">
        <v>2064</v>
      </c>
      <c r="L10" s="31">
        <v>4351</v>
      </c>
    </row>
    <row r="11" spans="1:12" ht="12" customHeight="1" x14ac:dyDescent="0.2">
      <c r="A11" s="45"/>
      <c r="B11" s="13" t="s">
        <v>186</v>
      </c>
      <c r="C11" s="17" t="s">
        <v>273</v>
      </c>
      <c r="D11" s="9">
        <v>944</v>
      </c>
      <c r="E11" s="9">
        <v>886</v>
      </c>
      <c r="F11" s="17" t="s">
        <v>273</v>
      </c>
      <c r="G11" s="31">
        <v>1620</v>
      </c>
      <c r="H11" s="31">
        <v>1489</v>
      </c>
      <c r="I11" s="17" t="s">
        <v>273</v>
      </c>
      <c r="J11" s="31">
        <v>2564</v>
      </c>
      <c r="K11" s="31">
        <v>2375</v>
      </c>
      <c r="L11" s="31">
        <v>4939</v>
      </c>
    </row>
    <row r="12" spans="1:12" ht="12" customHeight="1" x14ac:dyDescent="0.2">
      <c r="A12" s="45"/>
      <c r="B12" s="13" t="s">
        <v>187</v>
      </c>
      <c r="C12" s="17" t="s">
        <v>273</v>
      </c>
      <c r="D12" s="9">
        <v>951</v>
      </c>
      <c r="E12" s="9">
        <v>909</v>
      </c>
      <c r="F12" s="17" t="s">
        <v>273</v>
      </c>
      <c r="G12" s="31">
        <v>1671</v>
      </c>
      <c r="H12" s="31">
        <v>1509</v>
      </c>
      <c r="I12" s="17" t="s">
        <v>273</v>
      </c>
      <c r="J12" s="31">
        <v>2622</v>
      </c>
      <c r="K12" s="31">
        <v>2418</v>
      </c>
      <c r="L12" s="31">
        <v>5040</v>
      </c>
    </row>
    <row r="13" spans="1:12" ht="12" customHeight="1" x14ac:dyDescent="0.2">
      <c r="A13" s="45"/>
      <c r="B13" s="15" t="s">
        <v>188</v>
      </c>
      <c r="C13" s="30" t="s">
        <v>273</v>
      </c>
      <c r="D13" s="10">
        <v>855</v>
      </c>
      <c r="E13" s="10">
        <v>789</v>
      </c>
      <c r="F13" s="22" t="s">
        <v>273</v>
      </c>
      <c r="G13" s="32">
        <v>1433</v>
      </c>
      <c r="H13" s="32">
        <v>1320</v>
      </c>
      <c r="I13" s="22" t="s">
        <v>273</v>
      </c>
      <c r="J13" s="32">
        <v>2288</v>
      </c>
      <c r="K13" s="32">
        <v>2109</v>
      </c>
      <c r="L13" s="32">
        <v>4397</v>
      </c>
    </row>
    <row r="14" spans="1:12" ht="12" customHeight="1" x14ac:dyDescent="0.2">
      <c r="A14" s="46" t="s">
        <v>195</v>
      </c>
      <c r="B14" s="13" t="s">
        <v>232</v>
      </c>
      <c r="C14" s="17" t="s">
        <v>273</v>
      </c>
      <c r="D14" s="31">
        <v>2853</v>
      </c>
      <c r="E14" s="31">
        <v>2656</v>
      </c>
      <c r="F14" s="17" t="s">
        <v>273</v>
      </c>
      <c r="G14" s="31">
        <v>5386</v>
      </c>
      <c r="H14" s="31">
        <v>5083</v>
      </c>
      <c r="I14" s="17" t="s">
        <v>273</v>
      </c>
      <c r="J14" s="31">
        <v>8239</v>
      </c>
      <c r="K14" s="31">
        <v>7739</v>
      </c>
      <c r="L14" s="31">
        <v>15978</v>
      </c>
    </row>
    <row r="15" spans="1:12" ht="12" customHeight="1" x14ac:dyDescent="0.2">
      <c r="A15" s="45"/>
      <c r="B15" s="13" t="s">
        <v>186</v>
      </c>
      <c r="C15" s="17" t="s">
        <v>273</v>
      </c>
      <c r="D15" s="31">
        <v>3020</v>
      </c>
      <c r="E15" s="31">
        <v>2754</v>
      </c>
      <c r="F15" s="17" t="s">
        <v>273</v>
      </c>
      <c r="G15" s="31">
        <v>5619</v>
      </c>
      <c r="H15" s="31">
        <v>5318</v>
      </c>
      <c r="I15" s="17" t="s">
        <v>273</v>
      </c>
      <c r="J15" s="31">
        <v>8639</v>
      </c>
      <c r="K15" s="31">
        <v>8072</v>
      </c>
      <c r="L15" s="31">
        <v>16711</v>
      </c>
    </row>
    <row r="16" spans="1:12" ht="12" customHeight="1" x14ac:dyDescent="0.2">
      <c r="A16" s="45"/>
      <c r="B16" s="13" t="s">
        <v>187</v>
      </c>
      <c r="C16" s="17" t="s">
        <v>273</v>
      </c>
      <c r="D16" s="31">
        <v>2987</v>
      </c>
      <c r="E16" s="31">
        <v>2791</v>
      </c>
      <c r="F16" s="17" t="s">
        <v>273</v>
      </c>
      <c r="G16" s="31">
        <v>5786</v>
      </c>
      <c r="H16" s="31">
        <v>5385</v>
      </c>
      <c r="I16" s="17" t="s">
        <v>273</v>
      </c>
      <c r="J16" s="31">
        <v>8773</v>
      </c>
      <c r="K16" s="31">
        <v>8176</v>
      </c>
      <c r="L16" s="31">
        <v>16949</v>
      </c>
    </row>
    <row r="17" spans="1:12" ht="12" customHeight="1" x14ac:dyDescent="0.2">
      <c r="A17" s="45"/>
      <c r="B17" s="15" t="s">
        <v>188</v>
      </c>
      <c r="C17" s="30" t="s">
        <v>273</v>
      </c>
      <c r="D17" s="32">
        <v>2921</v>
      </c>
      <c r="E17" s="32">
        <v>2724</v>
      </c>
      <c r="F17" s="22" t="s">
        <v>273</v>
      </c>
      <c r="G17" s="32">
        <v>5817</v>
      </c>
      <c r="H17" s="32">
        <v>5454</v>
      </c>
      <c r="I17" s="22" t="s">
        <v>273</v>
      </c>
      <c r="J17" s="32">
        <v>8738</v>
      </c>
      <c r="K17" s="32">
        <v>8178</v>
      </c>
      <c r="L17" s="32">
        <v>16916</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700-000000000000}"/>
  </hyperlinks>
  <pageMargins left="0.01" right="0.01" top="0.5" bottom="0.5" header="0" footer="0"/>
  <pageSetup orientation="landscape"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284</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30.7</v>
      </c>
      <c r="E6" s="14">
        <v>29.6</v>
      </c>
      <c r="F6" s="17" t="s">
        <v>273</v>
      </c>
      <c r="G6" s="14">
        <v>22.8</v>
      </c>
      <c r="H6" s="14">
        <v>24.3</v>
      </c>
      <c r="I6" s="17" t="s">
        <v>273</v>
      </c>
      <c r="J6" s="14">
        <v>25.5</v>
      </c>
      <c r="K6" s="14">
        <v>26.1</v>
      </c>
      <c r="L6" s="14">
        <v>25.8</v>
      </c>
    </row>
    <row r="7" spans="1:12" ht="12" customHeight="1" x14ac:dyDescent="0.2">
      <c r="A7" s="45"/>
      <c r="B7" s="13" t="s">
        <v>186</v>
      </c>
      <c r="C7" s="17" t="s">
        <v>273</v>
      </c>
      <c r="D7" s="14">
        <v>30.4</v>
      </c>
      <c r="E7" s="14">
        <v>30.7</v>
      </c>
      <c r="F7" s="17" t="s">
        <v>273</v>
      </c>
      <c r="G7" s="14">
        <v>21.8</v>
      </c>
      <c r="H7" s="14">
        <v>23.1</v>
      </c>
      <c r="I7" s="17" t="s">
        <v>273</v>
      </c>
      <c r="J7" s="14">
        <v>24.7</v>
      </c>
      <c r="K7" s="14">
        <v>25.8</v>
      </c>
      <c r="L7" s="14">
        <v>25.2</v>
      </c>
    </row>
    <row r="8" spans="1:12" ht="12" customHeight="1" x14ac:dyDescent="0.2">
      <c r="A8" s="45"/>
      <c r="B8" s="13" t="s">
        <v>187</v>
      </c>
      <c r="C8" s="17" t="s">
        <v>273</v>
      </c>
      <c r="D8" s="14">
        <v>27.3</v>
      </c>
      <c r="E8" s="14">
        <v>27.7</v>
      </c>
      <c r="F8" s="17" t="s">
        <v>273</v>
      </c>
      <c r="G8" s="14">
        <v>19.3</v>
      </c>
      <c r="H8" s="14">
        <v>20.7</v>
      </c>
      <c r="I8" s="17" t="s">
        <v>273</v>
      </c>
      <c r="J8" s="14">
        <v>22</v>
      </c>
      <c r="K8" s="14">
        <v>23.1</v>
      </c>
      <c r="L8" s="14">
        <v>22.5</v>
      </c>
    </row>
    <row r="9" spans="1:12" ht="12" customHeight="1" x14ac:dyDescent="0.2">
      <c r="A9" s="45"/>
      <c r="B9" s="15" t="s">
        <v>188</v>
      </c>
      <c r="C9" s="30" t="s">
        <v>273</v>
      </c>
      <c r="D9" s="16">
        <v>21.8</v>
      </c>
      <c r="E9" s="16">
        <v>22</v>
      </c>
      <c r="F9" s="22" t="s">
        <v>273</v>
      </c>
      <c r="G9" s="16">
        <v>14</v>
      </c>
      <c r="H9" s="16">
        <v>14.9</v>
      </c>
      <c r="I9" s="22" t="s">
        <v>273</v>
      </c>
      <c r="J9" s="16">
        <v>16.5</v>
      </c>
      <c r="K9" s="16">
        <v>17.2</v>
      </c>
      <c r="L9" s="16">
        <v>16.899999999999999</v>
      </c>
    </row>
    <row r="10" spans="1:12" ht="12" customHeight="1" x14ac:dyDescent="0.2">
      <c r="A10" s="46" t="s">
        <v>194</v>
      </c>
      <c r="B10" s="13" t="s">
        <v>232</v>
      </c>
      <c r="C10" s="17" t="s">
        <v>273</v>
      </c>
      <c r="D10" s="31">
        <v>1159</v>
      </c>
      <c r="E10" s="31">
        <v>1043</v>
      </c>
      <c r="F10" s="17" t="s">
        <v>273</v>
      </c>
      <c r="G10" s="31">
        <v>1656</v>
      </c>
      <c r="H10" s="31">
        <v>1669</v>
      </c>
      <c r="I10" s="17" t="s">
        <v>273</v>
      </c>
      <c r="J10" s="31">
        <v>2815</v>
      </c>
      <c r="K10" s="31">
        <v>2712</v>
      </c>
      <c r="L10" s="31">
        <v>5527</v>
      </c>
    </row>
    <row r="11" spans="1:12" ht="12" customHeight="1" x14ac:dyDescent="0.2">
      <c r="A11" s="45"/>
      <c r="B11" s="13" t="s">
        <v>186</v>
      </c>
      <c r="C11" s="17" t="s">
        <v>273</v>
      </c>
      <c r="D11" s="31">
        <v>1004</v>
      </c>
      <c r="E11" s="9">
        <v>989</v>
      </c>
      <c r="F11" s="17" t="s">
        <v>273</v>
      </c>
      <c r="G11" s="31">
        <v>1386</v>
      </c>
      <c r="H11" s="31">
        <v>1359</v>
      </c>
      <c r="I11" s="17" t="s">
        <v>273</v>
      </c>
      <c r="J11" s="31">
        <v>2390</v>
      </c>
      <c r="K11" s="31">
        <v>2348</v>
      </c>
      <c r="L11" s="31">
        <v>4738</v>
      </c>
    </row>
    <row r="12" spans="1:12" ht="12" customHeight="1" x14ac:dyDescent="0.2">
      <c r="A12" s="45"/>
      <c r="B12" s="13" t="s">
        <v>187</v>
      </c>
      <c r="C12" s="17" t="s">
        <v>273</v>
      </c>
      <c r="D12" s="9">
        <v>999</v>
      </c>
      <c r="E12" s="9">
        <v>959</v>
      </c>
      <c r="F12" s="17" t="s">
        <v>273</v>
      </c>
      <c r="G12" s="31">
        <v>1371</v>
      </c>
      <c r="H12" s="31">
        <v>1371</v>
      </c>
      <c r="I12" s="17" t="s">
        <v>273</v>
      </c>
      <c r="J12" s="31">
        <v>2370</v>
      </c>
      <c r="K12" s="31">
        <v>2330</v>
      </c>
      <c r="L12" s="31">
        <v>4700</v>
      </c>
    </row>
    <row r="13" spans="1:12" ht="12" customHeight="1" x14ac:dyDescent="0.2">
      <c r="A13" s="45"/>
      <c r="B13" s="15" t="s">
        <v>188</v>
      </c>
      <c r="C13" s="30" t="s">
        <v>273</v>
      </c>
      <c r="D13" s="10">
        <v>757</v>
      </c>
      <c r="E13" s="10">
        <v>736</v>
      </c>
      <c r="F13" s="22" t="s">
        <v>273</v>
      </c>
      <c r="G13" s="10">
        <v>999</v>
      </c>
      <c r="H13" s="10">
        <v>992</v>
      </c>
      <c r="I13" s="22" t="s">
        <v>273</v>
      </c>
      <c r="J13" s="32">
        <v>1756</v>
      </c>
      <c r="K13" s="32">
        <v>1728</v>
      </c>
      <c r="L13" s="32">
        <v>3484</v>
      </c>
    </row>
    <row r="14" spans="1:12" ht="12" customHeight="1" x14ac:dyDescent="0.2">
      <c r="A14" s="46" t="s">
        <v>195</v>
      </c>
      <c r="B14" s="13" t="s">
        <v>232</v>
      </c>
      <c r="C14" s="17" t="s">
        <v>273</v>
      </c>
      <c r="D14" s="31">
        <v>3775</v>
      </c>
      <c r="E14" s="31">
        <v>3519</v>
      </c>
      <c r="F14" s="17" t="s">
        <v>273</v>
      </c>
      <c r="G14" s="31">
        <v>7263</v>
      </c>
      <c r="H14" s="31">
        <v>6871</v>
      </c>
      <c r="I14" s="17" t="s">
        <v>273</v>
      </c>
      <c r="J14" s="31">
        <v>11038</v>
      </c>
      <c r="K14" s="31">
        <v>10390</v>
      </c>
      <c r="L14" s="31">
        <v>21428</v>
      </c>
    </row>
    <row r="15" spans="1:12" ht="12" customHeight="1" x14ac:dyDescent="0.2">
      <c r="A15" s="45"/>
      <c r="B15" s="13" t="s">
        <v>186</v>
      </c>
      <c r="C15" s="17" t="s">
        <v>273</v>
      </c>
      <c r="D15" s="31">
        <v>3304</v>
      </c>
      <c r="E15" s="31">
        <v>3222</v>
      </c>
      <c r="F15" s="17" t="s">
        <v>273</v>
      </c>
      <c r="G15" s="31">
        <v>6354</v>
      </c>
      <c r="H15" s="31">
        <v>5885</v>
      </c>
      <c r="I15" s="17" t="s">
        <v>273</v>
      </c>
      <c r="J15" s="31">
        <v>9658</v>
      </c>
      <c r="K15" s="31">
        <v>9107</v>
      </c>
      <c r="L15" s="31">
        <v>18765</v>
      </c>
    </row>
    <row r="16" spans="1:12" ht="12" customHeight="1" x14ac:dyDescent="0.2">
      <c r="A16" s="45"/>
      <c r="B16" s="13" t="s">
        <v>187</v>
      </c>
      <c r="C16" s="17" t="s">
        <v>273</v>
      </c>
      <c r="D16" s="31">
        <v>3663</v>
      </c>
      <c r="E16" s="31">
        <v>3458</v>
      </c>
      <c r="F16" s="17" t="s">
        <v>273</v>
      </c>
      <c r="G16" s="31">
        <v>7112</v>
      </c>
      <c r="H16" s="31">
        <v>6615</v>
      </c>
      <c r="I16" s="17" t="s">
        <v>273</v>
      </c>
      <c r="J16" s="31">
        <v>10775</v>
      </c>
      <c r="K16" s="31">
        <v>10073</v>
      </c>
      <c r="L16" s="31">
        <v>20848</v>
      </c>
    </row>
    <row r="17" spans="1:12" ht="12" customHeight="1" x14ac:dyDescent="0.2">
      <c r="A17" s="45"/>
      <c r="B17" s="15" t="s">
        <v>188</v>
      </c>
      <c r="C17" s="30" t="s">
        <v>273</v>
      </c>
      <c r="D17" s="32">
        <v>3475</v>
      </c>
      <c r="E17" s="32">
        <v>3344</v>
      </c>
      <c r="F17" s="22" t="s">
        <v>273</v>
      </c>
      <c r="G17" s="32">
        <v>7138</v>
      </c>
      <c r="H17" s="32">
        <v>6676</v>
      </c>
      <c r="I17" s="22" t="s">
        <v>273</v>
      </c>
      <c r="J17" s="32">
        <v>10613</v>
      </c>
      <c r="K17" s="32">
        <v>10020</v>
      </c>
      <c r="L17" s="32">
        <v>20633</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800-000000000000}"/>
  </hyperlinks>
  <pageMargins left="0.01" right="0.01" top="0.5" bottom="0.5" header="0" footer="0"/>
  <pageSetup orientation="landscape"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306</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38.700000000000003</v>
      </c>
      <c r="E6" s="14">
        <v>37.799999999999997</v>
      </c>
      <c r="F6" s="17" t="s">
        <v>273</v>
      </c>
      <c r="G6" s="14">
        <v>37.200000000000003</v>
      </c>
      <c r="H6" s="14">
        <v>34.700000000000003</v>
      </c>
      <c r="I6" s="17" t="s">
        <v>273</v>
      </c>
      <c r="J6" s="14">
        <v>37.799999999999997</v>
      </c>
      <c r="K6" s="14">
        <v>35.799999999999997</v>
      </c>
      <c r="L6" s="14">
        <v>36.799999999999997</v>
      </c>
    </row>
    <row r="7" spans="1:12" ht="12" customHeight="1" x14ac:dyDescent="0.2">
      <c r="A7" s="45"/>
      <c r="B7" s="13" t="s">
        <v>186</v>
      </c>
      <c r="C7" s="17" t="s">
        <v>273</v>
      </c>
      <c r="D7" s="14">
        <v>40.200000000000003</v>
      </c>
      <c r="E7" s="14">
        <v>39.6</v>
      </c>
      <c r="F7" s="17" t="s">
        <v>273</v>
      </c>
      <c r="G7" s="14">
        <v>39.6</v>
      </c>
      <c r="H7" s="14">
        <v>37.700000000000003</v>
      </c>
      <c r="I7" s="17" t="s">
        <v>273</v>
      </c>
      <c r="J7" s="14">
        <v>39.799999999999997</v>
      </c>
      <c r="K7" s="14">
        <v>38.4</v>
      </c>
      <c r="L7" s="14">
        <v>39.1</v>
      </c>
    </row>
    <row r="8" spans="1:12" ht="12" customHeight="1" x14ac:dyDescent="0.2">
      <c r="A8" s="45"/>
      <c r="B8" s="13" t="s">
        <v>187</v>
      </c>
      <c r="C8" s="17" t="s">
        <v>273</v>
      </c>
      <c r="D8" s="14">
        <v>36.700000000000003</v>
      </c>
      <c r="E8" s="14">
        <v>35.9</v>
      </c>
      <c r="F8" s="17" t="s">
        <v>273</v>
      </c>
      <c r="G8" s="14">
        <v>35.4</v>
      </c>
      <c r="H8" s="14">
        <v>33.799999999999997</v>
      </c>
      <c r="I8" s="17" t="s">
        <v>273</v>
      </c>
      <c r="J8" s="14">
        <v>35.9</v>
      </c>
      <c r="K8" s="14">
        <v>34.6</v>
      </c>
      <c r="L8" s="14">
        <v>35.200000000000003</v>
      </c>
    </row>
    <row r="9" spans="1:12" ht="12" customHeight="1" x14ac:dyDescent="0.2">
      <c r="A9" s="45"/>
      <c r="B9" s="15" t="s">
        <v>188</v>
      </c>
      <c r="C9" s="30" t="s">
        <v>273</v>
      </c>
      <c r="D9" s="16">
        <v>33.6</v>
      </c>
      <c r="E9" s="16">
        <v>32.9</v>
      </c>
      <c r="F9" s="22" t="s">
        <v>273</v>
      </c>
      <c r="G9" s="16">
        <v>32</v>
      </c>
      <c r="H9" s="16">
        <v>30.1</v>
      </c>
      <c r="I9" s="22" t="s">
        <v>273</v>
      </c>
      <c r="J9" s="16">
        <v>32.6</v>
      </c>
      <c r="K9" s="16">
        <v>31.1</v>
      </c>
      <c r="L9" s="16">
        <v>31.8</v>
      </c>
    </row>
    <row r="10" spans="1:12" ht="12" customHeight="1" x14ac:dyDescent="0.2">
      <c r="A10" s="46" t="s">
        <v>194</v>
      </c>
      <c r="B10" s="13" t="s">
        <v>232</v>
      </c>
      <c r="C10" s="17" t="s">
        <v>273</v>
      </c>
      <c r="D10" s="31">
        <v>6111</v>
      </c>
      <c r="E10" s="31">
        <v>5425</v>
      </c>
      <c r="F10" s="17" t="s">
        <v>273</v>
      </c>
      <c r="G10" s="31">
        <v>11046</v>
      </c>
      <c r="H10" s="31">
        <v>9092</v>
      </c>
      <c r="I10" s="17" t="s">
        <v>273</v>
      </c>
      <c r="J10" s="31">
        <v>17157</v>
      </c>
      <c r="K10" s="31">
        <v>14517</v>
      </c>
      <c r="L10" s="31">
        <v>31674</v>
      </c>
    </row>
    <row r="11" spans="1:12" ht="12" customHeight="1" x14ac:dyDescent="0.2">
      <c r="A11" s="45"/>
      <c r="B11" s="13" t="s">
        <v>186</v>
      </c>
      <c r="C11" s="17" t="s">
        <v>273</v>
      </c>
      <c r="D11" s="31">
        <v>6204</v>
      </c>
      <c r="E11" s="31">
        <v>5599</v>
      </c>
      <c r="F11" s="17" t="s">
        <v>273</v>
      </c>
      <c r="G11" s="31">
        <v>11403</v>
      </c>
      <c r="H11" s="31">
        <v>9460</v>
      </c>
      <c r="I11" s="17" t="s">
        <v>273</v>
      </c>
      <c r="J11" s="31">
        <v>17607</v>
      </c>
      <c r="K11" s="31">
        <v>15059</v>
      </c>
      <c r="L11" s="31">
        <v>32666</v>
      </c>
    </row>
    <row r="12" spans="1:12" ht="12" customHeight="1" x14ac:dyDescent="0.2">
      <c r="A12" s="45"/>
      <c r="B12" s="13" t="s">
        <v>187</v>
      </c>
      <c r="C12" s="17" t="s">
        <v>273</v>
      </c>
      <c r="D12" s="31">
        <v>5729</v>
      </c>
      <c r="E12" s="31">
        <v>5099</v>
      </c>
      <c r="F12" s="17" t="s">
        <v>273</v>
      </c>
      <c r="G12" s="31">
        <v>10602</v>
      </c>
      <c r="H12" s="31">
        <v>8857</v>
      </c>
      <c r="I12" s="17" t="s">
        <v>273</v>
      </c>
      <c r="J12" s="31">
        <v>16331</v>
      </c>
      <c r="K12" s="31">
        <v>13956</v>
      </c>
      <c r="L12" s="31">
        <v>30287</v>
      </c>
    </row>
    <row r="13" spans="1:12" ht="12" customHeight="1" x14ac:dyDescent="0.2">
      <c r="A13" s="45"/>
      <c r="B13" s="15" t="s">
        <v>188</v>
      </c>
      <c r="C13" s="30" t="s">
        <v>273</v>
      </c>
      <c r="D13" s="32">
        <v>5318</v>
      </c>
      <c r="E13" s="32">
        <v>4691</v>
      </c>
      <c r="F13" s="22" t="s">
        <v>273</v>
      </c>
      <c r="G13" s="32">
        <v>9808</v>
      </c>
      <c r="H13" s="32">
        <v>8117</v>
      </c>
      <c r="I13" s="22" t="s">
        <v>273</v>
      </c>
      <c r="J13" s="32">
        <v>15126</v>
      </c>
      <c r="K13" s="32">
        <v>12808</v>
      </c>
      <c r="L13" s="32">
        <v>27934</v>
      </c>
    </row>
    <row r="14" spans="1:12" ht="12" customHeight="1" x14ac:dyDescent="0.2">
      <c r="A14" s="46" t="s">
        <v>195</v>
      </c>
      <c r="B14" s="13" t="s">
        <v>232</v>
      </c>
      <c r="C14" s="17" t="s">
        <v>273</v>
      </c>
      <c r="D14" s="31">
        <v>15785</v>
      </c>
      <c r="E14" s="31">
        <v>14366</v>
      </c>
      <c r="F14" s="17" t="s">
        <v>273</v>
      </c>
      <c r="G14" s="31">
        <v>29655</v>
      </c>
      <c r="H14" s="31">
        <v>26173</v>
      </c>
      <c r="I14" s="17" t="s">
        <v>273</v>
      </c>
      <c r="J14" s="31">
        <v>45440</v>
      </c>
      <c r="K14" s="31">
        <v>40539</v>
      </c>
      <c r="L14" s="31">
        <v>85979</v>
      </c>
    </row>
    <row r="15" spans="1:12" ht="12" customHeight="1" x14ac:dyDescent="0.2">
      <c r="A15" s="45"/>
      <c r="B15" s="13" t="s">
        <v>186</v>
      </c>
      <c r="C15" s="17" t="s">
        <v>273</v>
      </c>
      <c r="D15" s="31">
        <v>15431</v>
      </c>
      <c r="E15" s="31">
        <v>14151</v>
      </c>
      <c r="F15" s="17" t="s">
        <v>273</v>
      </c>
      <c r="G15" s="31">
        <v>28771</v>
      </c>
      <c r="H15" s="31">
        <v>25112</v>
      </c>
      <c r="I15" s="17" t="s">
        <v>273</v>
      </c>
      <c r="J15" s="31">
        <v>44202</v>
      </c>
      <c r="K15" s="31">
        <v>39263</v>
      </c>
      <c r="L15" s="31">
        <v>83465</v>
      </c>
    </row>
    <row r="16" spans="1:12" ht="12" customHeight="1" x14ac:dyDescent="0.2">
      <c r="A16" s="45"/>
      <c r="B16" s="13" t="s">
        <v>187</v>
      </c>
      <c r="C16" s="17" t="s">
        <v>273</v>
      </c>
      <c r="D16" s="31">
        <v>15621</v>
      </c>
      <c r="E16" s="31">
        <v>14212</v>
      </c>
      <c r="F16" s="17" t="s">
        <v>273</v>
      </c>
      <c r="G16" s="31">
        <v>29917</v>
      </c>
      <c r="H16" s="31">
        <v>26176</v>
      </c>
      <c r="I16" s="17" t="s">
        <v>273</v>
      </c>
      <c r="J16" s="31">
        <v>45538</v>
      </c>
      <c r="K16" s="31">
        <v>40388</v>
      </c>
      <c r="L16" s="31">
        <v>85926</v>
      </c>
    </row>
    <row r="17" spans="1:12" ht="12" customHeight="1" x14ac:dyDescent="0.2">
      <c r="A17" s="45"/>
      <c r="B17" s="15" t="s">
        <v>188</v>
      </c>
      <c r="C17" s="30" t="s">
        <v>273</v>
      </c>
      <c r="D17" s="32">
        <v>15824</v>
      </c>
      <c r="E17" s="32">
        <v>14269</v>
      </c>
      <c r="F17" s="22" t="s">
        <v>273</v>
      </c>
      <c r="G17" s="32">
        <v>30646</v>
      </c>
      <c r="H17" s="32">
        <v>26972</v>
      </c>
      <c r="I17" s="22" t="s">
        <v>273</v>
      </c>
      <c r="J17" s="32">
        <v>46470</v>
      </c>
      <c r="K17" s="32">
        <v>41241</v>
      </c>
      <c r="L17" s="32">
        <v>87711</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900-000000000000}"/>
  </hyperlinks>
  <pageMargins left="0.01" right="0.01" top="0.5" bottom="0.5" header="0" footer="0"/>
  <pageSetup orientation="landscape"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L2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ht="12.95" customHeight="1" x14ac:dyDescent="0.3">
      <c r="A1" s="41" t="s">
        <v>320</v>
      </c>
    </row>
    <row r="2" spans="1:12" ht="47.25" customHeight="1" x14ac:dyDescent="0.3">
      <c r="A2" s="47" t="s">
        <v>307</v>
      </c>
      <c r="B2" s="43"/>
      <c r="C2" s="43"/>
      <c r="D2" s="43"/>
      <c r="E2" s="43"/>
      <c r="F2" s="43"/>
      <c r="G2" s="43"/>
      <c r="H2" s="43"/>
      <c r="I2" s="43"/>
      <c r="J2" s="43"/>
      <c r="K2" s="43"/>
      <c r="L2" s="43"/>
    </row>
    <row r="3" spans="1:12" ht="0" hidden="1" customHeight="1" x14ac:dyDescent="0.2"/>
    <row r="4" spans="1:12" ht="12" customHeight="1" x14ac:dyDescent="0.2">
      <c r="A4" s="52" t="s">
        <v>0</v>
      </c>
      <c r="B4" s="52"/>
      <c r="C4" s="52"/>
      <c r="D4" s="52" t="s">
        <v>269</v>
      </c>
      <c r="E4" s="52"/>
      <c r="F4" s="28" t="s">
        <v>0</v>
      </c>
      <c r="G4" s="52" t="s">
        <v>270</v>
      </c>
      <c r="H4" s="52"/>
      <c r="I4" s="28" t="s">
        <v>0</v>
      </c>
      <c r="J4" s="52" t="s">
        <v>183</v>
      </c>
      <c r="K4" s="52"/>
      <c r="L4" s="52"/>
    </row>
    <row r="5" spans="1:12" ht="12" customHeight="1" x14ac:dyDescent="0.2">
      <c r="A5" s="29" t="s">
        <v>0</v>
      </c>
      <c r="B5" s="29" t="s">
        <v>176</v>
      </c>
      <c r="C5" s="29" t="s">
        <v>0</v>
      </c>
      <c r="D5" s="12" t="s">
        <v>271</v>
      </c>
      <c r="E5" s="12" t="s">
        <v>272</v>
      </c>
      <c r="F5" s="29" t="s">
        <v>0</v>
      </c>
      <c r="G5" s="12" t="s">
        <v>271</v>
      </c>
      <c r="H5" s="12" t="s">
        <v>272</v>
      </c>
      <c r="I5" s="29" t="s">
        <v>0</v>
      </c>
      <c r="J5" s="12" t="s">
        <v>271</v>
      </c>
      <c r="K5" s="12" t="s">
        <v>272</v>
      </c>
      <c r="L5" s="12" t="s">
        <v>183</v>
      </c>
    </row>
    <row r="6" spans="1:12" ht="12" customHeight="1" x14ac:dyDescent="0.2">
      <c r="A6" s="46" t="s">
        <v>184</v>
      </c>
      <c r="B6" s="13" t="s">
        <v>232</v>
      </c>
      <c r="C6" s="17" t="s">
        <v>273</v>
      </c>
      <c r="D6" s="14">
        <v>32.1</v>
      </c>
      <c r="E6" s="14">
        <v>31</v>
      </c>
      <c r="F6" s="17" t="s">
        <v>273</v>
      </c>
      <c r="G6" s="14">
        <v>18.100000000000001</v>
      </c>
      <c r="H6" s="14">
        <v>19.7</v>
      </c>
      <c r="I6" s="17" t="s">
        <v>273</v>
      </c>
      <c r="J6" s="14">
        <v>23.2</v>
      </c>
      <c r="K6" s="14">
        <v>23.8</v>
      </c>
      <c r="L6" s="14">
        <v>23.5</v>
      </c>
    </row>
    <row r="7" spans="1:12" ht="12" customHeight="1" x14ac:dyDescent="0.2">
      <c r="A7" s="45"/>
      <c r="B7" s="13" t="s">
        <v>186</v>
      </c>
      <c r="C7" s="17" t="s">
        <v>273</v>
      </c>
      <c r="D7" s="14">
        <v>31.7</v>
      </c>
      <c r="E7" s="14">
        <v>32.6</v>
      </c>
      <c r="F7" s="17" t="s">
        <v>273</v>
      </c>
      <c r="G7" s="14">
        <v>19.2</v>
      </c>
      <c r="H7" s="14">
        <v>19.8</v>
      </c>
      <c r="I7" s="17" t="s">
        <v>273</v>
      </c>
      <c r="J7" s="14">
        <v>23.6</v>
      </c>
      <c r="K7" s="14">
        <v>24.5</v>
      </c>
      <c r="L7" s="14">
        <v>24</v>
      </c>
    </row>
    <row r="8" spans="1:12" ht="12" customHeight="1" x14ac:dyDescent="0.2">
      <c r="A8" s="45"/>
      <c r="B8" s="13" t="s">
        <v>187</v>
      </c>
      <c r="C8" s="17" t="s">
        <v>273</v>
      </c>
      <c r="D8" s="14">
        <v>27.1</v>
      </c>
      <c r="E8" s="14">
        <v>28</v>
      </c>
      <c r="F8" s="17" t="s">
        <v>273</v>
      </c>
      <c r="G8" s="14">
        <v>16.100000000000001</v>
      </c>
      <c r="H8" s="14">
        <v>16.600000000000001</v>
      </c>
      <c r="I8" s="17" t="s">
        <v>273</v>
      </c>
      <c r="J8" s="14">
        <v>20</v>
      </c>
      <c r="K8" s="14">
        <v>20.8</v>
      </c>
      <c r="L8" s="14">
        <v>20.399999999999999</v>
      </c>
    </row>
    <row r="9" spans="1:12" ht="12" customHeight="1" x14ac:dyDescent="0.2">
      <c r="A9" s="45"/>
      <c r="B9" s="15" t="s">
        <v>188</v>
      </c>
      <c r="C9" s="30" t="s">
        <v>273</v>
      </c>
      <c r="D9" s="16">
        <v>24.7</v>
      </c>
      <c r="E9" s="16">
        <v>26.4</v>
      </c>
      <c r="F9" s="22" t="s">
        <v>273</v>
      </c>
      <c r="G9" s="16">
        <v>11.3</v>
      </c>
      <c r="H9" s="16">
        <v>11.1</v>
      </c>
      <c r="I9" s="22" t="s">
        <v>273</v>
      </c>
      <c r="J9" s="16">
        <v>15.9</v>
      </c>
      <c r="K9" s="16">
        <v>16.5</v>
      </c>
      <c r="L9" s="16">
        <v>16.2</v>
      </c>
    </row>
    <row r="10" spans="1:12" ht="12" customHeight="1" x14ac:dyDescent="0.2">
      <c r="A10" s="46" t="s">
        <v>194</v>
      </c>
      <c r="B10" s="13" t="s">
        <v>232</v>
      </c>
      <c r="C10" s="17" t="s">
        <v>273</v>
      </c>
      <c r="D10" s="31">
        <v>1073</v>
      </c>
      <c r="E10" s="9">
        <v>965</v>
      </c>
      <c r="F10" s="17" t="s">
        <v>273</v>
      </c>
      <c r="G10" s="31">
        <v>1067</v>
      </c>
      <c r="H10" s="31">
        <v>1065</v>
      </c>
      <c r="I10" s="17" t="s">
        <v>273</v>
      </c>
      <c r="J10" s="31">
        <v>2140</v>
      </c>
      <c r="K10" s="31">
        <v>2030</v>
      </c>
      <c r="L10" s="31">
        <v>4170</v>
      </c>
    </row>
    <row r="11" spans="1:12" ht="12" customHeight="1" x14ac:dyDescent="0.2">
      <c r="A11" s="45"/>
      <c r="B11" s="13" t="s">
        <v>186</v>
      </c>
      <c r="C11" s="17" t="s">
        <v>273</v>
      </c>
      <c r="D11" s="9">
        <v>888</v>
      </c>
      <c r="E11" s="9">
        <v>881</v>
      </c>
      <c r="F11" s="17" t="s">
        <v>273</v>
      </c>
      <c r="G11" s="9">
        <v>996</v>
      </c>
      <c r="H11" s="9">
        <v>927</v>
      </c>
      <c r="I11" s="17" t="s">
        <v>273</v>
      </c>
      <c r="J11" s="31">
        <v>1884</v>
      </c>
      <c r="K11" s="31">
        <v>1808</v>
      </c>
      <c r="L11" s="31">
        <v>3692</v>
      </c>
    </row>
    <row r="12" spans="1:12" ht="12" customHeight="1" x14ac:dyDescent="0.2">
      <c r="A12" s="45"/>
      <c r="B12" s="13" t="s">
        <v>187</v>
      </c>
      <c r="C12" s="17" t="s">
        <v>273</v>
      </c>
      <c r="D12" s="9">
        <v>776</v>
      </c>
      <c r="E12" s="9">
        <v>773</v>
      </c>
      <c r="F12" s="17" t="s">
        <v>273</v>
      </c>
      <c r="G12" s="9">
        <v>848</v>
      </c>
      <c r="H12" s="9">
        <v>798</v>
      </c>
      <c r="I12" s="17" t="s">
        <v>273</v>
      </c>
      <c r="J12" s="31">
        <v>1624</v>
      </c>
      <c r="K12" s="31">
        <v>1571</v>
      </c>
      <c r="L12" s="31">
        <v>3195</v>
      </c>
    </row>
    <row r="13" spans="1:12" ht="12" customHeight="1" x14ac:dyDescent="0.2">
      <c r="A13" s="45"/>
      <c r="B13" s="15" t="s">
        <v>188</v>
      </c>
      <c r="C13" s="30" t="s">
        <v>273</v>
      </c>
      <c r="D13" s="10">
        <v>677</v>
      </c>
      <c r="E13" s="10">
        <v>688</v>
      </c>
      <c r="F13" s="22" t="s">
        <v>273</v>
      </c>
      <c r="G13" s="10">
        <v>593</v>
      </c>
      <c r="H13" s="10">
        <v>531</v>
      </c>
      <c r="I13" s="22" t="s">
        <v>273</v>
      </c>
      <c r="J13" s="32">
        <v>1270</v>
      </c>
      <c r="K13" s="32">
        <v>1219</v>
      </c>
      <c r="L13" s="32">
        <v>2489</v>
      </c>
    </row>
    <row r="14" spans="1:12" ht="12" customHeight="1" x14ac:dyDescent="0.2">
      <c r="A14" s="46" t="s">
        <v>195</v>
      </c>
      <c r="B14" s="13" t="s">
        <v>232</v>
      </c>
      <c r="C14" s="17" t="s">
        <v>273</v>
      </c>
      <c r="D14" s="31">
        <v>3345</v>
      </c>
      <c r="E14" s="31">
        <v>3114</v>
      </c>
      <c r="F14" s="17" t="s">
        <v>273</v>
      </c>
      <c r="G14" s="31">
        <v>5890</v>
      </c>
      <c r="H14" s="31">
        <v>5398</v>
      </c>
      <c r="I14" s="17" t="s">
        <v>273</v>
      </c>
      <c r="J14" s="31">
        <v>9235</v>
      </c>
      <c r="K14" s="31">
        <v>8512</v>
      </c>
      <c r="L14" s="31">
        <v>17747</v>
      </c>
    </row>
    <row r="15" spans="1:12" ht="12" customHeight="1" x14ac:dyDescent="0.2">
      <c r="A15" s="45"/>
      <c r="B15" s="13" t="s">
        <v>186</v>
      </c>
      <c r="C15" s="17" t="s">
        <v>273</v>
      </c>
      <c r="D15" s="31">
        <v>2801</v>
      </c>
      <c r="E15" s="31">
        <v>2703</v>
      </c>
      <c r="F15" s="17" t="s">
        <v>273</v>
      </c>
      <c r="G15" s="31">
        <v>5179</v>
      </c>
      <c r="H15" s="31">
        <v>4684</v>
      </c>
      <c r="I15" s="17" t="s">
        <v>273</v>
      </c>
      <c r="J15" s="31">
        <v>7980</v>
      </c>
      <c r="K15" s="31">
        <v>7387</v>
      </c>
      <c r="L15" s="31">
        <v>15367</v>
      </c>
    </row>
    <row r="16" spans="1:12" ht="12" customHeight="1" x14ac:dyDescent="0.2">
      <c r="A16" s="45"/>
      <c r="B16" s="13" t="s">
        <v>187</v>
      </c>
      <c r="C16" s="17" t="s">
        <v>273</v>
      </c>
      <c r="D16" s="31">
        <v>2859</v>
      </c>
      <c r="E16" s="31">
        <v>2764</v>
      </c>
      <c r="F16" s="17" t="s">
        <v>273</v>
      </c>
      <c r="G16" s="31">
        <v>5268</v>
      </c>
      <c r="H16" s="31">
        <v>4793</v>
      </c>
      <c r="I16" s="17" t="s">
        <v>273</v>
      </c>
      <c r="J16" s="31">
        <v>8127</v>
      </c>
      <c r="K16" s="31">
        <v>7557</v>
      </c>
      <c r="L16" s="31">
        <v>15684</v>
      </c>
    </row>
    <row r="17" spans="1:12" ht="12" customHeight="1" x14ac:dyDescent="0.2">
      <c r="A17" s="45"/>
      <c r="B17" s="15" t="s">
        <v>188</v>
      </c>
      <c r="C17" s="30" t="s">
        <v>273</v>
      </c>
      <c r="D17" s="32">
        <v>2740</v>
      </c>
      <c r="E17" s="32">
        <v>2610</v>
      </c>
      <c r="F17" s="22" t="s">
        <v>273</v>
      </c>
      <c r="G17" s="32">
        <v>5243</v>
      </c>
      <c r="H17" s="32">
        <v>4799</v>
      </c>
      <c r="I17" s="22" t="s">
        <v>273</v>
      </c>
      <c r="J17" s="32">
        <v>7983</v>
      </c>
      <c r="K17" s="32">
        <v>7409</v>
      </c>
      <c r="L17" s="32">
        <v>15392</v>
      </c>
    </row>
    <row r="18" spans="1:12" ht="12" hidden="1" customHeight="1" x14ac:dyDescent="0.2"/>
    <row r="19" spans="1:12" ht="32.1" customHeight="1" x14ac:dyDescent="0.2">
      <c r="A19" s="42" t="s">
        <v>318</v>
      </c>
      <c r="B19" s="48"/>
      <c r="C19" s="48"/>
      <c r="D19" s="48"/>
      <c r="E19" s="48"/>
      <c r="F19" s="48"/>
      <c r="G19" s="48"/>
      <c r="H19" s="48"/>
      <c r="I19" s="48"/>
      <c r="J19" s="48"/>
      <c r="K19" s="48"/>
      <c r="L19" s="48"/>
    </row>
    <row r="20" spans="1:12" ht="12" customHeight="1" x14ac:dyDescent="0.2">
      <c r="A20" s="49" t="s">
        <v>312</v>
      </c>
      <c r="B20" s="48"/>
      <c r="C20" s="48"/>
      <c r="D20" s="48"/>
      <c r="E20" s="48"/>
      <c r="F20" s="48"/>
      <c r="G20" s="48"/>
      <c r="H20" s="48"/>
      <c r="I20" s="48"/>
      <c r="J20" s="48"/>
      <c r="K20" s="48"/>
      <c r="L20" s="48"/>
    </row>
    <row r="21" spans="1:12" ht="12" customHeight="1" x14ac:dyDescent="0.2"/>
    <row r="22" spans="1:12" ht="12" customHeight="1" x14ac:dyDescent="0.2">
      <c r="A22" s="18" t="s">
        <v>196</v>
      </c>
    </row>
    <row r="23" spans="1:12" ht="12" customHeight="1" x14ac:dyDescent="0.2"/>
  </sheetData>
  <mergeCells count="10">
    <mergeCell ref="A10:A13"/>
    <mergeCell ref="A14:A17"/>
    <mergeCell ref="A2:L2"/>
    <mergeCell ref="A19:L19"/>
    <mergeCell ref="A20:L20"/>
    <mergeCell ref="A4:C4"/>
    <mergeCell ref="D4:E4"/>
    <mergeCell ref="G4:H4"/>
    <mergeCell ref="J4:L4"/>
    <mergeCell ref="A6:A9"/>
  </mergeCells>
  <hyperlinks>
    <hyperlink ref="A22" location="'Contents'!A1" display="#'Contents'!A1" xr:uid="{00000000-0004-0000-3A00-000000000000}"/>
  </hyperlinks>
  <pageMargins left="0.01" right="0.01" top="0.5" bottom="0.5" header="0" footer="0"/>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206</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33.4</v>
      </c>
      <c r="E5" s="14">
        <v>36.1</v>
      </c>
      <c r="F5" s="14">
        <v>34.700000000000003</v>
      </c>
      <c r="G5" s="14">
        <v>35.700000000000003</v>
      </c>
    </row>
    <row r="6" spans="1:7" ht="12" customHeight="1" x14ac:dyDescent="0.2">
      <c r="A6" s="45"/>
      <c r="B6" s="45"/>
      <c r="C6" s="13" t="s">
        <v>187</v>
      </c>
      <c r="D6" s="14">
        <v>31.1</v>
      </c>
      <c r="E6" s="14">
        <v>36.1</v>
      </c>
      <c r="F6" s="14">
        <v>32.700000000000003</v>
      </c>
      <c r="G6" s="14">
        <v>35.200000000000003</v>
      </c>
    </row>
    <row r="7" spans="1:7" ht="12" customHeight="1" x14ac:dyDescent="0.2">
      <c r="A7" s="45"/>
      <c r="B7" s="45"/>
      <c r="C7" s="15" t="s">
        <v>188</v>
      </c>
      <c r="D7" s="16">
        <v>24.8</v>
      </c>
      <c r="E7" s="16">
        <v>34.799999999999997</v>
      </c>
      <c r="F7" s="16">
        <v>36.1</v>
      </c>
      <c r="G7" s="16">
        <v>34</v>
      </c>
    </row>
    <row r="8" spans="1:7" ht="12" customHeight="1" x14ac:dyDescent="0.2">
      <c r="A8" s="45"/>
      <c r="B8" s="44" t="s">
        <v>189</v>
      </c>
      <c r="C8" s="13" t="s">
        <v>186</v>
      </c>
      <c r="D8" s="14">
        <v>10.8</v>
      </c>
      <c r="E8" s="14">
        <v>10.199999999999999</v>
      </c>
      <c r="F8" s="14">
        <v>10.4</v>
      </c>
      <c r="G8" s="14">
        <v>10.3</v>
      </c>
    </row>
    <row r="9" spans="1:7" ht="12" customHeight="1" x14ac:dyDescent="0.2">
      <c r="A9" s="45"/>
      <c r="B9" s="45"/>
      <c r="C9" s="13" t="s">
        <v>187</v>
      </c>
      <c r="D9" s="14">
        <v>8.1</v>
      </c>
      <c r="E9" s="14">
        <v>10.1</v>
      </c>
      <c r="F9" s="14">
        <v>11.1</v>
      </c>
      <c r="G9" s="14">
        <v>10</v>
      </c>
    </row>
    <row r="10" spans="1:7" ht="12" customHeight="1" x14ac:dyDescent="0.2">
      <c r="A10" s="45"/>
      <c r="B10" s="45"/>
      <c r="C10" s="15" t="s">
        <v>188</v>
      </c>
      <c r="D10" s="16">
        <v>9</v>
      </c>
      <c r="E10" s="16">
        <v>9.4</v>
      </c>
      <c r="F10" s="16">
        <v>10.7</v>
      </c>
      <c r="G10" s="16">
        <v>9.5</v>
      </c>
    </row>
    <row r="11" spans="1:7" ht="12" customHeight="1" x14ac:dyDescent="0.2">
      <c r="A11" s="45"/>
      <c r="B11" s="44" t="s">
        <v>190</v>
      </c>
      <c r="C11" s="13" t="s">
        <v>186</v>
      </c>
      <c r="D11" s="14">
        <v>12.3</v>
      </c>
      <c r="E11" s="14">
        <v>12.7</v>
      </c>
      <c r="F11" s="14">
        <v>12.7</v>
      </c>
      <c r="G11" s="14">
        <v>12.7</v>
      </c>
    </row>
    <row r="12" spans="1:7" ht="12" customHeight="1" x14ac:dyDescent="0.2">
      <c r="A12" s="45"/>
      <c r="B12" s="45"/>
      <c r="C12" s="13" t="s">
        <v>187</v>
      </c>
      <c r="D12" s="14">
        <v>12.3</v>
      </c>
      <c r="E12" s="14">
        <v>12</v>
      </c>
      <c r="F12" s="14">
        <v>12.8</v>
      </c>
      <c r="G12" s="14">
        <v>12.1</v>
      </c>
    </row>
    <row r="13" spans="1:7" ht="12" customHeight="1" x14ac:dyDescent="0.2">
      <c r="A13" s="45"/>
      <c r="B13" s="45"/>
      <c r="C13" s="15" t="s">
        <v>188</v>
      </c>
      <c r="D13" s="16">
        <v>11.8</v>
      </c>
      <c r="E13" s="16">
        <v>12.2</v>
      </c>
      <c r="F13" s="16">
        <v>12.9</v>
      </c>
      <c r="G13" s="16">
        <v>12.2</v>
      </c>
    </row>
    <row r="14" spans="1:7" ht="12" customHeight="1" x14ac:dyDescent="0.2">
      <c r="A14" s="45"/>
      <c r="B14" s="44" t="s">
        <v>191</v>
      </c>
      <c r="C14" s="13" t="s">
        <v>186</v>
      </c>
      <c r="D14" s="14">
        <v>18.5</v>
      </c>
      <c r="E14" s="14">
        <v>13.7</v>
      </c>
      <c r="F14" s="14">
        <v>16.899999999999999</v>
      </c>
      <c r="G14" s="14">
        <v>14.4</v>
      </c>
    </row>
    <row r="15" spans="1:7" ht="12" customHeight="1" x14ac:dyDescent="0.2">
      <c r="A15" s="45"/>
      <c r="B15" s="45"/>
      <c r="C15" s="13" t="s">
        <v>187</v>
      </c>
      <c r="D15" s="14">
        <v>21.2</v>
      </c>
      <c r="E15" s="14">
        <v>13.8</v>
      </c>
      <c r="F15" s="14">
        <v>17.7</v>
      </c>
      <c r="G15" s="14">
        <v>14.9</v>
      </c>
    </row>
    <row r="16" spans="1:7" ht="12" customHeight="1" x14ac:dyDescent="0.2">
      <c r="A16" s="45"/>
      <c r="B16" s="45"/>
      <c r="C16" s="15" t="s">
        <v>188</v>
      </c>
      <c r="D16" s="16">
        <v>21.8</v>
      </c>
      <c r="E16" s="16">
        <v>14</v>
      </c>
      <c r="F16" s="16">
        <v>15.7</v>
      </c>
      <c r="G16" s="16">
        <v>14.9</v>
      </c>
    </row>
    <row r="17" spans="1:7" ht="12" customHeight="1" x14ac:dyDescent="0.2">
      <c r="A17" s="45"/>
      <c r="B17" s="44" t="s">
        <v>319</v>
      </c>
      <c r="C17" s="13" t="s">
        <v>186</v>
      </c>
      <c r="D17" s="14">
        <v>18.8</v>
      </c>
      <c r="E17" s="14">
        <v>18.600000000000001</v>
      </c>
      <c r="F17" s="14">
        <v>17.3</v>
      </c>
      <c r="G17" s="14">
        <v>18.5</v>
      </c>
    </row>
    <row r="18" spans="1:7" ht="12" customHeight="1" x14ac:dyDescent="0.2">
      <c r="A18" s="45"/>
      <c r="B18" s="45"/>
      <c r="C18" s="13" t="s">
        <v>187</v>
      </c>
      <c r="D18" s="14">
        <v>19.7</v>
      </c>
      <c r="E18" s="14">
        <v>18.899999999999999</v>
      </c>
      <c r="F18" s="14">
        <v>15.7</v>
      </c>
      <c r="G18" s="14">
        <v>18.7</v>
      </c>
    </row>
    <row r="19" spans="1:7" ht="12" customHeight="1" x14ac:dyDescent="0.2">
      <c r="A19" s="45"/>
      <c r="B19" s="45"/>
      <c r="C19" s="15" t="s">
        <v>188</v>
      </c>
      <c r="D19" s="16">
        <v>24.1</v>
      </c>
      <c r="E19" s="16">
        <v>19.899999999999999</v>
      </c>
      <c r="F19" s="16">
        <v>15.1</v>
      </c>
      <c r="G19" s="16">
        <v>19.8</v>
      </c>
    </row>
    <row r="20" spans="1:7" ht="12" customHeight="1" x14ac:dyDescent="0.2">
      <c r="A20" s="45"/>
      <c r="B20" s="44" t="s">
        <v>192</v>
      </c>
      <c r="C20" s="13" t="s">
        <v>186</v>
      </c>
      <c r="D20" s="14">
        <v>6.2</v>
      </c>
      <c r="E20" s="14">
        <v>8.6999999999999993</v>
      </c>
      <c r="F20" s="14">
        <v>8</v>
      </c>
      <c r="G20" s="14">
        <v>8.4</v>
      </c>
    </row>
    <row r="21" spans="1:7" ht="12" customHeight="1" x14ac:dyDescent="0.2">
      <c r="A21" s="45"/>
      <c r="B21" s="45"/>
      <c r="C21" s="13" t="s">
        <v>187</v>
      </c>
      <c r="D21" s="14">
        <v>7.7</v>
      </c>
      <c r="E21" s="14">
        <v>9.1999999999999993</v>
      </c>
      <c r="F21" s="14">
        <v>10</v>
      </c>
      <c r="G21" s="14">
        <v>9.1</v>
      </c>
    </row>
    <row r="22" spans="1:7" ht="12" customHeight="1" x14ac:dyDescent="0.2">
      <c r="A22" s="45"/>
      <c r="B22" s="45"/>
      <c r="C22" s="15" t="s">
        <v>188</v>
      </c>
      <c r="D22" s="16">
        <v>8.4</v>
      </c>
      <c r="E22" s="16">
        <v>9.6999999999999993</v>
      </c>
      <c r="F22" s="16">
        <v>9.6</v>
      </c>
      <c r="G22" s="16">
        <v>9.6</v>
      </c>
    </row>
    <row r="23" spans="1:7" ht="12" customHeight="1" x14ac:dyDescent="0.2">
      <c r="A23" s="46" t="s">
        <v>194</v>
      </c>
      <c r="B23" s="44" t="s">
        <v>185</v>
      </c>
      <c r="C23" s="13" t="s">
        <v>186</v>
      </c>
      <c r="D23" s="9">
        <v>201</v>
      </c>
      <c r="E23" s="31">
        <v>1809</v>
      </c>
      <c r="F23" s="9">
        <v>224</v>
      </c>
      <c r="G23" s="31">
        <v>2234</v>
      </c>
    </row>
    <row r="24" spans="1:7" ht="12" customHeight="1" x14ac:dyDescent="0.2">
      <c r="A24" s="45"/>
      <c r="B24" s="45"/>
      <c r="C24" s="13" t="s">
        <v>187</v>
      </c>
      <c r="D24" s="9">
        <v>185</v>
      </c>
      <c r="E24" s="31">
        <v>1838</v>
      </c>
      <c r="F24" s="9">
        <v>223</v>
      </c>
      <c r="G24" s="31">
        <v>2246</v>
      </c>
    </row>
    <row r="25" spans="1:7" ht="12" customHeight="1" x14ac:dyDescent="0.2">
      <c r="A25" s="45"/>
      <c r="B25" s="45"/>
      <c r="C25" s="15" t="s">
        <v>188</v>
      </c>
      <c r="D25" s="10">
        <v>151</v>
      </c>
      <c r="E25" s="32">
        <v>1827</v>
      </c>
      <c r="F25" s="10">
        <v>237</v>
      </c>
      <c r="G25" s="32">
        <v>2215</v>
      </c>
    </row>
    <row r="26" spans="1:7" ht="12" customHeight="1" x14ac:dyDescent="0.2">
      <c r="A26" s="45"/>
      <c r="B26" s="44" t="s">
        <v>189</v>
      </c>
      <c r="C26" s="13" t="s">
        <v>186</v>
      </c>
      <c r="D26" s="9">
        <v>65</v>
      </c>
      <c r="E26" s="9">
        <v>513</v>
      </c>
      <c r="F26" s="9">
        <v>67</v>
      </c>
      <c r="G26" s="9">
        <v>645</v>
      </c>
    </row>
    <row r="27" spans="1:7" ht="12" customHeight="1" x14ac:dyDescent="0.2">
      <c r="A27" s="45"/>
      <c r="B27" s="45"/>
      <c r="C27" s="13" t="s">
        <v>187</v>
      </c>
      <c r="D27" s="9">
        <v>48</v>
      </c>
      <c r="E27" s="9">
        <v>514</v>
      </c>
      <c r="F27" s="9">
        <v>76</v>
      </c>
      <c r="G27" s="9">
        <v>638</v>
      </c>
    </row>
    <row r="28" spans="1:7" ht="12" customHeight="1" x14ac:dyDescent="0.2">
      <c r="A28" s="45"/>
      <c r="B28" s="45"/>
      <c r="C28" s="15" t="s">
        <v>188</v>
      </c>
      <c r="D28" s="10">
        <v>55</v>
      </c>
      <c r="E28" s="10">
        <v>494</v>
      </c>
      <c r="F28" s="10">
        <v>70</v>
      </c>
      <c r="G28" s="10">
        <v>619</v>
      </c>
    </row>
    <row r="29" spans="1:7" ht="12" customHeight="1" x14ac:dyDescent="0.2">
      <c r="A29" s="45"/>
      <c r="B29" s="44" t="s">
        <v>190</v>
      </c>
      <c r="C29" s="13" t="s">
        <v>186</v>
      </c>
      <c r="D29" s="9">
        <v>74</v>
      </c>
      <c r="E29" s="9">
        <v>638</v>
      </c>
      <c r="F29" s="9">
        <v>82</v>
      </c>
      <c r="G29" s="9">
        <v>794</v>
      </c>
    </row>
    <row r="30" spans="1:7" ht="12" customHeight="1" x14ac:dyDescent="0.2">
      <c r="A30" s="45"/>
      <c r="B30" s="45"/>
      <c r="C30" s="13" t="s">
        <v>187</v>
      </c>
      <c r="D30" s="9">
        <v>73</v>
      </c>
      <c r="E30" s="9">
        <v>611</v>
      </c>
      <c r="F30" s="9">
        <v>87</v>
      </c>
      <c r="G30" s="9">
        <v>771</v>
      </c>
    </row>
    <row r="31" spans="1:7" ht="12" customHeight="1" x14ac:dyDescent="0.2">
      <c r="A31" s="45"/>
      <c r="B31" s="45"/>
      <c r="C31" s="15" t="s">
        <v>188</v>
      </c>
      <c r="D31" s="10">
        <v>72</v>
      </c>
      <c r="E31" s="10">
        <v>639</v>
      </c>
      <c r="F31" s="10">
        <v>85</v>
      </c>
      <c r="G31" s="10">
        <v>796</v>
      </c>
    </row>
    <row r="32" spans="1:7" ht="12" customHeight="1" x14ac:dyDescent="0.2">
      <c r="A32" s="45"/>
      <c r="B32" s="44" t="s">
        <v>191</v>
      </c>
      <c r="C32" s="13" t="s">
        <v>186</v>
      </c>
      <c r="D32" s="9">
        <v>111</v>
      </c>
      <c r="E32" s="9">
        <v>685</v>
      </c>
      <c r="F32" s="9">
        <v>109</v>
      </c>
      <c r="G32" s="9">
        <v>905</v>
      </c>
    </row>
    <row r="33" spans="1:7" ht="12" customHeight="1" x14ac:dyDescent="0.2">
      <c r="A33" s="45"/>
      <c r="B33" s="45"/>
      <c r="C33" s="13" t="s">
        <v>187</v>
      </c>
      <c r="D33" s="9">
        <v>126</v>
      </c>
      <c r="E33" s="9">
        <v>702</v>
      </c>
      <c r="F33" s="9">
        <v>121</v>
      </c>
      <c r="G33" s="9">
        <v>949</v>
      </c>
    </row>
    <row r="34" spans="1:7" ht="12" customHeight="1" x14ac:dyDescent="0.2">
      <c r="A34" s="45"/>
      <c r="B34" s="45"/>
      <c r="C34" s="15" t="s">
        <v>188</v>
      </c>
      <c r="D34" s="10">
        <v>133</v>
      </c>
      <c r="E34" s="10">
        <v>733</v>
      </c>
      <c r="F34" s="10">
        <v>103</v>
      </c>
      <c r="G34" s="10">
        <v>969</v>
      </c>
    </row>
    <row r="35" spans="1:7" ht="12" customHeight="1" x14ac:dyDescent="0.2">
      <c r="A35" s="45"/>
      <c r="B35" s="44" t="s">
        <v>319</v>
      </c>
      <c r="C35" s="13" t="s">
        <v>186</v>
      </c>
      <c r="D35" s="9">
        <v>113</v>
      </c>
      <c r="E35" s="9">
        <v>934</v>
      </c>
      <c r="F35" s="9">
        <v>112</v>
      </c>
      <c r="G35" s="31">
        <v>1159</v>
      </c>
    </row>
    <row r="36" spans="1:7" ht="12" customHeight="1" x14ac:dyDescent="0.2">
      <c r="A36" s="45"/>
      <c r="B36" s="45"/>
      <c r="C36" s="13" t="s">
        <v>187</v>
      </c>
      <c r="D36" s="9">
        <v>117</v>
      </c>
      <c r="E36" s="9">
        <v>965</v>
      </c>
      <c r="F36" s="9">
        <v>107</v>
      </c>
      <c r="G36" s="31">
        <v>1189</v>
      </c>
    </row>
    <row r="37" spans="1:7" ht="12" customHeight="1" x14ac:dyDescent="0.2">
      <c r="A37" s="45"/>
      <c r="B37" s="45"/>
      <c r="C37" s="15" t="s">
        <v>188</v>
      </c>
      <c r="D37" s="10">
        <v>147</v>
      </c>
      <c r="E37" s="32">
        <v>1044</v>
      </c>
      <c r="F37" s="10">
        <v>99</v>
      </c>
      <c r="G37" s="32">
        <v>1290</v>
      </c>
    </row>
    <row r="38" spans="1:7" ht="12" customHeight="1" x14ac:dyDescent="0.2">
      <c r="A38" s="45"/>
      <c r="B38" s="44" t="s">
        <v>192</v>
      </c>
      <c r="C38" s="13" t="s">
        <v>186</v>
      </c>
      <c r="D38" s="9">
        <v>37</v>
      </c>
      <c r="E38" s="9">
        <v>439</v>
      </c>
      <c r="F38" s="9">
        <v>52</v>
      </c>
      <c r="G38" s="9">
        <v>528</v>
      </c>
    </row>
    <row r="39" spans="1:7" ht="12" customHeight="1" x14ac:dyDescent="0.2">
      <c r="A39" s="45"/>
      <c r="B39" s="45"/>
      <c r="C39" s="13" t="s">
        <v>187</v>
      </c>
      <c r="D39" s="9">
        <v>46</v>
      </c>
      <c r="E39" s="9">
        <v>468</v>
      </c>
      <c r="F39" s="9">
        <v>68</v>
      </c>
      <c r="G39" s="9">
        <v>582</v>
      </c>
    </row>
    <row r="40" spans="1:7" ht="12" customHeight="1" x14ac:dyDescent="0.2">
      <c r="A40" s="45"/>
      <c r="B40" s="45"/>
      <c r="C40" s="15" t="s">
        <v>188</v>
      </c>
      <c r="D40" s="10">
        <v>51</v>
      </c>
      <c r="E40" s="10">
        <v>508</v>
      </c>
      <c r="F40" s="10">
        <v>63</v>
      </c>
      <c r="G40" s="10">
        <v>622</v>
      </c>
    </row>
    <row r="41" spans="1:7" ht="12" customHeight="1" x14ac:dyDescent="0.2">
      <c r="A41" s="46" t="s">
        <v>195</v>
      </c>
      <c r="B41" s="44" t="s">
        <v>185</v>
      </c>
      <c r="C41" s="13" t="s">
        <v>186</v>
      </c>
      <c r="D41" s="9">
        <v>601</v>
      </c>
      <c r="E41" s="31">
        <v>5018</v>
      </c>
      <c r="F41" s="9">
        <v>646</v>
      </c>
      <c r="G41" s="31">
        <v>6265</v>
      </c>
    </row>
    <row r="42" spans="1:7" ht="12" customHeight="1" x14ac:dyDescent="0.2">
      <c r="A42" s="45"/>
      <c r="B42" s="45"/>
      <c r="C42" s="13" t="s">
        <v>187</v>
      </c>
      <c r="D42" s="9">
        <v>595</v>
      </c>
      <c r="E42" s="31">
        <v>5098</v>
      </c>
      <c r="F42" s="9">
        <v>682</v>
      </c>
      <c r="G42" s="31">
        <v>6375</v>
      </c>
    </row>
    <row r="43" spans="1:7" ht="12" customHeight="1" x14ac:dyDescent="0.2">
      <c r="A43" s="45"/>
      <c r="B43" s="45"/>
      <c r="C43" s="15" t="s">
        <v>188</v>
      </c>
      <c r="D43" s="10">
        <v>609</v>
      </c>
      <c r="E43" s="32">
        <v>5245</v>
      </c>
      <c r="F43" s="10">
        <v>657</v>
      </c>
      <c r="G43" s="32">
        <v>6511</v>
      </c>
    </row>
    <row r="44" spans="1:7" ht="12" customHeight="1" x14ac:dyDescent="0.2">
      <c r="A44" s="45"/>
      <c r="B44" s="44" t="s">
        <v>189</v>
      </c>
      <c r="C44" s="13" t="s">
        <v>186</v>
      </c>
      <c r="D44" s="9">
        <v>601</v>
      </c>
      <c r="E44" s="31">
        <v>5018</v>
      </c>
      <c r="F44" s="9">
        <v>646</v>
      </c>
      <c r="G44" s="31">
        <v>6265</v>
      </c>
    </row>
    <row r="45" spans="1:7" ht="12" customHeight="1" x14ac:dyDescent="0.2">
      <c r="A45" s="45"/>
      <c r="B45" s="45"/>
      <c r="C45" s="13" t="s">
        <v>187</v>
      </c>
      <c r="D45" s="9">
        <v>595</v>
      </c>
      <c r="E45" s="31">
        <v>5098</v>
      </c>
      <c r="F45" s="9">
        <v>682</v>
      </c>
      <c r="G45" s="31">
        <v>6375</v>
      </c>
    </row>
    <row r="46" spans="1:7" ht="12" customHeight="1" x14ac:dyDescent="0.2">
      <c r="A46" s="45"/>
      <c r="B46" s="45"/>
      <c r="C46" s="15" t="s">
        <v>188</v>
      </c>
      <c r="D46" s="10">
        <v>609</v>
      </c>
      <c r="E46" s="32">
        <v>5245</v>
      </c>
      <c r="F46" s="10">
        <v>657</v>
      </c>
      <c r="G46" s="32">
        <v>6511</v>
      </c>
    </row>
    <row r="47" spans="1:7" ht="12" customHeight="1" x14ac:dyDescent="0.2">
      <c r="A47" s="45"/>
      <c r="B47" s="44" t="s">
        <v>190</v>
      </c>
      <c r="C47" s="13" t="s">
        <v>186</v>
      </c>
      <c r="D47" s="9">
        <v>601</v>
      </c>
      <c r="E47" s="31">
        <v>5018</v>
      </c>
      <c r="F47" s="9">
        <v>646</v>
      </c>
      <c r="G47" s="31">
        <v>6265</v>
      </c>
    </row>
    <row r="48" spans="1:7" ht="12" customHeight="1" x14ac:dyDescent="0.2">
      <c r="A48" s="45"/>
      <c r="B48" s="45"/>
      <c r="C48" s="13" t="s">
        <v>187</v>
      </c>
      <c r="D48" s="9">
        <v>595</v>
      </c>
      <c r="E48" s="31">
        <v>5098</v>
      </c>
      <c r="F48" s="9">
        <v>682</v>
      </c>
      <c r="G48" s="31">
        <v>6375</v>
      </c>
    </row>
    <row r="49" spans="1:7" ht="12" customHeight="1" x14ac:dyDescent="0.2">
      <c r="A49" s="45"/>
      <c r="B49" s="45"/>
      <c r="C49" s="15" t="s">
        <v>188</v>
      </c>
      <c r="D49" s="10">
        <v>609</v>
      </c>
      <c r="E49" s="32">
        <v>5245</v>
      </c>
      <c r="F49" s="10">
        <v>657</v>
      </c>
      <c r="G49" s="32">
        <v>6511</v>
      </c>
    </row>
    <row r="50" spans="1:7" ht="12" customHeight="1" x14ac:dyDescent="0.2">
      <c r="A50" s="45"/>
      <c r="B50" s="44" t="s">
        <v>191</v>
      </c>
      <c r="C50" s="13" t="s">
        <v>186</v>
      </c>
      <c r="D50" s="9">
        <v>601</v>
      </c>
      <c r="E50" s="31">
        <v>5018</v>
      </c>
      <c r="F50" s="9">
        <v>646</v>
      </c>
      <c r="G50" s="31">
        <v>6265</v>
      </c>
    </row>
    <row r="51" spans="1:7" ht="12" customHeight="1" x14ac:dyDescent="0.2">
      <c r="A51" s="45"/>
      <c r="B51" s="45"/>
      <c r="C51" s="13" t="s">
        <v>187</v>
      </c>
      <c r="D51" s="9">
        <v>595</v>
      </c>
      <c r="E51" s="31">
        <v>5098</v>
      </c>
      <c r="F51" s="9">
        <v>682</v>
      </c>
      <c r="G51" s="31">
        <v>6375</v>
      </c>
    </row>
    <row r="52" spans="1:7" ht="12" customHeight="1" x14ac:dyDescent="0.2">
      <c r="A52" s="45"/>
      <c r="B52" s="45"/>
      <c r="C52" s="15" t="s">
        <v>188</v>
      </c>
      <c r="D52" s="10">
        <v>609</v>
      </c>
      <c r="E52" s="32">
        <v>5245</v>
      </c>
      <c r="F52" s="10">
        <v>657</v>
      </c>
      <c r="G52" s="32">
        <v>6511</v>
      </c>
    </row>
    <row r="53" spans="1:7" ht="12" customHeight="1" x14ac:dyDescent="0.2">
      <c r="A53" s="45"/>
      <c r="B53" s="44" t="s">
        <v>319</v>
      </c>
      <c r="C53" s="13" t="s">
        <v>186</v>
      </c>
      <c r="D53" s="9">
        <v>601</v>
      </c>
      <c r="E53" s="31">
        <v>5018</v>
      </c>
      <c r="F53" s="9">
        <v>646</v>
      </c>
      <c r="G53" s="31">
        <v>6265</v>
      </c>
    </row>
    <row r="54" spans="1:7" ht="12" customHeight="1" x14ac:dyDescent="0.2">
      <c r="A54" s="45"/>
      <c r="B54" s="45"/>
      <c r="C54" s="13" t="s">
        <v>187</v>
      </c>
      <c r="D54" s="9">
        <v>595</v>
      </c>
      <c r="E54" s="31">
        <v>5098</v>
      </c>
      <c r="F54" s="9">
        <v>682</v>
      </c>
      <c r="G54" s="31">
        <v>6375</v>
      </c>
    </row>
    <row r="55" spans="1:7" ht="12" customHeight="1" x14ac:dyDescent="0.2">
      <c r="A55" s="45"/>
      <c r="B55" s="45"/>
      <c r="C55" s="15" t="s">
        <v>188</v>
      </c>
      <c r="D55" s="10">
        <v>609</v>
      </c>
      <c r="E55" s="32">
        <v>5245</v>
      </c>
      <c r="F55" s="10">
        <v>657</v>
      </c>
      <c r="G55" s="32">
        <v>6511</v>
      </c>
    </row>
    <row r="56" spans="1:7" ht="12" customHeight="1" x14ac:dyDescent="0.2">
      <c r="A56" s="45"/>
      <c r="B56" s="44" t="s">
        <v>192</v>
      </c>
      <c r="C56" s="13" t="s">
        <v>186</v>
      </c>
      <c r="D56" s="9">
        <v>601</v>
      </c>
      <c r="E56" s="31">
        <v>5018</v>
      </c>
      <c r="F56" s="9">
        <v>646</v>
      </c>
      <c r="G56" s="31">
        <v>6265</v>
      </c>
    </row>
    <row r="57" spans="1:7" ht="12" customHeight="1" x14ac:dyDescent="0.2">
      <c r="A57" s="45"/>
      <c r="B57" s="45"/>
      <c r="C57" s="13" t="s">
        <v>187</v>
      </c>
      <c r="D57" s="9">
        <v>595</v>
      </c>
      <c r="E57" s="31">
        <v>5098</v>
      </c>
      <c r="F57" s="9">
        <v>682</v>
      </c>
      <c r="G57" s="31">
        <v>6375</v>
      </c>
    </row>
    <row r="58" spans="1:7" ht="12" customHeight="1" x14ac:dyDescent="0.2">
      <c r="A58" s="45"/>
      <c r="B58" s="45"/>
      <c r="C58" s="15" t="s">
        <v>188</v>
      </c>
      <c r="D58" s="10">
        <v>609</v>
      </c>
      <c r="E58" s="32">
        <v>5245</v>
      </c>
      <c r="F58" s="10">
        <v>657</v>
      </c>
      <c r="G58" s="32">
        <v>6511</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500-000000000000}"/>
  </hyperlinks>
  <pageMargins left="0.01" right="0.01"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212</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37.700000000000003</v>
      </c>
      <c r="E5" s="14">
        <v>41</v>
      </c>
      <c r="F5" s="14">
        <v>29.7</v>
      </c>
      <c r="G5" s="14">
        <v>39.5</v>
      </c>
    </row>
    <row r="6" spans="1:7" ht="12" customHeight="1" x14ac:dyDescent="0.2">
      <c r="A6" s="45"/>
      <c r="B6" s="45"/>
      <c r="C6" s="13" t="s">
        <v>187</v>
      </c>
      <c r="D6" s="14">
        <v>45.8</v>
      </c>
      <c r="E6" s="14">
        <v>43.1</v>
      </c>
      <c r="F6" s="14">
        <v>31.2</v>
      </c>
      <c r="G6" s="14">
        <v>41.9</v>
      </c>
    </row>
    <row r="7" spans="1:7" ht="12" customHeight="1" x14ac:dyDescent="0.2">
      <c r="A7" s="45"/>
      <c r="B7" s="45"/>
      <c r="C7" s="15" t="s">
        <v>188</v>
      </c>
      <c r="D7" s="16">
        <v>35.4</v>
      </c>
      <c r="E7" s="16">
        <v>42.1</v>
      </c>
      <c r="F7" s="16">
        <v>41.8</v>
      </c>
      <c r="G7" s="16">
        <v>41.6</v>
      </c>
    </row>
    <row r="8" spans="1:7" ht="12" customHeight="1" x14ac:dyDescent="0.2">
      <c r="A8" s="45"/>
      <c r="B8" s="44" t="s">
        <v>189</v>
      </c>
      <c r="C8" s="13" t="s">
        <v>186</v>
      </c>
      <c r="D8" s="14">
        <v>19.600000000000001</v>
      </c>
      <c r="E8" s="14">
        <v>14.3</v>
      </c>
      <c r="F8" s="14">
        <v>14.9</v>
      </c>
      <c r="G8" s="14">
        <v>14.8</v>
      </c>
    </row>
    <row r="9" spans="1:7" ht="12" customHeight="1" x14ac:dyDescent="0.2">
      <c r="A9" s="45"/>
      <c r="B9" s="45"/>
      <c r="C9" s="13" t="s">
        <v>187</v>
      </c>
      <c r="D9" s="14">
        <v>14</v>
      </c>
      <c r="E9" s="14">
        <v>11.7</v>
      </c>
      <c r="F9" s="14">
        <v>13.8</v>
      </c>
      <c r="G9" s="14">
        <v>12.1</v>
      </c>
    </row>
    <row r="10" spans="1:7" ht="12" customHeight="1" x14ac:dyDescent="0.2">
      <c r="A10" s="45"/>
      <c r="B10" s="45"/>
      <c r="C10" s="15" t="s">
        <v>188</v>
      </c>
      <c r="D10" s="16">
        <v>13.3</v>
      </c>
      <c r="E10" s="16">
        <v>11.5</v>
      </c>
      <c r="F10" s="16">
        <v>14.4</v>
      </c>
      <c r="G10" s="16">
        <v>11.9</v>
      </c>
    </row>
    <row r="11" spans="1:7" ht="12" customHeight="1" x14ac:dyDescent="0.2">
      <c r="A11" s="45"/>
      <c r="B11" s="44" t="s">
        <v>190</v>
      </c>
      <c r="C11" s="13" t="s">
        <v>186</v>
      </c>
      <c r="D11" s="14">
        <v>10.9</v>
      </c>
      <c r="E11" s="14">
        <v>17.2</v>
      </c>
      <c r="F11" s="14">
        <v>18.3</v>
      </c>
      <c r="G11" s="14">
        <v>16.7</v>
      </c>
    </row>
    <row r="12" spans="1:7" ht="12" customHeight="1" x14ac:dyDescent="0.2">
      <c r="A12" s="45"/>
      <c r="B12" s="45"/>
      <c r="C12" s="13" t="s">
        <v>187</v>
      </c>
      <c r="D12" s="14">
        <v>15.9</v>
      </c>
      <c r="E12" s="14">
        <v>15.6</v>
      </c>
      <c r="F12" s="14">
        <v>18.5</v>
      </c>
      <c r="G12" s="14">
        <v>15.9</v>
      </c>
    </row>
    <row r="13" spans="1:7" ht="12" customHeight="1" x14ac:dyDescent="0.2">
      <c r="A13" s="45"/>
      <c r="B13" s="45"/>
      <c r="C13" s="15" t="s">
        <v>188</v>
      </c>
      <c r="D13" s="16">
        <v>13.3</v>
      </c>
      <c r="E13" s="16">
        <v>14.9</v>
      </c>
      <c r="F13" s="16">
        <v>11.9</v>
      </c>
      <c r="G13" s="16">
        <v>14.4</v>
      </c>
    </row>
    <row r="14" spans="1:7" ht="12" customHeight="1" x14ac:dyDescent="0.2">
      <c r="A14" s="45"/>
      <c r="B14" s="44" t="s">
        <v>191</v>
      </c>
      <c r="C14" s="13" t="s">
        <v>186</v>
      </c>
      <c r="D14" s="14">
        <v>17.399999999999999</v>
      </c>
      <c r="E14" s="14">
        <v>12.4</v>
      </c>
      <c r="F14" s="14">
        <v>19.399999999999999</v>
      </c>
      <c r="G14" s="14">
        <v>13.6</v>
      </c>
    </row>
    <row r="15" spans="1:7" ht="12" customHeight="1" x14ac:dyDescent="0.2">
      <c r="A15" s="45"/>
      <c r="B15" s="45"/>
      <c r="C15" s="13" t="s">
        <v>187</v>
      </c>
      <c r="D15" s="14">
        <v>12.1</v>
      </c>
      <c r="E15" s="14">
        <v>13.7</v>
      </c>
      <c r="F15" s="14">
        <v>17.5</v>
      </c>
      <c r="G15" s="14">
        <v>14</v>
      </c>
    </row>
    <row r="16" spans="1:7" ht="12" customHeight="1" x14ac:dyDescent="0.2">
      <c r="A16" s="45"/>
      <c r="B16" s="45"/>
      <c r="C16" s="15" t="s">
        <v>188</v>
      </c>
      <c r="D16" s="16">
        <v>18.600000000000001</v>
      </c>
      <c r="E16" s="16">
        <v>12.7</v>
      </c>
      <c r="F16" s="16">
        <v>14.4</v>
      </c>
      <c r="G16" s="16">
        <v>13.3</v>
      </c>
    </row>
    <row r="17" spans="1:7" ht="12" customHeight="1" x14ac:dyDescent="0.2">
      <c r="A17" s="45"/>
      <c r="B17" s="44" t="s">
        <v>319</v>
      </c>
      <c r="C17" s="13" t="s">
        <v>186</v>
      </c>
      <c r="D17" s="14">
        <v>8</v>
      </c>
      <c r="E17" s="14">
        <v>6.2</v>
      </c>
      <c r="F17" s="14">
        <v>8.6</v>
      </c>
      <c r="G17" s="14">
        <v>6.6</v>
      </c>
    </row>
    <row r="18" spans="1:7" ht="12" customHeight="1" x14ac:dyDescent="0.2">
      <c r="A18" s="45"/>
      <c r="B18" s="45"/>
      <c r="C18" s="13" t="s">
        <v>187</v>
      </c>
      <c r="D18" s="14">
        <v>6.5</v>
      </c>
      <c r="E18" s="14">
        <v>6.2</v>
      </c>
      <c r="F18" s="14">
        <v>7.9</v>
      </c>
      <c r="G18" s="14">
        <v>6.4</v>
      </c>
    </row>
    <row r="19" spans="1:7" ht="12" customHeight="1" x14ac:dyDescent="0.2">
      <c r="A19" s="45"/>
      <c r="B19" s="45"/>
      <c r="C19" s="15" t="s">
        <v>188</v>
      </c>
      <c r="D19" s="16">
        <v>9.6999999999999993</v>
      </c>
      <c r="E19" s="16">
        <v>9.1</v>
      </c>
      <c r="F19" s="16">
        <v>8.8000000000000007</v>
      </c>
      <c r="G19" s="16">
        <v>9.1</v>
      </c>
    </row>
    <row r="20" spans="1:7" ht="12" customHeight="1" x14ac:dyDescent="0.2">
      <c r="A20" s="45"/>
      <c r="B20" s="44" t="s">
        <v>192</v>
      </c>
      <c r="C20" s="13" t="s">
        <v>186</v>
      </c>
      <c r="D20" s="14">
        <v>6.5</v>
      </c>
      <c r="E20" s="14">
        <v>9</v>
      </c>
      <c r="F20" s="14">
        <v>9.1</v>
      </c>
      <c r="G20" s="14">
        <v>8.8000000000000007</v>
      </c>
    </row>
    <row r="21" spans="1:7" ht="12" customHeight="1" x14ac:dyDescent="0.2">
      <c r="A21" s="45"/>
      <c r="B21" s="45"/>
      <c r="C21" s="13" t="s">
        <v>187</v>
      </c>
      <c r="D21" s="14">
        <v>5.6</v>
      </c>
      <c r="E21" s="14">
        <v>9.8000000000000007</v>
      </c>
      <c r="F21" s="14">
        <v>11.1</v>
      </c>
      <c r="G21" s="14">
        <v>9.6999999999999993</v>
      </c>
    </row>
    <row r="22" spans="1:7" ht="12" customHeight="1" x14ac:dyDescent="0.2">
      <c r="A22" s="45"/>
      <c r="B22" s="45"/>
      <c r="C22" s="15" t="s">
        <v>188</v>
      </c>
      <c r="D22" s="16">
        <v>9.6999999999999993</v>
      </c>
      <c r="E22" s="16">
        <v>9.8000000000000007</v>
      </c>
      <c r="F22" s="16">
        <v>8.8000000000000007</v>
      </c>
      <c r="G22" s="16">
        <v>9.6</v>
      </c>
    </row>
    <row r="23" spans="1:7" ht="12" customHeight="1" x14ac:dyDescent="0.2">
      <c r="A23" s="46" t="s">
        <v>194</v>
      </c>
      <c r="B23" s="44" t="s">
        <v>185</v>
      </c>
      <c r="C23" s="13" t="s">
        <v>186</v>
      </c>
      <c r="D23" s="9">
        <v>52</v>
      </c>
      <c r="E23" s="9">
        <v>530</v>
      </c>
      <c r="F23" s="9">
        <v>52</v>
      </c>
      <c r="G23" s="9">
        <v>634</v>
      </c>
    </row>
    <row r="24" spans="1:7" ht="12" customHeight="1" x14ac:dyDescent="0.2">
      <c r="A24" s="45"/>
      <c r="B24" s="45"/>
      <c r="C24" s="13" t="s">
        <v>187</v>
      </c>
      <c r="D24" s="9">
        <v>49</v>
      </c>
      <c r="E24" s="9">
        <v>570</v>
      </c>
      <c r="F24" s="9">
        <v>59</v>
      </c>
      <c r="G24" s="9">
        <v>678</v>
      </c>
    </row>
    <row r="25" spans="1:7" ht="12" customHeight="1" x14ac:dyDescent="0.2">
      <c r="A25" s="45"/>
      <c r="B25" s="45"/>
      <c r="C25" s="15" t="s">
        <v>188</v>
      </c>
      <c r="D25" s="10">
        <v>40</v>
      </c>
      <c r="E25" s="10">
        <v>592</v>
      </c>
      <c r="F25" s="10">
        <v>81</v>
      </c>
      <c r="G25" s="10">
        <v>713</v>
      </c>
    </row>
    <row r="26" spans="1:7" ht="12" customHeight="1" x14ac:dyDescent="0.2">
      <c r="A26" s="45"/>
      <c r="B26" s="44" t="s">
        <v>189</v>
      </c>
      <c r="C26" s="13" t="s">
        <v>186</v>
      </c>
      <c r="D26" s="9">
        <v>27</v>
      </c>
      <c r="E26" s="9">
        <v>185</v>
      </c>
      <c r="F26" s="9">
        <v>26</v>
      </c>
      <c r="G26" s="9">
        <v>238</v>
      </c>
    </row>
    <row r="27" spans="1:7" ht="12" customHeight="1" x14ac:dyDescent="0.2">
      <c r="A27" s="45"/>
      <c r="B27" s="45"/>
      <c r="C27" s="13" t="s">
        <v>187</v>
      </c>
      <c r="D27" s="9">
        <v>15</v>
      </c>
      <c r="E27" s="9">
        <v>155</v>
      </c>
      <c r="F27" s="9">
        <v>26</v>
      </c>
      <c r="G27" s="9">
        <v>196</v>
      </c>
    </row>
    <row r="28" spans="1:7" ht="12" customHeight="1" x14ac:dyDescent="0.2">
      <c r="A28" s="45"/>
      <c r="B28" s="45"/>
      <c r="C28" s="15" t="s">
        <v>188</v>
      </c>
      <c r="D28" s="10">
        <v>15</v>
      </c>
      <c r="E28" s="10">
        <v>161</v>
      </c>
      <c r="F28" s="10">
        <v>28</v>
      </c>
      <c r="G28" s="10">
        <v>204</v>
      </c>
    </row>
    <row r="29" spans="1:7" ht="12" customHeight="1" x14ac:dyDescent="0.2">
      <c r="A29" s="45"/>
      <c r="B29" s="44" t="s">
        <v>190</v>
      </c>
      <c r="C29" s="13" t="s">
        <v>186</v>
      </c>
      <c r="D29" s="9">
        <v>15</v>
      </c>
      <c r="E29" s="9">
        <v>222</v>
      </c>
      <c r="F29" s="9">
        <v>32</v>
      </c>
      <c r="G29" s="9">
        <v>269</v>
      </c>
    </row>
    <row r="30" spans="1:7" ht="12" customHeight="1" x14ac:dyDescent="0.2">
      <c r="A30" s="45"/>
      <c r="B30" s="45"/>
      <c r="C30" s="13" t="s">
        <v>187</v>
      </c>
      <c r="D30" s="9">
        <v>17</v>
      </c>
      <c r="E30" s="9">
        <v>206</v>
      </c>
      <c r="F30" s="9">
        <v>35</v>
      </c>
      <c r="G30" s="9">
        <v>258</v>
      </c>
    </row>
    <row r="31" spans="1:7" ht="12" customHeight="1" x14ac:dyDescent="0.2">
      <c r="A31" s="45"/>
      <c r="B31" s="45"/>
      <c r="C31" s="15" t="s">
        <v>188</v>
      </c>
      <c r="D31" s="10">
        <v>15</v>
      </c>
      <c r="E31" s="10">
        <v>209</v>
      </c>
      <c r="F31" s="10">
        <v>23</v>
      </c>
      <c r="G31" s="10">
        <v>247</v>
      </c>
    </row>
    <row r="32" spans="1:7" ht="12" customHeight="1" x14ac:dyDescent="0.2">
      <c r="A32" s="45"/>
      <c r="B32" s="44" t="s">
        <v>191</v>
      </c>
      <c r="C32" s="13" t="s">
        <v>186</v>
      </c>
      <c r="D32" s="9">
        <v>24</v>
      </c>
      <c r="E32" s="9">
        <v>160</v>
      </c>
      <c r="F32" s="9">
        <v>34</v>
      </c>
      <c r="G32" s="9">
        <v>218</v>
      </c>
    </row>
    <row r="33" spans="1:7" ht="12" customHeight="1" x14ac:dyDescent="0.2">
      <c r="A33" s="45"/>
      <c r="B33" s="45"/>
      <c r="C33" s="13" t="s">
        <v>187</v>
      </c>
      <c r="D33" s="9">
        <v>13</v>
      </c>
      <c r="E33" s="9">
        <v>181</v>
      </c>
      <c r="F33" s="9">
        <v>33</v>
      </c>
      <c r="G33" s="9">
        <v>227</v>
      </c>
    </row>
    <row r="34" spans="1:7" ht="12" customHeight="1" x14ac:dyDescent="0.2">
      <c r="A34" s="45"/>
      <c r="B34" s="45"/>
      <c r="C34" s="15" t="s">
        <v>188</v>
      </c>
      <c r="D34" s="10">
        <v>21</v>
      </c>
      <c r="E34" s="10">
        <v>178</v>
      </c>
      <c r="F34" s="10">
        <v>28</v>
      </c>
      <c r="G34" s="10">
        <v>227</v>
      </c>
    </row>
    <row r="35" spans="1:7" ht="12" customHeight="1" x14ac:dyDescent="0.2">
      <c r="A35" s="45"/>
      <c r="B35" s="44" t="s">
        <v>319</v>
      </c>
      <c r="C35" s="13" t="s">
        <v>186</v>
      </c>
      <c r="D35" s="9">
        <v>11</v>
      </c>
      <c r="E35" s="9">
        <v>80</v>
      </c>
      <c r="F35" s="9">
        <v>15</v>
      </c>
      <c r="G35" s="9">
        <v>106</v>
      </c>
    </row>
    <row r="36" spans="1:7" ht="12" customHeight="1" x14ac:dyDescent="0.2">
      <c r="A36" s="45"/>
      <c r="B36" s="45"/>
      <c r="C36" s="13" t="s">
        <v>187</v>
      </c>
      <c r="D36" s="9">
        <v>7</v>
      </c>
      <c r="E36" s="9">
        <v>82</v>
      </c>
      <c r="F36" s="9">
        <v>15</v>
      </c>
      <c r="G36" s="9">
        <v>104</v>
      </c>
    </row>
    <row r="37" spans="1:7" ht="12" customHeight="1" x14ac:dyDescent="0.2">
      <c r="A37" s="45"/>
      <c r="B37" s="45"/>
      <c r="C37" s="15" t="s">
        <v>188</v>
      </c>
      <c r="D37" s="10">
        <v>11</v>
      </c>
      <c r="E37" s="10">
        <v>128</v>
      </c>
      <c r="F37" s="10">
        <v>17</v>
      </c>
      <c r="G37" s="10">
        <v>156</v>
      </c>
    </row>
    <row r="38" spans="1:7" ht="12" customHeight="1" x14ac:dyDescent="0.2">
      <c r="A38" s="45"/>
      <c r="B38" s="44" t="s">
        <v>192</v>
      </c>
      <c r="C38" s="13" t="s">
        <v>186</v>
      </c>
      <c r="D38" s="9">
        <v>9</v>
      </c>
      <c r="E38" s="9">
        <v>117</v>
      </c>
      <c r="F38" s="9">
        <v>16</v>
      </c>
      <c r="G38" s="9">
        <v>142</v>
      </c>
    </row>
    <row r="39" spans="1:7" ht="12" customHeight="1" x14ac:dyDescent="0.2">
      <c r="A39" s="45"/>
      <c r="B39" s="45"/>
      <c r="C39" s="13" t="s">
        <v>187</v>
      </c>
      <c r="D39" s="9">
        <v>6</v>
      </c>
      <c r="E39" s="9">
        <v>130</v>
      </c>
      <c r="F39" s="9">
        <v>21</v>
      </c>
      <c r="G39" s="9">
        <v>157</v>
      </c>
    </row>
    <row r="40" spans="1:7" ht="12" customHeight="1" x14ac:dyDescent="0.2">
      <c r="A40" s="45"/>
      <c r="B40" s="45"/>
      <c r="C40" s="15" t="s">
        <v>188</v>
      </c>
      <c r="D40" s="10">
        <v>11</v>
      </c>
      <c r="E40" s="10">
        <v>137</v>
      </c>
      <c r="F40" s="10">
        <v>17</v>
      </c>
      <c r="G40" s="10">
        <v>165</v>
      </c>
    </row>
    <row r="41" spans="1:7" ht="12" customHeight="1" x14ac:dyDescent="0.2">
      <c r="A41" s="46" t="s">
        <v>195</v>
      </c>
      <c r="B41" s="44" t="s">
        <v>185</v>
      </c>
      <c r="C41" s="13" t="s">
        <v>186</v>
      </c>
      <c r="D41" s="9">
        <v>138</v>
      </c>
      <c r="E41" s="31">
        <v>1294</v>
      </c>
      <c r="F41" s="9">
        <v>175</v>
      </c>
      <c r="G41" s="31">
        <v>1607</v>
      </c>
    </row>
    <row r="42" spans="1:7" ht="12" customHeight="1" x14ac:dyDescent="0.2">
      <c r="A42" s="45"/>
      <c r="B42" s="45"/>
      <c r="C42" s="13" t="s">
        <v>187</v>
      </c>
      <c r="D42" s="9">
        <v>107</v>
      </c>
      <c r="E42" s="31">
        <v>1324</v>
      </c>
      <c r="F42" s="9">
        <v>189</v>
      </c>
      <c r="G42" s="31">
        <v>1620</v>
      </c>
    </row>
    <row r="43" spans="1:7" ht="12" customHeight="1" x14ac:dyDescent="0.2">
      <c r="A43" s="45"/>
      <c r="B43" s="45"/>
      <c r="C43" s="15" t="s">
        <v>188</v>
      </c>
      <c r="D43" s="10">
        <v>113</v>
      </c>
      <c r="E43" s="32">
        <v>1405</v>
      </c>
      <c r="F43" s="10">
        <v>194</v>
      </c>
      <c r="G43" s="32">
        <v>1712</v>
      </c>
    </row>
    <row r="44" spans="1:7" ht="12" customHeight="1" x14ac:dyDescent="0.2">
      <c r="A44" s="45"/>
      <c r="B44" s="44" t="s">
        <v>189</v>
      </c>
      <c r="C44" s="13" t="s">
        <v>186</v>
      </c>
      <c r="D44" s="9">
        <v>138</v>
      </c>
      <c r="E44" s="31">
        <v>1294</v>
      </c>
      <c r="F44" s="9">
        <v>175</v>
      </c>
      <c r="G44" s="31">
        <v>1607</v>
      </c>
    </row>
    <row r="45" spans="1:7" ht="12" customHeight="1" x14ac:dyDescent="0.2">
      <c r="A45" s="45"/>
      <c r="B45" s="45"/>
      <c r="C45" s="13" t="s">
        <v>187</v>
      </c>
      <c r="D45" s="9">
        <v>107</v>
      </c>
      <c r="E45" s="31">
        <v>1324</v>
      </c>
      <c r="F45" s="9">
        <v>189</v>
      </c>
      <c r="G45" s="31">
        <v>1620</v>
      </c>
    </row>
    <row r="46" spans="1:7" ht="12" customHeight="1" x14ac:dyDescent="0.2">
      <c r="A46" s="45"/>
      <c r="B46" s="45"/>
      <c r="C46" s="15" t="s">
        <v>188</v>
      </c>
      <c r="D46" s="10">
        <v>113</v>
      </c>
      <c r="E46" s="32">
        <v>1405</v>
      </c>
      <c r="F46" s="10">
        <v>194</v>
      </c>
      <c r="G46" s="32">
        <v>1712</v>
      </c>
    </row>
    <row r="47" spans="1:7" ht="12" customHeight="1" x14ac:dyDescent="0.2">
      <c r="A47" s="45"/>
      <c r="B47" s="44" t="s">
        <v>190</v>
      </c>
      <c r="C47" s="13" t="s">
        <v>186</v>
      </c>
      <c r="D47" s="9">
        <v>138</v>
      </c>
      <c r="E47" s="31">
        <v>1294</v>
      </c>
      <c r="F47" s="9">
        <v>175</v>
      </c>
      <c r="G47" s="31">
        <v>1607</v>
      </c>
    </row>
    <row r="48" spans="1:7" ht="12" customHeight="1" x14ac:dyDescent="0.2">
      <c r="A48" s="45"/>
      <c r="B48" s="45"/>
      <c r="C48" s="13" t="s">
        <v>187</v>
      </c>
      <c r="D48" s="9">
        <v>107</v>
      </c>
      <c r="E48" s="31">
        <v>1324</v>
      </c>
      <c r="F48" s="9">
        <v>189</v>
      </c>
      <c r="G48" s="31">
        <v>1620</v>
      </c>
    </row>
    <row r="49" spans="1:7" ht="12" customHeight="1" x14ac:dyDescent="0.2">
      <c r="A49" s="45"/>
      <c r="B49" s="45"/>
      <c r="C49" s="15" t="s">
        <v>188</v>
      </c>
      <c r="D49" s="10">
        <v>113</v>
      </c>
      <c r="E49" s="32">
        <v>1405</v>
      </c>
      <c r="F49" s="10">
        <v>194</v>
      </c>
      <c r="G49" s="32">
        <v>1712</v>
      </c>
    </row>
    <row r="50" spans="1:7" ht="12" customHeight="1" x14ac:dyDescent="0.2">
      <c r="A50" s="45"/>
      <c r="B50" s="44" t="s">
        <v>191</v>
      </c>
      <c r="C50" s="13" t="s">
        <v>186</v>
      </c>
      <c r="D50" s="9">
        <v>138</v>
      </c>
      <c r="E50" s="31">
        <v>1294</v>
      </c>
      <c r="F50" s="9">
        <v>175</v>
      </c>
      <c r="G50" s="31">
        <v>1607</v>
      </c>
    </row>
    <row r="51" spans="1:7" ht="12" customHeight="1" x14ac:dyDescent="0.2">
      <c r="A51" s="45"/>
      <c r="B51" s="45"/>
      <c r="C51" s="13" t="s">
        <v>187</v>
      </c>
      <c r="D51" s="9">
        <v>107</v>
      </c>
      <c r="E51" s="31">
        <v>1324</v>
      </c>
      <c r="F51" s="9">
        <v>189</v>
      </c>
      <c r="G51" s="31">
        <v>1620</v>
      </c>
    </row>
    <row r="52" spans="1:7" ht="12" customHeight="1" x14ac:dyDescent="0.2">
      <c r="A52" s="45"/>
      <c r="B52" s="45"/>
      <c r="C52" s="15" t="s">
        <v>188</v>
      </c>
      <c r="D52" s="10">
        <v>113</v>
      </c>
      <c r="E52" s="32">
        <v>1405</v>
      </c>
      <c r="F52" s="10">
        <v>194</v>
      </c>
      <c r="G52" s="32">
        <v>1712</v>
      </c>
    </row>
    <row r="53" spans="1:7" ht="12" customHeight="1" x14ac:dyDescent="0.2">
      <c r="A53" s="45"/>
      <c r="B53" s="44" t="s">
        <v>319</v>
      </c>
      <c r="C53" s="13" t="s">
        <v>186</v>
      </c>
      <c r="D53" s="9">
        <v>138</v>
      </c>
      <c r="E53" s="31">
        <v>1294</v>
      </c>
      <c r="F53" s="9">
        <v>175</v>
      </c>
      <c r="G53" s="31">
        <v>1607</v>
      </c>
    </row>
    <row r="54" spans="1:7" ht="12" customHeight="1" x14ac:dyDescent="0.2">
      <c r="A54" s="45"/>
      <c r="B54" s="45"/>
      <c r="C54" s="13" t="s">
        <v>187</v>
      </c>
      <c r="D54" s="9">
        <v>107</v>
      </c>
      <c r="E54" s="31">
        <v>1324</v>
      </c>
      <c r="F54" s="9">
        <v>189</v>
      </c>
      <c r="G54" s="31">
        <v>1620</v>
      </c>
    </row>
    <row r="55" spans="1:7" ht="12" customHeight="1" x14ac:dyDescent="0.2">
      <c r="A55" s="45"/>
      <c r="B55" s="45"/>
      <c r="C55" s="15" t="s">
        <v>188</v>
      </c>
      <c r="D55" s="10">
        <v>113</v>
      </c>
      <c r="E55" s="32">
        <v>1405</v>
      </c>
      <c r="F55" s="10">
        <v>194</v>
      </c>
      <c r="G55" s="32">
        <v>1712</v>
      </c>
    </row>
    <row r="56" spans="1:7" ht="12" customHeight="1" x14ac:dyDescent="0.2">
      <c r="A56" s="45"/>
      <c r="B56" s="44" t="s">
        <v>192</v>
      </c>
      <c r="C56" s="13" t="s">
        <v>186</v>
      </c>
      <c r="D56" s="9">
        <v>138</v>
      </c>
      <c r="E56" s="31">
        <v>1294</v>
      </c>
      <c r="F56" s="9">
        <v>175</v>
      </c>
      <c r="G56" s="31">
        <v>1607</v>
      </c>
    </row>
    <row r="57" spans="1:7" ht="12" customHeight="1" x14ac:dyDescent="0.2">
      <c r="A57" s="45"/>
      <c r="B57" s="45"/>
      <c r="C57" s="13" t="s">
        <v>187</v>
      </c>
      <c r="D57" s="9">
        <v>107</v>
      </c>
      <c r="E57" s="31">
        <v>1324</v>
      </c>
      <c r="F57" s="9">
        <v>189</v>
      </c>
      <c r="G57" s="31">
        <v>1620</v>
      </c>
    </row>
    <row r="58" spans="1:7" ht="12" customHeight="1" x14ac:dyDescent="0.2">
      <c r="A58" s="45"/>
      <c r="B58" s="45"/>
      <c r="C58" s="15" t="s">
        <v>188</v>
      </c>
      <c r="D58" s="10">
        <v>113</v>
      </c>
      <c r="E58" s="32">
        <v>1405</v>
      </c>
      <c r="F58" s="10">
        <v>194</v>
      </c>
      <c r="G58" s="32">
        <v>1712</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600-000000000000}"/>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213</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30.4</v>
      </c>
      <c r="E5" s="14">
        <v>26.2</v>
      </c>
      <c r="F5" s="14">
        <v>29.4</v>
      </c>
      <c r="G5" s="14">
        <v>26.6</v>
      </c>
    </row>
    <row r="6" spans="1:7" ht="12" customHeight="1" x14ac:dyDescent="0.2">
      <c r="A6" s="45"/>
      <c r="B6" s="45"/>
      <c r="C6" s="13" t="s">
        <v>187</v>
      </c>
      <c r="D6" s="14">
        <v>17.2</v>
      </c>
      <c r="E6" s="14">
        <v>23.2</v>
      </c>
      <c r="F6" s="14">
        <v>21.1</v>
      </c>
      <c r="G6" s="14">
        <v>22.8</v>
      </c>
    </row>
    <row r="7" spans="1:7" ht="12" customHeight="1" x14ac:dyDescent="0.2">
      <c r="A7" s="45"/>
      <c r="B7" s="45"/>
      <c r="C7" s="15" t="s">
        <v>188</v>
      </c>
      <c r="D7" s="16">
        <v>10.5</v>
      </c>
      <c r="E7" s="16">
        <v>19.3</v>
      </c>
      <c r="F7" s="16">
        <v>32.799999999999997</v>
      </c>
      <c r="G7" s="16">
        <v>19.899999999999999</v>
      </c>
    </row>
    <row r="8" spans="1:7" ht="12" customHeight="1" x14ac:dyDescent="0.2">
      <c r="A8" s="45"/>
      <c r="B8" s="44" t="s">
        <v>189</v>
      </c>
      <c r="C8" s="13" t="s">
        <v>186</v>
      </c>
      <c r="D8" s="14">
        <v>8.6999999999999993</v>
      </c>
      <c r="E8" s="14">
        <v>5.9</v>
      </c>
      <c r="F8" s="14">
        <v>14.7</v>
      </c>
      <c r="G8" s="14">
        <v>6.6</v>
      </c>
    </row>
    <row r="9" spans="1:7" ht="12" customHeight="1" x14ac:dyDescent="0.2">
      <c r="A9" s="45"/>
      <c r="B9" s="45"/>
      <c r="C9" s="13" t="s">
        <v>187</v>
      </c>
      <c r="D9" s="14">
        <v>10.3</v>
      </c>
      <c r="E9" s="14">
        <v>6.7</v>
      </c>
      <c r="F9" s="14">
        <v>21.1</v>
      </c>
      <c r="G9" s="14">
        <v>8.1</v>
      </c>
    </row>
    <row r="10" spans="1:7" ht="12" customHeight="1" x14ac:dyDescent="0.2">
      <c r="A10" s="45"/>
      <c r="B10" s="45"/>
      <c r="C10" s="15" t="s">
        <v>188</v>
      </c>
      <c r="D10" s="16">
        <v>5.3</v>
      </c>
      <c r="E10" s="16">
        <v>6.3</v>
      </c>
      <c r="F10" s="16">
        <v>15.5</v>
      </c>
      <c r="G10" s="16">
        <v>7</v>
      </c>
    </row>
    <row r="11" spans="1:7" ht="12" customHeight="1" x14ac:dyDescent="0.2">
      <c r="A11" s="45"/>
      <c r="B11" s="44" t="s">
        <v>190</v>
      </c>
      <c r="C11" s="13" t="s">
        <v>186</v>
      </c>
      <c r="D11" s="14">
        <v>21.7</v>
      </c>
      <c r="E11" s="14">
        <v>8.6</v>
      </c>
      <c r="F11" s="14">
        <v>11.8</v>
      </c>
      <c r="G11" s="14">
        <v>9.3000000000000007</v>
      </c>
    </row>
    <row r="12" spans="1:7" ht="12" customHeight="1" x14ac:dyDescent="0.2">
      <c r="A12" s="45"/>
      <c r="B12" s="45"/>
      <c r="C12" s="13" t="s">
        <v>187</v>
      </c>
      <c r="D12" s="14">
        <v>13.8</v>
      </c>
      <c r="E12" s="14">
        <v>11.4</v>
      </c>
      <c r="F12" s="14">
        <v>12.3</v>
      </c>
      <c r="G12" s="14">
        <v>11.5</v>
      </c>
    </row>
    <row r="13" spans="1:7" ht="12" customHeight="1" x14ac:dyDescent="0.2">
      <c r="A13" s="45"/>
      <c r="B13" s="45"/>
      <c r="C13" s="15" t="s">
        <v>188</v>
      </c>
      <c r="D13" s="16">
        <v>18.399999999999999</v>
      </c>
      <c r="E13" s="16">
        <v>12.5</v>
      </c>
      <c r="F13" s="16">
        <v>15.5</v>
      </c>
      <c r="G13" s="16">
        <v>13.1</v>
      </c>
    </row>
    <row r="14" spans="1:7" ht="12" customHeight="1" x14ac:dyDescent="0.2">
      <c r="A14" s="45"/>
      <c r="B14" s="44" t="s">
        <v>191</v>
      </c>
      <c r="C14" s="13" t="s">
        <v>186</v>
      </c>
      <c r="D14" s="14">
        <v>26.1</v>
      </c>
      <c r="E14" s="14">
        <v>9.6</v>
      </c>
      <c r="F14" s="14">
        <v>17.600000000000001</v>
      </c>
      <c r="G14" s="14">
        <v>10.8</v>
      </c>
    </row>
    <row r="15" spans="1:7" ht="12" customHeight="1" x14ac:dyDescent="0.2">
      <c r="A15" s="45"/>
      <c r="B15" s="45"/>
      <c r="C15" s="13" t="s">
        <v>187</v>
      </c>
      <c r="D15" s="14">
        <v>24.1</v>
      </c>
      <c r="E15" s="14">
        <v>9.9</v>
      </c>
      <c r="F15" s="14">
        <v>17.5</v>
      </c>
      <c r="G15" s="14">
        <v>11.2</v>
      </c>
    </row>
    <row r="16" spans="1:7" ht="12" customHeight="1" x14ac:dyDescent="0.2">
      <c r="A16" s="45"/>
      <c r="B16" s="45"/>
      <c r="C16" s="15" t="s">
        <v>188</v>
      </c>
      <c r="D16" s="16">
        <v>36.799999999999997</v>
      </c>
      <c r="E16" s="16">
        <v>10.1</v>
      </c>
      <c r="F16" s="16">
        <v>13.8</v>
      </c>
      <c r="G16" s="16">
        <v>11.8</v>
      </c>
    </row>
    <row r="17" spans="1:7" ht="12" customHeight="1" x14ac:dyDescent="0.2">
      <c r="A17" s="45"/>
      <c r="B17" s="44" t="s">
        <v>319</v>
      </c>
      <c r="C17" s="13" t="s">
        <v>186</v>
      </c>
      <c r="D17" s="14">
        <v>8.6999999999999993</v>
      </c>
      <c r="E17" s="14">
        <v>45.6</v>
      </c>
      <c r="F17" s="14">
        <v>20.6</v>
      </c>
      <c r="G17" s="14">
        <v>42.5</v>
      </c>
    </row>
    <row r="18" spans="1:7" ht="12" customHeight="1" x14ac:dyDescent="0.2">
      <c r="A18" s="45"/>
      <c r="B18" s="45"/>
      <c r="C18" s="13" t="s">
        <v>187</v>
      </c>
      <c r="D18" s="14">
        <v>17.2</v>
      </c>
      <c r="E18" s="14">
        <v>41.6</v>
      </c>
      <c r="F18" s="14">
        <v>15.8</v>
      </c>
      <c r="G18" s="14">
        <v>38.200000000000003</v>
      </c>
    </row>
    <row r="19" spans="1:7" ht="12" customHeight="1" x14ac:dyDescent="0.2">
      <c r="A19" s="45"/>
      <c r="B19" s="45"/>
      <c r="C19" s="15" t="s">
        <v>188</v>
      </c>
      <c r="D19" s="16">
        <v>18.399999999999999</v>
      </c>
      <c r="E19" s="16">
        <v>45.1</v>
      </c>
      <c r="F19" s="16">
        <v>6.9</v>
      </c>
      <c r="G19" s="16">
        <v>40.6</v>
      </c>
    </row>
    <row r="20" spans="1:7" ht="12" customHeight="1" x14ac:dyDescent="0.2">
      <c r="A20" s="45"/>
      <c r="B20" s="44" t="s">
        <v>192</v>
      </c>
      <c r="C20" s="13" t="s">
        <v>186</v>
      </c>
      <c r="D20" s="14">
        <v>4.3</v>
      </c>
      <c r="E20" s="14">
        <v>4.0999999999999996</v>
      </c>
      <c r="F20" s="14">
        <v>5.9</v>
      </c>
      <c r="G20" s="14">
        <v>4.2</v>
      </c>
    </row>
    <row r="21" spans="1:7" ht="12" customHeight="1" x14ac:dyDescent="0.2">
      <c r="A21" s="45"/>
      <c r="B21" s="45"/>
      <c r="C21" s="13" t="s">
        <v>187</v>
      </c>
      <c r="D21" s="14">
        <v>17.2</v>
      </c>
      <c r="E21" s="14">
        <v>7.2</v>
      </c>
      <c r="F21" s="14">
        <v>12.3</v>
      </c>
      <c r="G21" s="14">
        <v>8.1</v>
      </c>
    </row>
    <row r="22" spans="1:7" ht="12" customHeight="1" x14ac:dyDescent="0.2">
      <c r="A22" s="45"/>
      <c r="B22" s="45"/>
      <c r="C22" s="15" t="s">
        <v>188</v>
      </c>
      <c r="D22" s="16">
        <v>10.5</v>
      </c>
      <c r="E22" s="16">
        <v>6.7</v>
      </c>
      <c r="F22" s="16">
        <v>15.5</v>
      </c>
      <c r="G22" s="16">
        <v>7.6</v>
      </c>
    </row>
    <row r="23" spans="1:7" ht="12" customHeight="1" x14ac:dyDescent="0.2">
      <c r="A23" s="46" t="s">
        <v>194</v>
      </c>
      <c r="B23" s="44" t="s">
        <v>185</v>
      </c>
      <c r="C23" s="13" t="s">
        <v>186</v>
      </c>
      <c r="D23" s="9">
        <v>7</v>
      </c>
      <c r="E23" s="9">
        <v>128</v>
      </c>
      <c r="F23" s="9">
        <v>10</v>
      </c>
      <c r="G23" s="9">
        <v>145</v>
      </c>
    </row>
    <row r="24" spans="1:7" ht="12" customHeight="1" x14ac:dyDescent="0.2">
      <c r="A24" s="45"/>
      <c r="B24" s="45"/>
      <c r="C24" s="13" t="s">
        <v>187</v>
      </c>
      <c r="D24" s="9">
        <v>5</v>
      </c>
      <c r="E24" s="9">
        <v>129</v>
      </c>
      <c r="F24" s="9">
        <v>12</v>
      </c>
      <c r="G24" s="9">
        <v>146</v>
      </c>
    </row>
    <row r="25" spans="1:7" ht="12" customHeight="1" x14ac:dyDescent="0.2">
      <c r="A25" s="45"/>
      <c r="B25" s="45"/>
      <c r="C25" s="15" t="s">
        <v>188</v>
      </c>
      <c r="D25" s="10">
        <v>4</v>
      </c>
      <c r="E25" s="10">
        <v>120</v>
      </c>
      <c r="F25" s="10">
        <v>19</v>
      </c>
      <c r="G25" s="10">
        <v>143</v>
      </c>
    </row>
    <row r="26" spans="1:7" ht="12" customHeight="1" x14ac:dyDescent="0.2">
      <c r="A26" s="45"/>
      <c r="B26" s="44" t="s">
        <v>189</v>
      </c>
      <c r="C26" s="13" t="s">
        <v>186</v>
      </c>
      <c r="D26" s="9">
        <v>2</v>
      </c>
      <c r="E26" s="9">
        <v>29</v>
      </c>
      <c r="F26" s="9">
        <v>5</v>
      </c>
      <c r="G26" s="9">
        <v>36</v>
      </c>
    </row>
    <row r="27" spans="1:7" ht="12" customHeight="1" x14ac:dyDescent="0.2">
      <c r="A27" s="45"/>
      <c r="B27" s="45"/>
      <c r="C27" s="13" t="s">
        <v>187</v>
      </c>
      <c r="D27" s="9">
        <v>3</v>
      </c>
      <c r="E27" s="9">
        <v>37</v>
      </c>
      <c r="F27" s="9">
        <v>12</v>
      </c>
      <c r="G27" s="9">
        <v>52</v>
      </c>
    </row>
    <row r="28" spans="1:7" ht="12" customHeight="1" x14ac:dyDescent="0.2">
      <c r="A28" s="45"/>
      <c r="B28" s="45"/>
      <c r="C28" s="15" t="s">
        <v>188</v>
      </c>
      <c r="D28" s="10">
        <v>2</v>
      </c>
      <c r="E28" s="10">
        <v>39</v>
      </c>
      <c r="F28" s="10">
        <v>9</v>
      </c>
      <c r="G28" s="10">
        <v>50</v>
      </c>
    </row>
    <row r="29" spans="1:7" ht="12" customHeight="1" x14ac:dyDescent="0.2">
      <c r="A29" s="45"/>
      <c r="B29" s="44" t="s">
        <v>190</v>
      </c>
      <c r="C29" s="13" t="s">
        <v>186</v>
      </c>
      <c r="D29" s="9">
        <v>5</v>
      </c>
      <c r="E29" s="9">
        <v>42</v>
      </c>
      <c r="F29" s="9">
        <v>4</v>
      </c>
      <c r="G29" s="9">
        <v>51</v>
      </c>
    </row>
    <row r="30" spans="1:7" ht="12" customHeight="1" x14ac:dyDescent="0.2">
      <c r="A30" s="45"/>
      <c r="B30" s="45"/>
      <c r="C30" s="13" t="s">
        <v>187</v>
      </c>
      <c r="D30" s="9">
        <v>4</v>
      </c>
      <c r="E30" s="9">
        <v>63</v>
      </c>
      <c r="F30" s="9">
        <v>7</v>
      </c>
      <c r="G30" s="9">
        <v>74</v>
      </c>
    </row>
    <row r="31" spans="1:7" ht="12" customHeight="1" x14ac:dyDescent="0.2">
      <c r="A31" s="45"/>
      <c r="B31" s="45"/>
      <c r="C31" s="15" t="s">
        <v>188</v>
      </c>
      <c r="D31" s="10">
        <v>7</v>
      </c>
      <c r="E31" s="10">
        <v>78</v>
      </c>
      <c r="F31" s="10">
        <v>9</v>
      </c>
      <c r="G31" s="10">
        <v>94</v>
      </c>
    </row>
    <row r="32" spans="1:7" ht="12" customHeight="1" x14ac:dyDescent="0.2">
      <c r="A32" s="45"/>
      <c r="B32" s="44" t="s">
        <v>191</v>
      </c>
      <c r="C32" s="13" t="s">
        <v>186</v>
      </c>
      <c r="D32" s="9">
        <v>6</v>
      </c>
      <c r="E32" s="9">
        <v>47</v>
      </c>
      <c r="F32" s="9">
        <v>6</v>
      </c>
      <c r="G32" s="9">
        <v>59</v>
      </c>
    </row>
    <row r="33" spans="1:7" ht="12" customHeight="1" x14ac:dyDescent="0.2">
      <c r="A33" s="45"/>
      <c r="B33" s="45"/>
      <c r="C33" s="13" t="s">
        <v>187</v>
      </c>
      <c r="D33" s="9">
        <v>7</v>
      </c>
      <c r="E33" s="9">
        <v>55</v>
      </c>
      <c r="F33" s="9">
        <v>10</v>
      </c>
      <c r="G33" s="9">
        <v>72</v>
      </c>
    </row>
    <row r="34" spans="1:7" ht="12" customHeight="1" x14ac:dyDescent="0.2">
      <c r="A34" s="45"/>
      <c r="B34" s="45"/>
      <c r="C34" s="15" t="s">
        <v>188</v>
      </c>
      <c r="D34" s="10">
        <v>14</v>
      </c>
      <c r="E34" s="10">
        <v>63</v>
      </c>
      <c r="F34" s="10">
        <v>8</v>
      </c>
      <c r="G34" s="10">
        <v>85</v>
      </c>
    </row>
    <row r="35" spans="1:7" ht="12" customHeight="1" x14ac:dyDescent="0.2">
      <c r="A35" s="45"/>
      <c r="B35" s="44" t="s">
        <v>319</v>
      </c>
      <c r="C35" s="13" t="s">
        <v>186</v>
      </c>
      <c r="D35" s="9">
        <v>2</v>
      </c>
      <c r="E35" s="9">
        <v>223</v>
      </c>
      <c r="F35" s="9">
        <v>7</v>
      </c>
      <c r="G35" s="9">
        <v>232</v>
      </c>
    </row>
    <row r="36" spans="1:7" ht="12" customHeight="1" x14ac:dyDescent="0.2">
      <c r="A36" s="45"/>
      <c r="B36" s="45"/>
      <c r="C36" s="13" t="s">
        <v>187</v>
      </c>
      <c r="D36" s="9">
        <v>5</v>
      </c>
      <c r="E36" s="9">
        <v>231</v>
      </c>
      <c r="F36" s="9">
        <v>9</v>
      </c>
      <c r="G36" s="9">
        <v>245</v>
      </c>
    </row>
    <row r="37" spans="1:7" ht="12" customHeight="1" x14ac:dyDescent="0.2">
      <c r="A37" s="45"/>
      <c r="B37" s="45"/>
      <c r="C37" s="15" t="s">
        <v>188</v>
      </c>
      <c r="D37" s="10">
        <v>7</v>
      </c>
      <c r="E37" s="10">
        <v>281</v>
      </c>
      <c r="F37" s="10">
        <v>4</v>
      </c>
      <c r="G37" s="10">
        <v>292</v>
      </c>
    </row>
    <row r="38" spans="1:7" ht="12" customHeight="1" x14ac:dyDescent="0.2">
      <c r="A38" s="45"/>
      <c r="B38" s="44" t="s">
        <v>192</v>
      </c>
      <c r="C38" s="13" t="s">
        <v>186</v>
      </c>
      <c r="D38" s="9">
        <v>1</v>
      </c>
      <c r="E38" s="9">
        <v>20</v>
      </c>
      <c r="F38" s="9">
        <v>2</v>
      </c>
      <c r="G38" s="9">
        <v>23</v>
      </c>
    </row>
    <row r="39" spans="1:7" ht="12" customHeight="1" x14ac:dyDescent="0.2">
      <c r="A39" s="45"/>
      <c r="B39" s="45"/>
      <c r="C39" s="13" t="s">
        <v>187</v>
      </c>
      <c r="D39" s="9">
        <v>5</v>
      </c>
      <c r="E39" s="9">
        <v>40</v>
      </c>
      <c r="F39" s="9">
        <v>7</v>
      </c>
      <c r="G39" s="9">
        <v>52</v>
      </c>
    </row>
    <row r="40" spans="1:7" ht="12" customHeight="1" x14ac:dyDescent="0.2">
      <c r="A40" s="45"/>
      <c r="B40" s="45"/>
      <c r="C40" s="15" t="s">
        <v>188</v>
      </c>
      <c r="D40" s="10">
        <v>4</v>
      </c>
      <c r="E40" s="10">
        <v>42</v>
      </c>
      <c r="F40" s="10">
        <v>9</v>
      </c>
      <c r="G40" s="10">
        <v>55</v>
      </c>
    </row>
    <row r="41" spans="1:7" ht="12" customHeight="1" x14ac:dyDescent="0.2">
      <c r="A41" s="46" t="s">
        <v>195</v>
      </c>
      <c r="B41" s="44" t="s">
        <v>185</v>
      </c>
      <c r="C41" s="13" t="s">
        <v>186</v>
      </c>
      <c r="D41" s="9">
        <v>23</v>
      </c>
      <c r="E41" s="9">
        <v>489</v>
      </c>
      <c r="F41" s="9">
        <v>34</v>
      </c>
      <c r="G41" s="9">
        <v>546</v>
      </c>
    </row>
    <row r="42" spans="1:7" ht="12" customHeight="1" x14ac:dyDescent="0.2">
      <c r="A42" s="45"/>
      <c r="B42" s="45"/>
      <c r="C42" s="13" t="s">
        <v>187</v>
      </c>
      <c r="D42" s="9">
        <v>29</v>
      </c>
      <c r="E42" s="9">
        <v>555</v>
      </c>
      <c r="F42" s="9">
        <v>57</v>
      </c>
      <c r="G42" s="9">
        <v>641</v>
      </c>
    </row>
    <row r="43" spans="1:7" ht="12" customHeight="1" x14ac:dyDescent="0.2">
      <c r="A43" s="45"/>
      <c r="B43" s="45"/>
      <c r="C43" s="15" t="s">
        <v>188</v>
      </c>
      <c r="D43" s="10">
        <v>38</v>
      </c>
      <c r="E43" s="10">
        <v>623</v>
      </c>
      <c r="F43" s="10">
        <v>58</v>
      </c>
      <c r="G43" s="10">
        <v>719</v>
      </c>
    </row>
    <row r="44" spans="1:7" ht="12" customHeight="1" x14ac:dyDescent="0.2">
      <c r="A44" s="45"/>
      <c r="B44" s="44" t="s">
        <v>189</v>
      </c>
      <c r="C44" s="13" t="s">
        <v>186</v>
      </c>
      <c r="D44" s="9">
        <v>23</v>
      </c>
      <c r="E44" s="9">
        <v>489</v>
      </c>
      <c r="F44" s="9">
        <v>34</v>
      </c>
      <c r="G44" s="9">
        <v>546</v>
      </c>
    </row>
    <row r="45" spans="1:7" ht="12" customHeight="1" x14ac:dyDescent="0.2">
      <c r="A45" s="45"/>
      <c r="B45" s="45"/>
      <c r="C45" s="13" t="s">
        <v>187</v>
      </c>
      <c r="D45" s="9">
        <v>29</v>
      </c>
      <c r="E45" s="9">
        <v>555</v>
      </c>
      <c r="F45" s="9">
        <v>57</v>
      </c>
      <c r="G45" s="9">
        <v>641</v>
      </c>
    </row>
    <row r="46" spans="1:7" ht="12" customHeight="1" x14ac:dyDescent="0.2">
      <c r="A46" s="45"/>
      <c r="B46" s="45"/>
      <c r="C46" s="15" t="s">
        <v>188</v>
      </c>
      <c r="D46" s="10">
        <v>38</v>
      </c>
      <c r="E46" s="10">
        <v>623</v>
      </c>
      <c r="F46" s="10">
        <v>58</v>
      </c>
      <c r="G46" s="10">
        <v>719</v>
      </c>
    </row>
    <row r="47" spans="1:7" ht="12" customHeight="1" x14ac:dyDescent="0.2">
      <c r="A47" s="45"/>
      <c r="B47" s="44" t="s">
        <v>190</v>
      </c>
      <c r="C47" s="13" t="s">
        <v>186</v>
      </c>
      <c r="D47" s="9">
        <v>23</v>
      </c>
      <c r="E47" s="9">
        <v>489</v>
      </c>
      <c r="F47" s="9">
        <v>34</v>
      </c>
      <c r="G47" s="9">
        <v>546</v>
      </c>
    </row>
    <row r="48" spans="1:7" ht="12" customHeight="1" x14ac:dyDescent="0.2">
      <c r="A48" s="45"/>
      <c r="B48" s="45"/>
      <c r="C48" s="13" t="s">
        <v>187</v>
      </c>
      <c r="D48" s="9">
        <v>29</v>
      </c>
      <c r="E48" s="9">
        <v>555</v>
      </c>
      <c r="F48" s="9">
        <v>57</v>
      </c>
      <c r="G48" s="9">
        <v>641</v>
      </c>
    </row>
    <row r="49" spans="1:7" ht="12" customHeight="1" x14ac:dyDescent="0.2">
      <c r="A49" s="45"/>
      <c r="B49" s="45"/>
      <c r="C49" s="15" t="s">
        <v>188</v>
      </c>
      <c r="D49" s="10">
        <v>38</v>
      </c>
      <c r="E49" s="10">
        <v>623</v>
      </c>
      <c r="F49" s="10">
        <v>58</v>
      </c>
      <c r="G49" s="10">
        <v>719</v>
      </c>
    </row>
    <row r="50" spans="1:7" ht="12" customHeight="1" x14ac:dyDescent="0.2">
      <c r="A50" s="45"/>
      <c r="B50" s="44" t="s">
        <v>191</v>
      </c>
      <c r="C50" s="13" t="s">
        <v>186</v>
      </c>
      <c r="D50" s="9">
        <v>23</v>
      </c>
      <c r="E50" s="9">
        <v>489</v>
      </c>
      <c r="F50" s="9">
        <v>34</v>
      </c>
      <c r="G50" s="9">
        <v>546</v>
      </c>
    </row>
    <row r="51" spans="1:7" ht="12" customHeight="1" x14ac:dyDescent="0.2">
      <c r="A51" s="45"/>
      <c r="B51" s="45"/>
      <c r="C51" s="13" t="s">
        <v>187</v>
      </c>
      <c r="D51" s="9">
        <v>29</v>
      </c>
      <c r="E51" s="9">
        <v>555</v>
      </c>
      <c r="F51" s="9">
        <v>57</v>
      </c>
      <c r="G51" s="9">
        <v>641</v>
      </c>
    </row>
    <row r="52" spans="1:7" ht="12" customHeight="1" x14ac:dyDescent="0.2">
      <c r="A52" s="45"/>
      <c r="B52" s="45"/>
      <c r="C52" s="15" t="s">
        <v>188</v>
      </c>
      <c r="D52" s="10">
        <v>38</v>
      </c>
      <c r="E52" s="10">
        <v>623</v>
      </c>
      <c r="F52" s="10">
        <v>58</v>
      </c>
      <c r="G52" s="10">
        <v>719</v>
      </c>
    </row>
    <row r="53" spans="1:7" ht="12" customHeight="1" x14ac:dyDescent="0.2">
      <c r="A53" s="45"/>
      <c r="B53" s="44" t="s">
        <v>319</v>
      </c>
      <c r="C53" s="13" t="s">
        <v>186</v>
      </c>
      <c r="D53" s="9">
        <v>23</v>
      </c>
      <c r="E53" s="9">
        <v>489</v>
      </c>
      <c r="F53" s="9">
        <v>34</v>
      </c>
      <c r="G53" s="9">
        <v>546</v>
      </c>
    </row>
    <row r="54" spans="1:7" ht="12" customHeight="1" x14ac:dyDescent="0.2">
      <c r="A54" s="45"/>
      <c r="B54" s="45"/>
      <c r="C54" s="13" t="s">
        <v>187</v>
      </c>
      <c r="D54" s="9">
        <v>29</v>
      </c>
      <c r="E54" s="9">
        <v>555</v>
      </c>
      <c r="F54" s="9">
        <v>57</v>
      </c>
      <c r="G54" s="9">
        <v>641</v>
      </c>
    </row>
    <row r="55" spans="1:7" ht="12" customHeight="1" x14ac:dyDescent="0.2">
      <c r="A55" s="45"/>
      <c r="B55" s="45"/>
      <c r="C55" s="15" t="s">
        <v>188</v>
      </c>
      <c r="D55" s="10">
        <v>38</v>
      </c>
      <c r="E55" s="10">
        <v>623</v>
      </c>
      <c r="F55" s="10">
        <v>58</v>
      </c>
      <c r="G55" s="10">
        <v>719</v>
      </c>
    </row>
    <row r="56" spans="1:7" ht="12" customHeight="1" x14ac:dyDescent="0.2">
      <c r="A56" s="45"/>
      <c r="B56" s="44" t="s">
        <v>192</v>
      </c>
      <c r="C56" s="13" t="s">
        <v>186</v>
      </c>
      <c r="D56" s="9">
        <v>23</v>
      </c>
      <c r="E56" s="9">
        <v>489</v>
      </c>
      <c r="F56" s="9">
        <v>34</v>
      </c>
      <c r="G56" s="9">
        <v>546</v>
      </c>
    </row>
    <row r="57" spans="1:7" ht="12" customHeight="1" x14ac:dyDescent="0.2">
      <c r="A57" s="45"/>
      <c r="B57" s="45"/>
      <c r="C57" s="13" t="s">
        <v>187</v>
      </c>
      <c r="D57" s="9">
        <v>29</v>
      </c>
      <c r="E57" s="9">
        <v>555</v>
      </c>
      <c r="F57" s="9">
        <v>57</v>
      </c>
      <c r="G57" s="9">
        <v>641</v>
      </c>
    </row>
    <row r="58" spans="1:7" ht="12" customHeight="1" x14ac:dyDescent="0.2">
      <c r="A58" s="45"/>
      <c r="B58" s="45"/>
      <c r="C58" s="15" t="s">
        <v>188</v>
      </c>
      <c r="D58" s="10">
        <v>38</v>
      </c>
      <c r="E58" s="10">
        <v>623</v>
      </c>
      <c r="F58" s="10">
        <v>58</v>
      </c>
      <c r="G58" s="10">
        <v>719</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700-000000000000}"/>
  </hyperlinks>
  <pageMargins left="0.01" right="0.01" top="0.5" bottom="0.5" header="0" footer="0"/>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64"/>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ht="12.95" customHeight="1" x14ac:dyDescent="0.3">
      <c r="A1" s="41" t="s">
        <v>320</v>
      </c>
    </row>
    <row r="2" spans="1:7" ht="47.25" customHeight="1" x14ac:dyDescent="0.3">
      <c r="A2" s="47" t="s">
        <v>214</v>
      </c>
      <c r="B2" s="43"/>
      <c r="C2" s="43"/>
      <c r="D2" s="43"/>
      <c r="E2" s="43"/>
      <c r="F2" s="43"/>
      <c r="G2" s="43"/>
    </row>
    <row r="3" spans="1:7" ht="0" hidden="1" customHeight="1" x14ac:dyDescent="0.2"/>
    <row r="4" spans="1:7" ht="24" customHeight="1" x14ac:dyDescent="0.2">
      <c r="A4" s="6" t="s">
        <v>0</v>
      </c>
      <c r="B4" s="21" t="s">
        <v>207</v>
      </c>
      <c r="C4" s="6" t="s">
        <v>208</v>
      </c>
      <c r="D4" s="12" t="s">
        <v>209</v>
      </c>
      <c r="E4" s="12" t="s">
        <v>210</v>
      </c>
      <c r="F4" s="12" t="s">
        <v>211</v>
      </c>
      <c r="G4" s="12" t="s">
        <v>183</v>
      </c>
    </row>
    <row r="5" spans="1:7" ht="12" customHeight="1" x14ac:dyDescent="0.2">
      <c r="A5" s="46" t="s">
        <v>184</v>
      </c>
      <c r="B5" s="44" t="s">
        <v>185</v>
      </c>
      <c r="C5" s="13" t="s">
        <v>186</v>
      </c>
      <c r="D5" s="14">
        <v>38</v>
      </c>
      <c r="E5" s="14">
        <v>33.4</v>
      </c>
      <c r="F5" s="14">
        <v>38.9</v>
      </c>
      <c r="G5" s="14">
        <v>34.4</v>
      </c>
    </row>
    <row r="6" spans="1:7" ht="12" customHeight="1" x14ac:dyDescent="0.2">
      <c r="A6" s="45"/>
      <c r="B6" s="45"/>
      <c r="C6" s="13" t="s">
        <v>187</v>
      </c>
      <c r="D6" s="14">
        <v>34.6</v>
      </c>
      <c r="E6" s="14">
        <v>32.200000000000003</v>
      </c>
      <c r="F6" s="14">
        <v>37.299999999999997</v>
      </c>
      <c r="G6" s="14">
        <v>33</v>
      </c>
    </row>
    <row r="7" spans="1:7" ht="12" customHeight="1" x14ac:dyDescent="0.2">
      <c r="A7" s="45"/>
      <c r="B7" s="45"/>
      <c r="C7" s="15" t="s">
        <v>188</v>
      </c>
      <c r="D7" s="16">
        <v>24.3</v>
      </c>
      <c r="E7" s="16">
        <v>30.3</v>
      </c>
      <c r="F7" s="16">
        <v>30.4</v>
      </c>
      <c r="G7" s="16">
        <v>29.7</v>
      </c>
    </row>
    <row r="8" spans="1:7" ht="12" customHeight="1" x14ac:dyDescent="0.2">
      <c r="A8" s="45"/>
      <c r="B8" s="44" t="s">
        <v>189</v>
      </c>
      <c r="C8" s="13" t="s">
        <v>186</v>
      </c>
      <c r="D8" s="14">
        <v>9.1</v>
      </c>
      <c r="E8" s="14">
        <v>12</v>
      </c>
      <c r="F8" s="14">
        <v>12.1</v>
      </c>
      <c r="G8" s="14">
        <v>11.7</v>
      </c>
    </row>
    <row r="9" spans="1:7" ht="12" customHeight="1" x14ac:dyDescent="0.2">
      <c r="A9" s="45"/>
      <c r="B9" s="45"/>
      <c r="C9" s="13" t="s">
        <v>187</v>
      </c>
      <c r="D9" s="14">
        <v>5.5</v>
      </c>
      <c r="E9" s="14">
        <v>10.4</v>
      </c>
      <c r="F9" s="14">
        <v>9.8000000000000007</v>
      </c>
      <c r="G9" s="14">
        <v>9.8000000000000007</v>
      </c>
    </row>
    <row r="10" spans="1:7" ht="12" customHeight="1" x14ac:dyDescent="0.2">
      <c r="A10" s="45"/>
      <c r="B10" s="45"/>
      <c r="C10" s="15" t="s">
        <v>188</v>
      </c>
      <c r="D10" s="16">
        <v>9.5</v>
      </c>
      <c r="E10" s="16">
        <v>9.3000000000000007</v>
      </c>
      <c r="F10" s="16">
        <v>8.1999999999999993</v>
      </c>
      <c r="G10" s="16">
        <v>9.1999999999999993</v>
      </c>
    </row>
    <row r="11" spans="1:7" ht="12" customHeight="1" x14ac:dyDescent="0.2">
      <c r="A11" s="45"/>
      <c r="B11" s="44" t="s">
        <v>190</v>
      </c>
      <c r="C11" s="13" t="s">
        <v>186</v>
      </c>
      <c r="D11" s="14">
        <v>10.7</v>
      </c>
      <c r="E11" s="14">
        <v>11.3</v>
      </c>
      <c r="F11" s="14">
        <v>8.1</v>
      </c>
      <c r="G11" s="14">
        <v>10.9</v>
      </c>
    </row>
    <row r="12" spans="1:7" ht="12" customHeight="1" x14ac:dyDescent="0.2">
      <c r="A12" s="45"/>
      <c r="B12" s="45"/>
      <c r="C12" s="13" t="s">
        <v>187</v>
      </c>
      <c r="D12" s="14">
        <v>8.6999999999999993</v>
      </c>
      <c r="E12" s="14">
        <v>12.1</v>
      </c>
      <c r="F12" s="14">
        <v>10.5</v>
      </c>
      <c r="G12" s="14">
        <v>11.6</v>
      </c>
    </row>
    <row r="13" spans="1:7" ht="12" customHeight="1" x14ac:dyDescent="0.2">
      <c r="A13" s="45"/>
      <c r="B13" s="45"/>
      <c r="C13" s="15" t="s">
        <v>188</v>
      </c>
      <c r="D13" s="16">
        <v>10.1</v>
      </c>
      <c r="E13" s="16">
        <v>13.3</v>
      </c>
      <c r="F13" s="16">
        <v>18.399999999999999</v>
      </c>
      <c r="G13" s="16">
        <v>13.6</v>
      </c>
    </row>
    <row r="14" spans="1:7" ht="12" customHeight="1" x14ac:dyDescent="0.2">
      <c r="A14" s="45"/>
      <c r="B14" s="44" t="s">
        <v>191</v>
      </c>
      <c r="C14" s="13" t="s">
        <v>186</v>
      </c>
      <c r="D14" s="14">
        <v>19.8</v>
      </c>
      <c r="E14" s="14">
        <v>14</v>
      </c>
      <c r="F14" s="14">
        <v>16.100000000000001</v>
      </c>
      <c r="G14" s="14">
        <v>14.8</v>
      </c>
    </row>
    <row r="15" spans="1:7" ht="12" customHeight="1" x14ac:dyDescent="0.2">
      <c r="A15" s="45"/>
      <c r="B15" s="45"/>
      <c r="C15" s="13" t="s">
        <v>187</v>
      </c>
      <c r="D15" s="14">
        <v>18.100000000000001</v>
      </c>
      <c r="E15" s="14">
        <v>12.5</v>
      </c>
      <c r="F15" s="14">
        <v>11.1</v>
      </c>
      <c r="G15" s="14">
        <v>12.9</v>
      </c>
    </row>
    <row r="16" spans="1:7" ht="12" customHeight="1" x14ac:dyDescent="0.2">
      <c r="A16" s="45"/>
      <c r="B16" s="45"/>
      <c r="C16" s="15" t="s">
        <v>188</v>
      </c>
      <c r="D16" s="16">
        <v>15.5</v>
      </c>
      <c r="E16" s="16">
        <v>13.7</v>
      </c>
      <c r="F16" s="16">
        <v>10.8</v>
      </c>
      <c r="G16" s="16">
        <v>13.6</v>
      </c>
    </row>
    <row r="17" spans="1:7" ht="12" customHeight="1" x14ac:dyDescent="0.2">
      <c r="A17" s="45"/>
      <c r="B17" s="44" t="s">
        <v>319</v>
      </c>
      <c r="C17" s="13" t="s">
        <v>186</v>
      </c>
      <c r="D17" s="14">
        <v>1.7</v>
      </c>
      <c r="E17" s="14">
        <v>3.7</v>
      </c>
      <c r="F17" s="14">
        <v>3.4</v>
      </c>
      <c r="G17" s="14">
        <v>3.5</v>
      </c>
    </row>
    <row r="18" spans="1:7" ht="12" customHeight="1" x14ac:dyDescent="0.2">
      <c r="A18" s="45"/>
      <c r="B18" s="45"/>
      <c r="C18" s="13" t="s">
        <v>187</v>
      </c>
      <c r="D18" s="14">
        <v>6.3</v>
      </c>
      <c r="E18" s="14">
        <v>5.7</v>
      </c>
      <c r="F18" s="14">
        <v>5.9</v>
      </c>
      <c r="G18" s="14">
        <v>5.8</v>
      </c>
    </row>
    <row r="19" spans="1:7" ht="12" customHeight="1" x14ac:dyDescent="0.2">
      <c r="A19" s="45"/>
      <c r="B19" s="45"/>
      <c r="C19" s="15" t="s">
        <v>188</v>
      </c>
      <c r="D19" s="16">
        <v>16.899999999999999</v>
      </c>
      <c r="E19" s="16">
        <v>6.4</v>
      </c>
      <c r="F19" s="16">
        <v>9.5</v>
      </c>
      <c r="G19" s="16">
        <v>7.8</v>
      </c>
    </row>
    <row r="20" spans="1:7" ht="12" customHeight="1" x14ac:dyDescent="0.2">
      <c r="A20" s="45"/>
      <c r="B20" s="44" t="s">
        <v>192</v>
      </c>
      <c r="C20" s="13" t="s">
        <v>186</v>
      </c>
      <c r="D20" s="14">
        <v>20.7</v>
      </c>
      <c r="E20" s="14">
        <v>25.6</v>
      </c>
      <c r="F20" s="14">
        <v>21.5</v>
      </c>
      <c r="G20" s="14">
        <v>24.7</v>
      </c>
    </row>
    <row r="21" spans="1:7" ht="12" customHeight="1" x14ac:dyDescent="0.2">
      <c r="A21" s="45"/>
      <c r="B21" s="45"/>
      <c r="C21" s="13" t="s">
        <v>187</v>
      </c>
      <c r="D21" s="14">
        <v>26.8</v>
      </c>
      <c r="E21" s="14">
        <v>27.2</v>
      </c>
      <c r="F21" s="14">
        <v>25.5</v>
      </c>
      <c r="G21" s="14">
        <v>26.9</v>
      </c>
    </row>
    <row r="22" spans="1:7" ht="12" customHeight="1" x14ac:dyDescent="0.2">
      <c r="A22" s="45"/>
      <c r="B22" s="45"/>
      <c r="C22" s="15" t="s">
        <v>188</v>
      </c>
      <c r="D22" s="16">
        <v>23.6</v>
      </c>
      <c r="E22" s="16">
        <v>26.9</v>
      </c>
      <c r="F22" s="16">
        <v>22.8</v>
      </c>
      <c r="G22" s="16">
        <v>26.2</v>
      </c>
    </row>
    <row r="23" spans="1:7" ht="12" customHeight="1" x14ac:dyDescent="0.2">
      <c r="A23" s="46" t="s">
        <v>194</v>
      </c>
      <c r="B23" s="44" t="s">
        <v>185</v>
      </c>
      <c r="C23" s="13" t="s">
        <v>186</v>
      </c>
      <c r="D23" s="9">
        <v>46</v>
      </c>
      <c r="E23" s="9">
        <v>365</v>
      </c>
      <c r="F23" s="9">
        <v>58</v>
      </c>
      <c r="G23" s="9">
        <v>469</v>
      </c>
    </row>
    <row r="24" spans="1:7" ht="12" customHeight="1" x14ac:dyDescent="0.2">
      <c r="A24" s="45"/>
      <c r="B24" s="45"/>
      <c r="C24" s="13" t="s">
        <v>187</v>
      </c>
      <c r="D24" s="9">
        <v>44</v>
      </c>
      <c r="E24" s="9">
        <v>339</v>
      </c>
      <c r="F24" s="9">
        <v>57</v>
      </c>
      <c r="G24" s="9">
        <v>440</v>
      </c>
    </row>
    <row r="25" spans="1:7" ht="12" customHeight="1" x14ac:dyDescent="0.2">
      <c r="A25" s="45"/>
      <c r="B25" s="45"/>
      <c r="C25" s="15" t="s">
        <v>188</v>
      </c>
      <c r="D25" s="10">
        <v>36</v>
      </c>
      <c r="E25" s="10">
        <v>348</v>
      </c>
      <c r="F25" s="10">
        <v>48</v>
      </c>
      <c r="G25" s="10">
        <v>432</v>
      </c>
    </row>
    <row r="26" spans="1:7" ht="12" customHeight="1" x14ac:dyDescent="0.2">
      <c r="A26" s="45"/>
      <c r="B26" s="44" t="s">
        <v>189</v>
      </c>
      <c r="C26" s="13" t="s">
        <v>186</v>
      </c>
      <c r="D26" s="9">
        <v>11</v>
      </c>
      <c r="E26" s="9">
        <v>131</v>
      </c>
      <c r="F26" s="9">
        <v>18</v>
      </c>
      <c r="G26" s="9">
        <v>160</v>
      </c>
    </row>
    <row r="27" spans="1:7" ht="12" customHeight="1" x14ac:dyDescent="0.2">
      <c r="A27" s="45"/>
      <c r="B27" s="45"/>
      <c r="C27" s="13" t="s">
        <v>187</v>
      </c>
      <c r="D27" s="9">
        <v>7</v>
      </c>
      <c r="E27" s="9">
        <v>109</v>
      </c>
      <c r="F27" s="9">
        <v>15</v>
      </c>
      <c r="G27" s="9">
        <v>131</v>
      </c>
    </row>
    <row r="28" spans="1:7" ht="12" customHeight="1" x14ac:dyDescent="0.2">
      <c r="A28" s="45"/>
      <c r="B28" s="45"/>
      <c r="C28" s="15" t="s">
        <v>188</v>
      </c>
      <c r="D28" s="10">
        <v>14</v>
      </c>
      <c r="E28" s="10">
        <v>107</v>
      </c>
      <c r="F28" s="10">
        <v>13</v>
      </c>
      <c r="G28" s="10">
        <v>134</v>
      </c>
    </row>
    <row r="29" spans="1:7" ht="12" customHeight="1" x14ac:dyDescent="0.2">
      <c r="A29" s="45"/>
      <c r="B29" s="44" t="s">
        <v>190</v>
      </c>
      <c r="C29" s="13" t="s">
        <v>186</v>
      </c>
      <c r="D29" s="9">
        <v>13</v>
      </c>
      <c r="E29" s="9">
        <v>123</v>
      </c>
      <c r="F29" s="9">
        <v>12</v>
      </c>
      <c r="G29" s="9">
        <v>148</v>
      </c>
    </row>
    <row r="30" spans="1:7" ht="12" customHeight="1" x14ac:dyDescent="0.2">
      <c r="A30" s="45"/>
      <c r="B30" s="45"/>
      <c r="C30" s="13" t="s">
        <v>187</v>
      </c>
      <c r="D30" s="9">
        <v>11</v>
      </c>
      <c r="E30" s="9">
        <v>127</v>
      </c>
      <c r="F30" s="9">
        <v>16</v>
      </c>
      <c r="G30" s="9">
        <v>154</v>
      </c>
    </row>
    <row r="31" spans="1:7" ht="12" customHeight="1" x14ac:dyDescent="0.2">
      <c r="A31" s="45"/>
      <c r="B31" s="45"/>
      <c r="C31" s="15" t="s">
        <v>188</v>
      </c>
      <c r="D31" s="10">
        <v>15</v>
      </c>
      <c r="E31" s="10">
        <v>153</v>
      </c>
      <c r="F31" s="10">
        <v>29</v>
      </c>
      <c r="G31" s="10">
        <v>197</v>
      </c>
    </row>
    <row r="32" spans="1:7" ht="12" customHeight="1" x14ac:dyDescent="0.2">
      <c r="A32" s="45"/>
      <c r="B32" s="44" t="s">
        <v>191</v>
      </c>
      <c r="C32" s="13" t="s">
        <v>186</v>
      </c>
      <c r="D32" s="9">
        <v>24</v>
      </c>
      <c r="E32" s="9">
        <v>153</v>
      </c>
      <c r="F32" s="9">
        <v>24</v>
      </c>
      <c r="G32" s="9">
        <v>201</v>
      </c>
    </row>
    <row r="33" spans="1:7" ht="12" customHeight="1" x14ac:dyDescent="0.2">
      <c r="A33" s="45"/>
      <c r="B33" s="45"/>
      <c r="C33" s="13" t="s">
        <v>187</v>
      </c>
      <c r="D33" s="9">
        <v>23</v>
      </c>
      <c r="E33" s="9">
        <v>132</v>
      </c>
      <c r="F33" s="9">
        <v>17</v>
      </c>
      <c r="G33" s="9">
        <v>172</v>
      </c>
    </row>
    <row r="34" spans="1:7" ht="12" customHeight="1" x14ac:dyDescent="0.2">
      <c r="A34" s="45"/>
      <c r="B34" s="45"/>
      <c r="C34" s="15" t="s">
        <v>188</v>
      </c>
      <c r="D34" s="10">
        <v>23</v>
      </c>
      <c r="E34" s="10">
        <v>157</v>
      </c>
      <c r="F34" s="10">
        <v>17</v>
      </c>
      <c r="G34" s="10">
        <v>197</v>
      </c>
    </row>
    <row r="35" spans="1:7" ht="12" customHeight="1" x14ac:dyDescent="0.2">
      <c r="A35" s="45"/>
      <c r="B35" s="44" t="s">
        <v>319</v>
      </c>
      <c r="C35" s="13" t="s">
        <v>186</v>
      </c>
      <c r="D35" s="9">
        <v>2</v>
      </c>
      <c r="E35" s="9">
        <v>40</v>
      </c>
      <c r="F35" s="9">
        <v>5</v>
      </c>
      <c r="G35" s="9">
        <v>47</v>
      </c>
    </row>
    <row r="36" spans="1:7" ht="12" customHeight="1" x14ac:dyDescent="0.2">
      <c r="A36" s="45"/>
      <c r="B36" s="45"/>
      <c r="C36" s="13" t="s">
        <v>187</v>
      </c>
      <c r="D36" s="9">
        <v>8</v>
      </c>
      <c r="E36" s="9">
        <v>60</v>
      </c>
      <c r="F36" s="9">
        <v>9</v>
      </c>
      <c r="G36" s="9">
        <v>77</v>
      </c>
    </row>
    <row r="37" spans="1:7" ht="12" customHeight="1" x14ac:dyDescent="0.2">
      <c r="A37" s="45"/>
      <c r="B37" s="45"/>
      <c r="C37" s="15" t="s">
        <v>188</v>
      </c>
      <c r="D37" s="10">
        <v>25</v>
      </c>
      <c r="E37" s="10">
        <v>73</v>
      </c>
      <c r="F37" s="10">
        <v>15</v>
      </c>
      <c r="G37" s="10">
        <v>113</v>
      </c>
    </row>
    <row r="38" spans="1:7" ht="12" customHeight="1" x14ac:dyDescent="0.2">
      <c r="A38" s="45"/>
      <c r="B38" s="44" t="s">
        <v>192</v>
      </c>
      <c r="C38" s="13" t="s">
        <v>186</v>
      </c>
      <c r="D38" s="9">
        <v>25</v>
      </c>
      <c r="E38" s="9">
        <v>280</v>
      </c>
      <c r="F38" s="9">
        <v>32</v>
      </c>
      <c r="G38" s="9">
        <v>337</v>
      </c>
    </row>
    <row r="39" spans="1:7" ht="12" customHeight="1" x14ac:dyDescent="0.2">
      <c r="A39" s="45"/>
      <c r="B39" s="45"/>
      <c r="C39" s="13" t="s">
        <v>187</v>
      </c>
      <c r="D39" s="9">
        <v>34</v>
      </c>
      <c r="E39" s="9">
        <v>286</v>
      </c>
      <c r="F39" s="9">
        <v>39</v>
      </c>
      <c r="G39" s="9">
        <v>359</v>
      </c>
    </row>
    <row r="40" spans="1:7" ht="12" customHeight="1" x14ac:dyDescent="0.2">
      <c r="A40" s="45"/>
      <c r="B40" s="45"/>
      <c r="C40" s="15" t="s">
        <v>188</v>
      </c>
      <c r="D40" s="10">
        <v>35</v>
      </c>
      <c r="E40" s="10">
        <v>309</v>
      </c>
      <c r="F40" s="10">
        <v>36</v>
      </c>
      <c r="G40" s="10">
        <v>380</v>
      </c>
    </row>
    <row r="41" spans="1:7" ht="12" customHeight="1" x14ac:dyDescent="0.2">
      <c r="A41" s="46" t="s">
        <v>195</v>
      </c>
      <c r="B41" s="44" t="s">
        <v>185</v>
      </c>
      <c r="C41" s="13" t="s">
        <v>186</v>
      </c>
      <c r="D41" s="9">
        <v>121</v>
      </c>
      <c r="E41" s="31">
        <v>1092</v>
      </c>
      <c r="F41" s="9">
        <v>149</v>
      </c>
      <c r="G41" s="31">
        <v>1362</v>
      </c>
    </row>
    <row r="42" spans="1:7" ht="12" customHeight="1" x14ac:dyDescent="0.2">
      <c r="A42" s="45"/>
      <c r="B42" s="45"/>
      <c r="C42" s="13" t="s">
        <v>187</v>
      </c>
      <c r="D42" s="9">
        <v>127</v>
      </c>
      <c r="E42" s="31">
        <v>1053</v>
      </c>
      <c r="F42" s="9">
        <v>153</v>
      </c>
      <c r="G42" s="31">
        <v>1333</v>
      </c>
    </row>
    <row r="43" spans="1:7" ht="12" customHeight="1" x14ac:dyDescent="0.2">
      <c r="A43" s="45"/>
      <c r="B43" s="45"/>
      <c r="C43" s="15" t="s">
        <v>188</v>
      </c>
      <c r="D43" s="10">
        <v>148</v>
      </c>
      <c r="E43" s="32">
        <v>1147</v>
      </c>
      <c r="F43" s="10">
        <v>158</v>
      </c>
      <c r="G43" s="32">
        <v>1453</v>
      </c>
    </row>
    <row r="44" spans="1:7" ht="12" customHeight="1" x14ac:dyDescent="0.2">
      <c r="A44" s="45"/>
      <c r="B44" s="44" t="s">
        <v>189</v>
      </c>
      <c r="C44" s="13" t="s">
        <v>186</v>
      </c>
      <c r="D44" s="9">
        <v>121</v>
      </c>
      <c r="E44" s="31">
        <v>1092</v>
      </c>
      <c r="F44" s="9">
        <v>149</v>
      </c>
      <c r="G44" s="31">
        <v>1362</v>
      </c>
    </row>
    <row r="45" spans="1:7" ht="12" customHeight="1" x14ac:dyDescent="0.2">
      <c r="A45" s="45"/>
      <c r="B45" s="45"/>
      <c r="C45" s="13" t="s">
        <v>187</v>
      </c>
      <c r="D45" s="9">
        <v>127</v>
      </c>
      <c r="E45" s="31">
        <v>1053</v>
      </c>
      <c r="F45" s="9">
        <v>153</v>
      </c>
      <c r="G45" s="31">
        <v>1333</v>
      </c>
    </row>
    <row r="46" spans="1:7" ht="12" customHeight="1" x14ac:dyDescent="0.2">
      <c r="A46" s="45"/>
      <c r="B46" s="45"/>
      <c r="C46" s="15" t="s">
        <v>188</v>
      </c>
      <c r="D46" s="10">
        <v>148</v>
      </c>
      <c r="E46" s="32">
        <v>1147</v>
      </c>
      <c r="F46" s="10">
        <v>158</v>
      </c>
      <c r="G46" s="32">
        <v>1453</v>
      </c>
    </row>
    <row r="47" spans="1:7" ht="12" customHeight="1" x14ac:dyDescent="0.2">
      <c r="A47" s="45"/>
      <c r="B47" s="44" t="s">
        <v>190</v>
      </c>
      <c r="C47" s="13" t="s">
        <v>186</v>
      </c>
      <c r="D47" s="9">
        <v>121</v>
      </c>
      <c r="E47" s="31">
        <v>1092</v>
      </c>
      <c r="F47" s="9">
        <v>149</v>
      </c>
      <c r="G47" s="31">
        <v>1362</v>
      </c>
    </row>
    <row r="48" spans="1:7" ht="12" customHeight="1" x14ac:dyDescent="0.2">
      <c r="A48" s="45"/>
      <c r="B48" s="45"/>
      <c r="C48" s="13" t="s">
        <v>187</v>
      </c>
      <c r="D48" s="9">
        <v>127</v>
      </c>
      <c r="E48" s="31">
        <v>1053</v>
      </c>
      <c r="F48" s="9">
        <v>153</v>
      </c>
      <c r="G48" s="31">
        <v>1333</v>
      </c>
    </row>
    <row r="49" spans="1:7" ht="12" customHeight="1" x14ac:dyDescent="0.2">
      <c r="A49" s="45"/>
      <c r="B49" s="45"/>
      <c r="C49" s="15" t="s">
        <v>188</v>
      </c>
      <c r="D49" s="10">
        <v>148</v>
      </c>
      <c r="E49" s="32">
        <v>1147</v>
      </c>
      <c r="F49" s="10">
        <v>158</v>
      </c>
      <c r="G49" s="32">
        <v>1453</v>
      </c>
    </row>
    <row r="50" spans="1:7" ht="12" customHeight="1" x14ac:dyDescent="0.2">
      <c r="A50" s="45"/>
      <c r="B50" s="44" t="s">
        <v>191</v>
      </c>
      <c r="C50" s="13" t="s">
        <v>186</v>
      </c>
      <c r="D50" s="9">
        <v>121</v>
      </c>
      <c r="E50" s="31">
        <v>1092</v>
      </c>
      <c r="F50" s="9">
        <v>149</v>
      </c>
      <c r="G50" s="31">
        <v>1362</v>
      </c>
    </row>
    <row r="51" spans="1:7" ht="12" customHeight="1" x14ac:dyDescent="0.2">
      <c r="A51" s="45"/>
      <c r="B51" s="45"/>
      <c r="C51" s="13" t="s">
        <v>187</v>
      </c>
      <c r="D51" s="9">
        <v>127</v>
      </c>
      <c r="E51" s="31">
        <v>1053</v>
      </c>
      <c r="F51" s="9">
        <v>153</v>
      </c>
      <c r="G51" s="31">
        <v>1333</v>
      </c>
    </row>
    <row r="52" spans="1:7" ht="12" customHeight="1" x14ac:dyDescent="0.2">
      <c r="A52" s="45"/>
      <c r="B52" s="45"/>
      <c r="C52" s="15" t="s">
        <v>188</v>
      </c>
      <c r="D52" s="10">
        <v>148</v>
      </c>
      <c r="E52" s="32">
        <v>1147</v>
      </c>
      <c r="F52" s="10">
        <v>158</v>
      </c>
      <c r="G52" s="32">
        <v>1453</v>
      </c>
    </row>
    <row r="53" spans="1:7" ht="12" customHeight="1" x14ac:dyDescent="0.2">
      <c r="A53" s="45"/>
      <c r="B53" s="44" t="s">
        <v>319</v>
      </c>
      <c r="C53" s="13" t="s">
        <v>186</v>
      </c>
      <c r="D53" s="9">
        <v>121</v>
      </c>
      <c r="E53" s="31">
        <v>1092</v>
      </c>
      <c r="F53" s="9">
        <v>149</v>
      </c>
      <c r="G53" s="31">
        <v>1362</v>
      </c>
    </row>
    <row r="54" spans="1:7" ht="12" customHeight="1" x14ac:dyDescent="0.2">
      <c r="A54" s="45"/>
      <c r="B54" s="45"/>
      <c r="C54" s="13" t="s">
        <v>187</v>
      </c>
      <c r="D54" s="9">
        <v>127</v>
      </c>
      <c r="E54" s="31">
        <v>1053</v>
      </c>
      <c r="F54" s="9">
        <v>153</v>
      </c>
      <c r="G54" s="31">
        <v>1333</v>
      </c>
    </row>
    <row r="55" spans="1:7" ht="12" customHeight="1" x14ac:dyDescent="0.2">
      <c r="A55" s="45"/>
      <c r="B55" s="45"/>
      <c r="C55" s="15" t="s">
        <v>188</v>
      </c>
      <c r="D55" s="10">
        <v>148</v>
      </c>
      <c r="E55" s="32">
        <v>1147</v>
      </c>
      <c r="F55" s="10">
        <v>158</v>
      </c>
      <c r="G55" s="32">
        <v>1453</v>
      </c>
    </row>
    <row r="56" spans="1:7" ht="12" customHeight="1" x14ac:dyDescent="0.2">
      <c r="A56" s="45"/>
      <c r="B56" s="44" t="s">
        <v>192</v>
      </c>
      <c r="C56" s="13" t="s">
        <v>186</v>
      </c>
      <c r="D56" s="9">
        <v>121</v>
      </c>
      <c r="E56" s="31">
        <v>1092</v>
      </c>
      <c r="F56" s="9">
        <v>149</v>
      </c>
      <c r="G56" s="31">
        <v>1362</v>
      </c>
    </row>
    <row r="57" spans="1:7" ht="12" customHeight="1" x14ac:dyDescent="0.2">
      <c r="A57" s="45"/>
      <c r="B57" s="45"/>
      <c r="C57" s="13" t="s">
        <v>187</v>
      </c>
      <c r="D57" s="9">
        <v>127</v>
      </c>
      <c r="E57" s="31">
        <v>1053</v>
      </c>
      <c r="F57" s="9">
        <v>153</v>
      </c>
      <c r="G57" s="31">
        <v>1333</v>
      </c>
    </row>
    <row r="58" spans="1:7" ht="12" customHeight="1" x14ac:dyDescent="0.2">
      <c r="A58" s="45"/>
      <c r="B58" s="45"/>
      <c r="C58" s="15" t="s">
        <v>188</v>
      </c>
      <c r="D58" s="10">
        <v>148</v>
      </c>
      <c r="E58" s="32">
        <v>1147</v>
      </c>
      <c r="F58" s="10">
        <v>158</v>
      </c>
      <c r="G58" s="32">
        <v>1453</v>
      </c>
    </row>
    <row r="59" spans="1:7" ht="12" hidden="1" customHeight="1" x14ac:dyDescent="0.2"/>
    <row r="60" spans="1:7" ht="24" customHeight="1" x14ac:dyDescent="0.2">
      <c r="A60" s="42" t="s">
        <v>311</v>
      </c>
      <c r="B60" s="48"/>
      <c r="C60" s="48"/>
      <c r="D60" s="48"/>
      <c r="E60" s="48"/>
      <c r="F60" s="48"/>
      <c r="G60" s="48"/>
    </row>
    <row r="61" spans="1:7" ht="12" customHeight="1" x14ac:dyDescent="0.2">
      <c r="A61" s="49" t="s">
        <v>312</v>
      </c>
      <c r="B61" s="48"/>
      <c r="C61" s="48"/>
      <c r="D61" s="48"/>
      <c r="E61" s="48"/>
      <c r="F61" s="48"/>
      <c r="G61" s="48"/>
    </row>
    <row r="62" spans="1:7" ht="12" customHeight="1" x14ac:dyDescent="0.2"/>
    <row r="63" spans="1:7" ht="12" customHeight="1" x14ac:dyDescent="0.2">
      <c r="A63" s="18" t="s">
        <v>196</v>
      </c>
    </row>
    <row r="64" spans="1:7" ht="12" customHeight="1" x14ac:dyDescent="0.2"/>
  </sheetData>
  <mergeCells count="24">
    <mergeCell ref="A2:G2"/>
    <mergeCell ref="A60:G60"/>
    <mergeCell ref="A61:G61"/>
    <mergeCell ref="A41:A58"/>
    <mergeCell ref="B41:B43"/>
    <mergeCell ref="B44:B46"/>
    <mergeCell ref="B47:B49"/>
    <mergeCell ref="B50:B52"/>
    <mergeCell ref="B53:B55"/>
    <mergeCell ref="B56:B58"/>
    <mergeCell ref="A23:A40"/>
    <mergeCell ref="B23:B25"/>
    <mergeCell ref="B26:B28"/>
    <mergeCell ref="B29:B31"/>
    <mergeCell ref="B32:B34"/>
    <mergeCell ref="B35:B37"/>
    <mergeCell ref="B38:B40"/>
    <mergeCell ref="A5:A22"/>
    <mergeCell ref="B5:B7"/>
    <mergeCell ref="B8:B10"/>
    <mergeCell ref="B11:B13"/>
    <mergeCell ref="B14:B16"/>
    <mergeCell ref="B17:B19"/>
    <mergeCell ref="B20:B22"/>
  </mergeCells>
  <hyperlinks>
    <hyperlink ref="A63" location="'Contents'!A1" display="#'Contents'!A1" xr:uid="{00000000-0004-0000-0800-000000000000}"/>
  </hyperlinks>
  <pageMargins left="0.01" right="0.01" top="0.5" bottom="0.5" header="0" footer="0"/>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09AFCF22-2C9D-45E5-89F8-037AF68C8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14147-ECF5-4D35-BDB6-9ACDE87D3FA0}">
  <ds:schemaRefs>
    <ds:schemaRef ds:uri="http://schemas.microsoft.com/sharepoint/v3/contenttype/forms"/>
  </ds:schemaRefs>
</ds:datastoreItem>
</file>

<file path=customXml/itemProps3.xml><?xml version="1.0" encoding="utf-8"?>
<ds:datastoreItem xmlns:ds="http://schemas.openxmlformats.org/officeDocument/2006/customXml" ds:itemID="{986810CA-CB78-475E-A694-A549276ABC4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b1f13ff-cb63-4071-a2f2-5bf6f12b330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vt:i4>
      </vt:variant>
    </vt:vector>
  </HeadingPairs>
  <TitlesOfParts>
    <vt:vector size="60"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lpstr>Table S1.37</vt:lpstr>
      <vt:lpstr>Table S1.38</vt:lpstr>
      <vt:lpstr>Table S1.39</vt:lpstr>
      <vt:lpstr>Table S1.40</vt:lpstr>
      <vt:lpstr>Table S1.41</vt:lpstr>
      <vt:lpstr>Table S1.42</vt:lpstr>
      <vt:lpstr>Table S1.43</vt:lpstr>
      <vt:lpstr>Table S1.44</vt:lpstr>
      <vt:lpstr>Table S1.45</vt:lpstr>
      <vt:lpstr>Table S1.46</vt:lpstr>
      <vt:lpstr>Table S1.47</vt:lpstr>
      <vt:lpstr>Table S1.48</vt:lpstr>
      <vt:lpstr>Table S1.49</vt:lpstr>
      <vt:lpstr>Table S1.50</vt:lpstr>
      <vt:lpstr>Table S1.51</vt:lpstr>
      <vt:lpstr>Table S1.52</vt:lpstr>
      <vt:lpstr>Table S1.53</vt:lpstr>
      <vt:lpstr>Table S1.54</vt:lpstr>
      <vt:lpstr>Table S1.55</vt:lpstr>
      <vt:lpstr>Table S1.56</vt:lpstr>
      <vt:lpstr>Table S1.57</vt:lpstr>
      <vt:lpstr>'Explanatory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 – child and maternal health indicators</dc:title>
  <dc:creator>AIHW</dc:creator>
  <cp:lastModifiedBy>Murdoch, Felicity</cp:lastModifiedBy>
  <cp:revision>1</cp:revision>
  <cp:lastPrinted>2022-11-11T00:13:17Z</cp:lastPrinted>
  <dcterms:created xsi:type="dcterms:W3CDTF">2022-11-10T22:37:37Z</dcterms:created>
  <dcterms:modified xsi:type="dcterms:W3CDTF">2023-04-19T22:21:07Z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