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WPU\Web\Content\02- Reports-publication\CVD\90\"/>
    </mc:Choice>
  </mc:AlternateContent>
  <bookViews>
    <workbookView xWindow="0" yWindow="0" windowWidth="13440" windowHeight="3330" tabRatio="805"/>
  </bookViews>
  <sheets>
    <sheet name="Table of contents" sheetId="1" r:id="rId1"/>
    <sheet name="Symbols" sheetId="2" r:id="rId2"/>
    <sheet name="Intro 1" sheetId="3" r:id="rId3"/>
    <sheet name="Intro 2" sheetId="4" r:id="rId4"/>
    <sheet name="Intro 3" sheetId="5" r:id="rId5"/>
    <sheet name="Table 1" sheetId="6" r:id="rId6"/>
    <sheet name="Table 2" sheetId="7" r:id="rId7"/>
    <sheet name="Table 3" sheetId="8" r:id="rId8"/>
    <sheet name="Table 4" sheetId="9" r:id="rId9"/>
    <sheet name="Table 5a" sheetId="10" r:id="rId10"/>
    <sheet name="Table 5b" sheetId="11" r:id="rId11"/>
    <sheet name="Table 6" sheetId="12" r:id="rId12"/>
    <sheet name="Table 7" sheetId="13" r:id="rId13"/>
    <sheet name="Table 8" sheetId="14" r:id="rId14"/>
    <sheet name="Table 9" sheetId="15" r:id="rId15"/>
    <sheet name="Table 10" sheetId="16" r:id="rId16"/>
    <sheet name="Table 11" sheetId="17" r:id="rId17"/>
    <sheet name="Table 12" sheetId="18" r:id="rId18"/>
    <sheet name="Table 13" sheetId="19" r:id="rId19"/>
  </sheets>
  <definedNames>
    <definedName name="_xlnm._FilterDatabase" localSheetId="5" hidden="1">'Table 1'!#REF!</definedName>
  </definedNames>
  <calcPr calcId="162913"/>
  <customWorkbookViews>
    <customWorkbookView name="Berry, Gayle - Personal View" guid="{5BA1447C-9AB8-464E-B4BD-1DC1510DC3B0}" mergeInterval="0" personalView="1" xWindow="52" yWindow="86" windowWidth="1325" windowHeight="954" tabRatio="805" activeSheetId="1"/>
    <customWorkbookView name="Tong, Bin - Personal View" guid="{E53D8CA1-8D69-4DA1-999D-62924BB9AE56}" mergeInterval="0" personalView="1" maximized="1" xWindow="-8" yWindow="-8" windowWidth="1936" windowHeight="1176" tabRatio="805" activeSheetId="11"/>
    <customWorkbookView name="Currie, Caitlin - Personal View" guid="{B5849779-BA8A-4E50-A341-A4C187D05BF5}" mergeInterval="0" personalView="1" xWindow="125" yWindow="105" windowWidth="1548" windowHeight="920" tabRatio="805" activeSheetId="1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B12" i="3"/>
  <c r="C11" i="3"/>
  <c r="B11" i="3"/>
</calcChain>
</file>

<file path=xl/sharedStrings.xml><?xml version="1.0" encoding="utf-8"?>
<sst xmlns="http://schemas.openxmlformats.org/spreadsheetml/2006/main" count="649" uniqueCount="233">
  <si>
    <t>Number</t>
  </si>
  <si>
    <t xml:space="preserve">Number </t>
  </si>
  <si>
    <t>Notes</t>
  </si>
  <si>
    <t>Northern Territory</t>
  </si>
  <si>
    <t>Queensland</t>
  </si>
  <si>
    <t>South Australia</t>
  </si>
  <si>
    <t xml:space="preserve">Total </t>
  </si>
  <si>
    <t xml:space="preserve">0–4 </t>
  </si>
  <si>
    <t>5–14</t>
  </si>
  <si>
    <t>15–24</t>
  </si>
  <si>
    <t>25–44</t>
  </si>
  <si>
    <t xml:space="preserve">45 over </t>
  </si>
  <si>
    <t>Male</t>
  </si>
  <si>
    <t>Female</t>
  </si>
  <si>
    <t>Total</t>
  </si>
  <si>
    <t>NT</t>
  </si>
  <si>
    <t>SA</t>
  </si>
  <si>
    <t>Goldfields</t>
  </si>
  <si>
    <t>Midwest</t>
  </si>
  <si>
    <t>Pilbara</t>
  </si>
  <si>
    <t>Barkly</t>
  </si>
  <si>
    <t>East Arnhem</t>
  </si>
  <si>
    <t>Katherine</t>
  </si>
  <si>
    <t>Urban SA</t>
  </si>
  <si>
    <t>Regional SA</t>
  </si>
  <si>
    <t>Remote SA</t>
  </si>
  <si>
    <t>Cairns and Hinterland</t>
  </si>
  <si>
    <t>Central West</t>
  </si>
  <si>
    <t>Darling Downs</t>
  </si>
  <si>
    <t>Gold Coast</t>
  </si>
  <si>
    <t>Mackay</t>
  </si>
  <si>
    <t>South West</t>
  </si>
  <si>
    <t>Sunshine Coast</t>
  </si>
  <si>
    <t>Townsville</t>
  </si>
  <si>
    <t>West Moreton</t>
  </si>
  <si>
    <t>Wide Bay</t>
  </si>
  <si>
    <t>Torres and Cape</t>
  </si>
  <si>
    <t>Qld</t>
  </si>
  <si>
    <t xml:space="preserve">First known </t>
  </si>
  <si>
    <t xml:space="preserve">Recurrent </t>
  </si>
  <si>
    <t>WA</t>
  </si>
  <si>
    <t>45 and over</t>
  </si>
  <si>
    <t>Per cent</t>
  </si>
  <si>
    <t>First known</t>
  </si>
  <si>
    <t>Recurrent</t>
  </si>
  <si>
    <t>Year</t>
  </si>
  <si>
    <t>Table 1</t>
  </si>
  <si>
    <t>Table 3</t>
  </si>
  <si>
    <t>Table 4</t>
  </si>
  <si>
    <t>Table 6</t>
  </si>
  <si>
    <t>Table 8</t>
  </si>
  <si>
    <t>Table 9</t>
  </si>
  <si>
    <t>Table 7</t>
  </si>
  <si>
    <t>—</t>
  </si>
  <si>
    <t>n.p.</t>
  </si>
  <si>
    <t>not publishable because of small numbers, confidentiality or other concerns about the quality of the data</t>
  </si>
  <si>
    <t>Age group</t>
  </si>
  <si>
    <t>Possible</t>
  </si>
  <si>
    <t>Definite and probable</t>
  </si>
  <si>
    <t>Table 10</t>
  </si>
  <si>
    <t>5−14</t>
  </si>
  <si>
    <t>15−24</t>
  </si>
  <si>
    <t>25−44</t>
  </si>
  <si>
    <t>0–4</t>
  </si>
  <si>
    <t>Kimberley</t>
  </si>
  <si>
    <t>Per 100,000 population</t>
  </si>
  <si>
    <t>0−4</t>
  </si>
  <si>
    <t xml:space="preserve">45 and over </t>
  </si>
  <si>
    <t>Western Australia</t>
  </si>
  <si>
    <t xml:space="preserve">South Australia </t>
  </si>
  <si>
    <t xml:space="preserve">Per 100,000 population </t>
  </si>
  <si>
    <t xml:space="preserve">Central Queensland </t>
  </si>
  <si>
    <t>Metropolitan north</t>
  </si>
  <si>
    <t>Metropolitan south</t>
  </si>
  <si>
    <t xml:space="preserve">Northwest </t>
  </si>
  <si>
    <t xml:space="preserve">Southwest </t>
  </si>
  <si>
    <t>Alice Springs, rural</t>
  </si>
  <si>
    <t>Alice Springs, urban</t>
  </si>
  <si>
    <t>Darwin, rural</t>
  </si>
  <si>
    <t>Darwin, urban</t>
  </si>
  <si>
    <t>All Australians</t>
  </si>
  <si>
    <t>Indigenous Australians</t>
  </si>
  <si>
    <t>All ages</t>
  </si>
  <si>
    <t>Wheatbelt</t>
  </si>
  <si>
    <t>© Australian Institute of Health and Welfare 2020</t>
  </si>
  <si>
    <t>List of tables</t>
  </si>
  <si>
    <t>Abbreviations</t>
  </si>
  <si>
    <t>AIHW</t>
  </si>
  <si>
    <t>Australian Institute of Health and Welfare</t>
  </si>
  <si>
    <t>NSW</t>
  </si>
  <si>
    <t>New South Wales</t>
  </si>
  <si>
    <t>Symbols</t>
  </si>
  <si>
    <r>
      <t>Source</t>
    </r>
    <r>
      <rPr>
        <sz val="7"/>
        <color theme="1"/>
        <rFont val="Arial"/>
        <family val="2"/>
      </rPr>
      <t xml:space="preserve">: AIHW analysis of National Rheumatic Heart Disease Data Collection.  </t>
    </r>
  </si>
  <si>
    <r>
      <t>Source:</t>
    </r>
    <r>
      <rPr>
        <sz val="7"/>
        <rFont val="Arial"/>
        <family val="2"/>
      </rPr>
      <t xml:space="preserve"> AIHW analysis of National Rheumatic Heart Disease Data Collection.  </t>
    </r>
  </si>
  <si>
    <r>
      <t>Source:</t>
    </r>
    <r>
      <rPr>
        <sz val="7"/>
        <color theme="1"/>
        <rFont val="Arial"/>
        <family val="2"/>
      </rPr>
      <t xml:space="preserve"> AIHW analysis of National Rheumatic Heart Disease Data Collection. </t>
    </r>
  </si>
  <si>
    <t>2.      Data from Queensland, Western Australia, South Australia and Northern Territory combined.</t>
  </si>
  <si>
    <t xml:space="preserve">1.       ARF notifications include all recurrence categories and diagnostic categories.  </t>
  </si>
  <si>
    <t>4.       All Australians data, include individuals specified as non-Indigenous and those with unknown Indigenous status.</t>
  </si>
  <si>
    <t>2.       Rates include definite, probable and possible diagnoses and both first known and recurrent ARF episodes.</t>
  </si>
  <si>
    <t>1.      ARF notifications include all recurrence categories and diagnostic categories.</t>
  </si>
  <si>
    <t xml:space="preserve">1.      ARF notifications include all diagnostic categories. </t>
  </si>
  <si>
    <t xml:space="preserve">2.      Data from Queensland, Western Australia, South Australia and Northern Territory Indigenous patients combined. </t>
  </si>
  <si>
    <t>Table 2</t>
  </si>
  <si>
    <t>Overview</t>
  </si>
  <si>
    <t>Acute rheumatic fever</t>
  </si>
  <si>
    <t>nil or rounded to zero</t>
  </si>
  <si>
    <t xml:space="preserve">1.      ARF notifications include all recurrence categories. </t>
  </si>
  <si>
    <t>2.      Total includes data from Queensland, Western Australia, South Australia and Northern Territory combined.</t>
  </si>
  <si>
    <t>2.      Total includes data from Queensland, Western Australia, South Australia and Northern Territory Indigenous patients combined.</t>
  </si>
  <si>
    <t>All people on BPG</t>
  </si>
  <si>
    <t>Number on BPG</t>
  </si>
  <si>
    <t>Number of recurrences</t>
  </si>
  <si>
    <t>Recurrences per 100 patient-years</t>
  </si>
  <si>
    <t xml:space="preserve">1.      ARF notifications include all recurrence categories and diagnostic categories. </t>
  </si>
  <si>
    <t xml:space="preserve">  Indigenous Australians</t>
  </si>
  <si>
    <t xml:space="preserve">  Non-Indigenous Australians</t>
  </si>
  <si>
    <t xml:space="preserve">  Males</t>
  </si>
  <si>
    <t xml:space="preserve">  Females</t>
  </si>
  <si>
    <t>Sex</t>
  </si>
  <si>
    <t xml:space="preserve">  0–14</t>
  </si>
  <si>
    <t>State/territory</t>
  </si>
  <si>
    <t xml:space="preserve">  Queensland</t>
  </si>
  <si>
    <t xml:space="preserve">  Western Australia</t>
  </si>
  <si>
    <t xml:space="preserve">  Northern Territory</t>
  </si>
  <si>
    <t xml:space="preserve">  South Australia</t>
  </si>
  <si>
    <t xml:space="preserve">2.      Data from Queensland, Western Australia, South Australia and Northern Territory. </t>
  </si>
  <si>
    <t>Subtotal excluding NSW</t>
  </si>
  <si>
    <t>(a) 'Other' includes residents of other Australian states and territories or overseas visitors, being managed by services in Queensland, Western Australia, South Australia or the Northern Territory.</t>
  </si>
  <si>
    <t>Note: Excludes persons registered in New South Wales.</t>
  </si>
  <si>
    <t>Intro 2</t>
  </si>
  <si>
    <t>Intro 1</t>
  </si>
  <si>
    <t>Symptoms present</t>
  </si>
  <si>
    <t>ARF and RHD</t>
  </si>
  <si>
    <t>RHD only</t>
  </si>
  <si>
    <t>ARF only</t>
  </si>
  <si>
    <t>Non-Indigenous Australians</t>
  </si>
  <si>
    <t>Diagnosis</t>
  </si>
  <si>
    <t>Intro 3</t>
  </si>
  <si>
    <t>Table 5a</t>
  </si>
  <si>
    <t>Table 5b</t>
  </si>
  <si>
    <t>Table 11</t>
  </si>
  <si>
    <t>Per cent of Total</t>
  </si>
  <si>
    <t>Introduction 1: People on ARF/RHD registers in NSW, Qld, WA, SA and the NT, Indigenous Australians and all Australians, as at 31 December 2019</t>
  </si>
  <si>
    <t>Introduction 2: People on ARF/RHD registers in Qld, WA, SA and the NT, by sex and age at diagnosis, as at 31 December 2019</t>
  </si>
  <si>
    <t>Introduction 3: People on ARF/RHD registers in Qld, WA, SA and the NT, by Indigenous status and diagnosis type, as at 31 December 2019</t>
  </si>
  <si>
    <t>Table 1: Number and rate of ARF diagnoses, Indigenous Australians and all Australians, by year and state or territory of diagnosis, 2015–2019</t>
  </si>
  <si>
    <t>2015-2019</t>
  </si>
  <si>
    <t xml:space="preserve">2.       Total for 2015–2019, includes the Queensland, Western Australia, South Australia and Northern Territory combined.  </t>
  </si>
  <si>
    <t>Table 2: Number and rate of ARF diagnoses among all Australians, by age group, by year, 2015–2019</t>
  </si>
  <si>
    <t>2015–2019</t>
  </si>
  <si>
    <t>2015-2019 total</t>
  </si>
  <si>
    <t>3.       Total includes all years since 2010.</t>
  </si>
  <si>
    <t xml:space="preserve">Table 4: Number and rate of ARF diagnoses per 100,000 population among Indigenous Australians by region of diagnosis, 2015–2019  </t>
  </si>
  <si>
    <t>(a) The increase for the columns called 'Per 100,000 population' are the ratio of increase between the two years.</t>
  </si>
  <si>
    <t xml:space="preserve">2015−2019 </t>
  </si>
  <si>
    <t>All ARF cases</t>
  </si>
  <si>
    <t>Table 11: Recurrences per 100 patient-years among people prescribed BPG, 2019</t>
  </si>
  <si>
    <t xml:space="preserve">  Male</t>
  </si>
  <si>
    <t xml:space="preserve">  Female</t>
  </si>
  <si>
    <t>Age at death</t>
  </si>
  <si>
    <t xml:space="preserve">  15–44</t>
  </si>
  <si>
    <t xml:space="preserve">  45–64</t>
  </si>
  <si>
    <t xml:space="preserve">  65+</t>
  </si>
  <si>
    <t>Total deaths</t>
  </si>
  <si>
    <t>Table 12</t>
  </si>
  <si>
    <t>Number and rate of deaths among all Australians with an ARF diagnosis, by state and territory, 2015–2019</t>
  </si>
  <si>
    <t>People on ARF/RHD registers in Qld, WA, SA and the NT, by sex and age at diagnosis, as at 31 December 2019</t>
  </si>
  <si>
    <t>Number and rate of deaths among Indigenous Australians with an ARF diagnosis, by state and territory, 2015–2019</t>
  </si>
  <si>
    <t>Table 13</t>
  </si>
  <si>
    <t>People on ARF/RHD registers in Qld, WA, SA and the NT, by Indigenous status and diagnosis type, as at 31 December 2019</t>
  </si>
  <si>
    <t>Number and rate of ARF diagnoses, Indigenous Australians and all Australians, by year and state or territory of diagnosis, 2015–2019</t>
  </si>
  <si>
    <t>Number and rate of ARF diagnoses among all Australians, by age group, by year, 2015–2019</t>
  </si>
  <si>
    <t>Number and rate of ARF diagnoses per 100,000 population among Indigenous Australians by region of diagnosis, 2015–2019</t>
  </si>
  <si>
    <t>Number and rate of ARF diagnoses among Indigenous Australians, by age group and sex, 2015–2019</t>
  </si>
  <si>
    <t>Number and rate of ARF diagnoses among all Australians, by age group and sex, 2015–2019</t>
  </si>
  <si>
    <t>Distribution of ARF diagnoses by recurrence category, state and territory, and year, among Indigenous Australians, 2015–2019</t>
  </si>
  <si>
    <t>Distribution of ARF diagnoses among Indigenous Australians, by recurrence category, age group and sex, 2015–2019</t>
  </si>
  <si>
    <t>Distribution of ARF diagnoses among Indigenous Australians, by diagnostic category, by year, 2015–2019</t>
  </si>
  <si>
    <t>Recurrences per 100 patient-years among people prescribed BPG, 2019</t>
  </si>
  <si>
    <t xml:space="preserve">Data tables for Acute Rheumatic Fever and Rheumatic Heart Disease in Australia, 2015–2019  </t>
  </si>
  <si>
    <t>5.      Qld and SA population data were unavailable for 2019 so rates for this year are based on 2018 population data.</t>
  </si>
  <si>
    <t>6.      WA population data were unavailable for 2015-2017 based on the 2016 Census so these years are based on the 2011 Census.</t>
  </si>
  <si>
    <t>4.      Qld and SA population data were unavailable for 2019 so rates for this year are based on 2018 population data.</t>
  </si>
  <si>
    <t>5.      WA population data were unavailable for 2015-2017 based on the 2016 Census so these years are based on the 2011 Census.</t>
  </si>
  <si>
    <t>4.      First known data include 34 cases with unknown recurrence status.</t>
  </si>
  <si>
    <t>2.      First known data include 34 cases with unknown recurrence status.</t>
  </si>
  <si>
    <t>3.      First known data include 34 cases with unknown recurrence status.</t>
  </si>
  <si>
    <t>3.      Totals include 38 cases with missing confirmation status.</t>
  </si>
  <si>
    <t>1.     Crude age-specific rates (per 100,000 population) are calculated using the number of deaths over the period, divided by the sum of the 30 June populations of each year based on the 2016 Census.</t>
  </si>
  <si>
    <t>(a) There were 34 people with unknown Indigenous status that were excluded.</t>
  </si>
  <si>
    <t>(a) Includes  90 cases where Indigenous status was not stated.</t>
  </si>
  <si>
    <r>
      <t>All Australians</t>
    </r>
    <r>
      <rPr>
        <vertAlign val="superscript"/>
        <sz val="8"/>
        <rFont val="Arial"/>
        <family val="2"/>
      </rPr>
      <t>(a)</t>
    </r>
  </si>
  <si>
    <r>
      <t>Source</t>
    </r>
    <r>
      <rPr>
        <sz val="7"/>
        <rFont val="Arial"/>
        <family val="2"/>
      </rPr>
      <t xml:space="preserve">: AIHW analysis of National Rheumatic Heart Disease Data Collection.  </t>
    </r>
  </si>
  <si>
    <r>
      <t xml:space="preserve">Source: </t>
    </r>
    <r>
      <rPr>
        <sz val="7"/>
        <rFont val="Arial"/>
        <family val="2"/>
      </rPr>
      <t xml:space="preserve">AIHW analysis of National Rheumatic Heart Disease Data Collection. </t>
    </r>
    <r>
      <rPr>
        <i/>
        <sz val="7"/>
        <rFont val="Arial"/>
        <family val="2"/>
      </rPr>
      <t xml:space="preserve"> </t>
    </r>
  </si>
  <si>
    <r>
      <rPr>
        <i/>
        <sz val="7"/>
        <rFont val="Arial"/>
        <family val="2"/>
      </rPr>
      <t>Notes</t>
    </r>
    <r>
      <rPr>
        <sz val="11"/>
        <rFont val="Arial"/>
        <family val="2"/>
      </rPr>
      <t xml:space="preserve"> </t>
    </r>
  </si>
  <si>
    <t>(a)     Metropolitan population counts include East, South and North Metropolitan regions.</t>
  </si>
  <si>
    <r>
      <t xml:space="preserve">Source: </t>
    </r>
    <r>
      <rPr>
        <sz val="7"/>
        <rFont val="Arial"/>
        <family val="2"/>
      </rPr>
      <t>AIHW analysis of National Rheumatic Heart Disease Data Collection.</t>
    </r>
  </si>
  <si>
    <r>
      <rPr>
        <i/>
        <sz val="7"/>
        <rFont val="Arial"/>
        <family val="2"/>
      </rPr>
      <t xml:space="preserve">Source: </t>
    </r>
    <r>
      <rPr>
        <sz val="7"/>
        <rFont val="Arial"/>
        <family val="2"/>
      </rPr>
      <t>AIHW analysis of National Rheumatic Heart Disease Data Collection.</t>
    </r>
  </si>
  <si>
    <r>
      <t>Source:</t>
    </r>
    <r>
      <rPr>
        <sz val="7"/>
        <rFont val="Arial"/>
        <family val="2"/>
      </rPr>
      <t xml:space="preserve"> AIHW analysis of National Rheumatic Heart Disease Data Collection. </t>
    </r>
  </si>
  <si>
    <r>
      <t>Source:</t>
    </r>
    <r>
      <rPr>
        <sz val="7"/>
        <rFont val="Arial"/>
        <family val="2"/>
      </rPr>
      <t xml:space="preserve"> AIHW analysis of National Rheumatic Heart Disease Data Collection.</t>
    </r>
  </si>
  <si>
    <r>
      <t>Indigenous status</t>
    </r>
    <r>
      <rPr>
        <b/>
        <vertAlign val="superscript"/>
        <sz val="8"/>
        <rFont val="Arial"/>
        <family val="2"/>
      </rPr>
      <t>(a)</t>
    </r>
  </si>
  <si>
    <t xml:space="preserve">1.      Includes people who were prescribed BPG before or during 2019 </t>
  </si>
  <si>
    <t>4.      ARF notifications includes 5 cases with unknown Indigenous status.</t>
  </si>
  <si>
    <t>3.       Crude rates (per 100,000 population) are calculated using the number of notifications of each calendar year, divided by the corresponding 30 June populations of each year based on the 2016 Census.</t>
  </si>
  <si>
    <t>3.      Crude age-specific rates (per 100,000 population) are calculated using the number of notifications of each calendar year, divided by the corresponding 30 June populations of each year based on the 2016 Census. All Australians data, include individuals specified as non-Indigenous and those with unknown Indigenous status.</t>
  </si>
  <si>
    <t>1.       Crude rates (per 100,000 population) are calculated using the number of notifications of each calendar year, divided by the corresponding 30 June populations of each year based on the 2016 Census.</t>
  </si>
  <si>
    <t>2.      Crude rates (per 100,000 population) are calculated using the number of notifications for the 5-year period, divided by the sum of the corresponding 30 June populations of each year based on the 2016 Census.</t>
  </si>
  <si>
    <t>3.      Crude age-specific rates (per 100,000 population) are calculated using the number of notifications of each calendar year, divided by the corresponding 30 June populations of each year based on the 2016 Census.</t>
  </si>
  <si>
    <t>3.      Crude rates (per 100,000 population) are calculated using the number of notifications of each calendar year, divided by the corresponding 30 June populations of each year based on the 2016 Census.</t>
  </si>
  <si>
    <t>4.      Crude rates (per 100,000 population) are calculated using the number of notifications of each calendar year, divided by the corresponding 30 June populations of each year based on the 2016 Census.</t>
  </si>
  <si>
    <t>People on ARF/RHD registers in NSW, Qld, WA, SA and the NT, Indigenous Australians and all Australians, as at 31 December 2019</t>
  </si>
  <si>
    <r>
      <t>Change over 2015-2019</t>
    </r>
    <r>
      <rPr>
        <b/>
        <vertAlign val="superscript"/>
        <sz val="8"/>
        <rFont val="Arial"/>
        <family val="2"/>
      </rPr>
      <t>(a)</t>
    </r>
  </si>
  <si>
    <t>2.       Manifestations present include any manifestations of carditis, prolonged P-R interval, or Sydenham chorea</t>
  </si>
  <si>
    <t>Number and rate of acute rheumatic fever among Indigenous Australians by states and territories, 2010 to 2019</t>
  </si>
  <si>
    <t>Table 3: Number and rate of ARF among Indigenous Australians by states and territories, 2010 to 2019</t>
  </si>
  <si>
    <t>Table 6: Manifestations recorded for ARF episodes diagnosed among Indigenous Australians, by year and state or territory, 2015–2019</t>
  </si>
  <si>
    <t>Table 10: Distribution of ARF diagnoses among Indigenous Australians, by recurrence category, age group and sex, 2015–2019</t>
  </si>
  <si>
    <t>Table 9: Distribution of ARF diagnoses by recurrence category, state and territory, and year, among Indigenous Australians, 2015–2019</t>
  </si>
  <si>
    <t>Table 8: Number and rates of ARF diagnoses among Indigenous Australians, by recurrence category 2015–2019</t>
  </si>
  <si>
    <t>Table 7: Distribution of ARF diagnoses among Indigenous Australians, by diagnostic category, by year, 2015–2019</t>
  </si>
  <si>
    <t>Table 5b: Number and rate of ARF diagnoses among Indigenous Australians, by age group and sex, 2015–2019</t>
  </si>
  <si>
    <t>n.a.</t>
  </si>
  <si>
    <t>Other regions or region unknown</t>
  </si>
  <si>
    <t>3.      Qld and SA population data were unavailable for 2019 so rates for this year are based on 2018 population data.  </t>
  </si>
  <si>
    <t>4.      WA population data were unavailable for 2015-2017 based on the 2016 Census so these years are based on the 2011 Census.</t>
  </si>
  <si>
    <t>region unknown</t>
  </si>
  <si>
    <t>Greater South</t>
  </si>
  <si>
    <t>Perth Metropolitan(a)</t>
  </si>
  <si>
    <t>Table 12: Number and rate of deaths among all Australians with an ARF diagnosis, 2015–2019</t>
  </si>
  <si>
    <t>2.     Deaths could not be separated by state or territory because the numbers were too small.</t>
  </si>
  <si>
    <t>Table 13: Number and rate of deaths among Indigenous Australians with an ARF diagnosis, 2015–2019</t>
  </si>
  <si>
    <t>Table 5a: Number and rate of ARF diagnoses among all Australians, by age group and sex, 2015–2019</t>
  </si>
  <si>
    <t>Manifestations recorded for ARF episodes diagnosed among Indigenous Australians, by year and state or territory, 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</si>
</sst>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_-;\-* #,##0_-;_-* &quot;-&quot;??_-;_-@_-"/>
  </numFmts>
  <fonts count="56" x14ac:knownFonts="1">
    <font>
      <sz val="11"/>
      <color theme="1"/>
      <name val="Calibri"/>
      <family val="2"/>
      <scheme val="minor"/>
    </font>
    <font>
      <b/>
      <sz val="10"/>
      <color theme="1"/>
      <name val="Arial"/>
      <family val="2"/>
    </font>
    <font>
      <sz val="8"/>
      <color theme="1"/>
      <name val="Arial"/>
      <family val="2"/>
    </font>
    <font>
      <sz val="10"/>
      <name val="Arial"/>
      <family val="2"/>
    </font>
    <font>
      <b/>
      <sz val="10"/>
      <name val="Arial"/>
      <family val="2"/>
    </font>
    <font>
      <u/>
      <sz val="10"/>
      <color indexed="12"/>
      <name val="Arial"/>
      <family val="2"/>
    </font>
    <font>
      <sz val="10"/>
      <color theme="1"/>
      <name val="Arial"/>
      <family val="2"/>
    </font>
    <font>
      <i/>
      <sz val="8"/>
      <color theme="1"/>
      <name val="Arial"/>
      <family val="2"/>
    </font>
    <font>
      <sz val="11"/>
      <color theme="1"/>
      <name val="Arial"/>
      <family val="2"/>
    </font>
    <font>
      <i/>
      <sz val="7"/>
      <color theme="1"/>
      <name val="Arial"/>
      <family val="2"/>
    </font>
    <font>
      <sz val="7"/>
      <color theme="1"/>
      <name val="Arial"/>
      <family val="2"/>
    </font>
    <font>
      <b/>
      <sz val="8"/>
      <color theme="1"/>
      <name val="Arial"/>
      <family val="2"/>
    </font>
    <font>
      <sz val="11"/>
      <name val="Arial"/>
      <family val="2"/>
    </font>
    <font>
      <sz val="7"/>
      <name val="Arial"/>
      <family val="2"/>
    </font>
    <font>
      <i/>
      <sz val="7"/>
      <name val="Arial"/>
      <family val="2"/>
    </font>
    <font>
      <b/>
      <sz val="8"/>
      <name val="Arial"/>
      <family val="2"/>
    </font>
    <font>
      <sz val="8"/>
      <name val="Arial"/>
      <family val="2"/>
    </font>
    <font>
      <i/>
      <sz val="8"/>
      <name val="Arial"/>
      <family val="2"/>
    </font>
    <font>
      <b/>
      <sz val="11"/>
      <color theme="1"/>
      <name val="Arial"/>
      <family val="2"/>
    </font>
    <font>
      <sz val="11"/>
      <color rgb="FFFF0000"/>
      <name val="Arial"/>
      <family val="2"/>
    </font>
    <font>
      <i/>
      <sz val="11"/>
      <color theme="1"/>
      <name val="Arial"/>
      <family val="2"/>
    </font>
    <font>
      <b/>
      <sz val="11"/>
      <color rgb="FFFF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000000"/>
      <name val="Calibri"/>
      <family val="2"/>
    </font>
    <font>
      <u/>
      <sz val="11"/>
      <color theme="10"/>
      <name val="Calibri"/>
      <family val="2"/>
      <scheme val="minor"/>
    </font>
    <font>
      <sz val="11"/>
      <color indexed="8"/>
      <name val="Arial"/>
      <family val="2"/>
    </font>
    <font>
      <b/>
      <sz val="14"/>
      <name val="Arial"/>
      <family val="2"/>
    </font>
    <font>
      <b/>
      <sz val="12"/>
      <name val="Arial"/>
      <family val="2"/>
    </font>
    <font>
      <u/>
      <sz val="8"/>
      <color indexed="12"/>
      <name val="Arial"/>
      <family val="2"/>
    </font>
    <font>
      <sz val="11"/>
      <name val="Calibri"/>
      <family val="2"/>
      <scheme val="minor"/>
    </font>
    <font>
      <sz val="11"/>
      <name val="Calibri"/>
      <family val="2"/>
    </font>
    <font>
      <i/>
      <sz val="11"/>
      <color rgb="FFFF0000"/>
      <name val="Arial"/>
      <family val="2"/>
    </font>
    <font>
      <sz val="7"/>
      <color rgb="FFFF0000"/>
      <name val="Arial"/>
      <family val="2"/>
    </font>
    <font>
      <b/>
      <vertAlign val="superscript"/>
      <sz val="8"/>
      <name val="Arial"/>
      <family val="2"/>
    </font>
    <font>
      <b/>
      <i/>
      <sz val="8"/>
      <name val="Arial"/>
      <family val="2"/>
    </font>
    <font>
      <sz val="11"/>
      <name val="Calibri"/>
      <family val="2"/>
    </font>
    <font>
      <vertAlign val="superscript"/>
      <sz val="8"/>
      <name val="Arial"/>
      <family val="2"/>
    </font>
    <font>
      <b/>
      <sz val="11"/>
      <name val="Arial"/>
      <family val="2"/>
    </font>
    <font>
      <i/>
      <sz val="11"/>
      <name val="Arial"/>
      <family val="2"/>
    </font>
  </fonts>
  <fills count="41">
    <fill>
      <patternFill patternType="none"/>
    </fill>
    <fill>
      <patternFill patternType="gray125"/>
    </fill>
    <fill>
      <patternFill patternType="solid">
        <fgColor theme="0"/>
        <bgColor indexed="64"/>
      </patternFill>
    </fill>
    <fill>
      <patternFill patternType="solid">
        <fgColor rgb="FFBFBFBF"/>
        <bgColor rgb="FF000000"/>
      </patternFill>
    </fill>
    <fill>
      <patternFill patternType="solid">
        <fgColor rgb="FFC0C0C0"/>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D9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theme="4" tint="0.79998168889431442"/>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3" fillId="0" borderId="0">
      <alignment vertical="top"/>
    </xf>
    <xf numFmtId="0" fontId="3" fillId="0" borderId="0">
      <alignment vertical="top"/>
    </xf>
    <xf numFmtId="0" fontId="5"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7" applyNumberFormat="0" applyAlignment="0" applyProtection="0"/>
    <xf numFmtId="0" fontId="31" fillId="10" borderId="8" applyNumberFormat="0" applyAlignment="0" applyProtection="0"/>
    <xf numFmtId="0" fontId="32" fillId="10" borderId="7" applyNumberFormat="0" applyAlignment="0" applyProtection="0"/>
    <xf numFmtId="0" fontId="33" fillId="0" borderId="9" applyNumberFormat="0" applyFill="0" applyAlignment="0" applyProtection="0"/>
    <xf numFmtId="0" fontId="34" fillId="11" borderId="10" applyNumberFormat="0" applyAlignment="0" applyProtection="0"/>
    <xf numFmtId="0" fontId="35" fillId="0" borderId="0" applyNumberFormat="0" applyFill="0" applyBorder="0" applyAlignment="0" applyProtection="0"/>
    <xf numFmtId="0" fontId="22" fillId="12" borderId="11" applyNumberFormat="0" applyFont="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8" fillId="36" borderId="0" applyNumberFormat="0" applyBorder="0" applyAlignment="0" applyProtection="0"/>
    <xf numFmtId="0" fontId="39" fillId="0" borderId="0"/>
    <xf numFmtId="0" fontId="40" fillId="0" borderId="0"/>
    <xf numFmtId="0" fontId="41" fillId="0" borderId="0" applyNumberFormat="0" applyFill="0" applyBorder="0" applyAlignment="0" applyProtection="0"/>
    <xf numFmtId="0" fontId="22" fillId="0" borderId="0"/>
    <xf numFmtId="0" fontId="22" fillId="0" borderId="0"/>
    <xf numFmtId="0" fontId="5" fillId="0" borderId="0" applyNumberFormat="0" applyFill="0" applyBorder="0" applyAlignment="0" applyProtection="0">
      <alignment vertical="top"/>
      <protection locked="0"/>
    </xf>
    <xf numFmtId="0" fontId="52" fillId="0" borderId="0"/>
    <xf numFmtId="0" fontId="16" fillId="0" borderId="0"/>
  </cellStyleXfs>
  <cellXfs count="329">
    <xf numFmtId="0" fontId="0" fillId="0" borderId="0" xfId="0"/>
    <xf numFmtId="0" fontId="0" fillId="2" borderId="0" xfId="0" applyFill="1"/>
    <xf numFmtId="0" fontId="3" fillId="2" borderId="0" xfId="1" applyFont="1" applyFill="1" applyBorder="1" applyAlignment="1">
      <alignment vertical="top"/>
    </xf>
    <xf numFmtId="0" fontId="3" fillId="2" borderId="0" xfId="1" applyFont="1" applyFill="1" applyBorder="1" applyAlignment="1">
      <alignment vertical="top" shrinkToFit="1"/>
    </xf>
    <xf numFmtId="0" fontId="3" fillId="3" borderId="0" xfId="0" applyFont="1" applyFill="1" applyBorder="1"/>
    <xf numFmtId="0" fontId="0" fillId="2" borderId="0" xfId="0" applyFont="1" applyFill="1" applyBorder="1"/>
    <xf numFmtId="0" fontId="3" fillId="4" borderId="0" xfId="0" applyFont="1" applyFill="1" applyBorder="1"/>
    <xf numFmtId="0" fontId="0" fillId="2" borderId="0" xfId="0" applyFont="1" applyFill="1"/>
    <xf numFmtId="0" fontId="3" fillId="2" borderId="0" xfId="0" applyFont="1" applyFill="1" applyBorder="1" applyAlignment="1">
      <alignment horizontal="left" vertical="top" wrapText="1"/>
    </xf>
    <xf numFmtId="0" fontId="5" fillId="2" borderId="0" xfId="3" applyFont="1" applyFill="1" applyBorder="1" applyAlignment="1" applyProtection="1">
      <alignment vertical="top"/>
    </xf>
    <xf numFmtId="0" fontId="3" fillId="5" borderId="0" xfId="0" applyFont="1" applyFill="1" applyBorder="1"/>
    <xf numFmtId="0" fontId="5" fillId="5" borderId="0" xfId="3" applyFill="1" applyBorder="1" applyAlignment="1" applyProtection="1"/>
    <xf numFmtId="0" fontId="6" fillId="2" borderId="0" xfId="0" applyFont="1" applyFill="1"/>
    <xf numFmtId="0" fontId="5" fillId="2" borderId="0" xfId="3" applyFill="1" applyBorder="1" applyAlignment="1" applyProtection="1">
      <alignment vertical="top"/>
    </xf>
    <xf numFmtId="0" fontId="8" fillId="2" borderId="1" xfId="0" applyFont="1" applyFill="1" applyBorder="1"/>
    <xf numFmtId="0" fontId="8" fillId="2" borderId="0" xfId="0" applyFont="1" applyFill="1"/>
    <xf numFmtId="0" fontId="9" fillId="2" borderId="0" xfId="0" applyFont="1" applyFill="1" applyAlignment="1">
      <alignment vertical="center"/>
    </xf>
    <xf numFmtId="0" fontId="2" fillId="2" borderId="0" xfId="0" applyFont="1" applyFill="1"/>
    <xf numFmtId="0" fontId="11" fillId="2" borderId="1" xfId="0" applyFont="1" applyFill="1" applyBorder="1"/>
    <xf numFmtId="0" fontId="13" fillId="2" borderId="0" xfId="0" applyFont="1" applyFill="1" applyAlignment="1">
      <alignment vertical="center"/>
    </xf>
    <xf numFmtId="0" fontId="13" fillId="2" borderId="0" xfId="0" applyFont="1" applyFill="1" applyAlignment="1">
      <alignment horizontal="left" vertical="center"/>
    </xf>
    <xf numFmtId="0" fontId="14" fillId="2" borderId="0" xfId="0" applyFont="1" applyFill="1" applyAlignment="1">
      <alignment vertical="center"/>
    </xf>
    <xf numFmtId="0" fontId="15" fillId="2" borderId="1" xfId="0" applyFont="1" applyFill="1" applyBorder="1"/>
    <xf numFmtId="164" fontId="6" fillId="2" borderId="0" xfId="0" applyNumberFormat="1" applyFont="1" applyFill="1"/>
    <xf numFmtId="0" fontId="11" fillId="2" borderId="0" xfId="0" applyFont="1" applyFill="1"/>
    <xf numFmtId="0" fontId="15" fillId="2" borderId="0" xfId="0" applyFont="1" applyFill="1" applyBorder="1"/>
    <xf numFmtId="0" fontId="11" fillId="2" borderId="1" xfId="0" applyFont="1" applyFill="1" applyBorder="1" applyAlignment="1">
      <alignment horizontal="right"/>
    </xf>
    <xf numFmtId="3" fontId="11" fillId="2" borderId="1" xfId="0" applyNumberFormat="1" applyFont="1" applyFill="1" applyBorder="1"/>
    <xf numFmtId="164" fontId="11" fillId="2" borderId="1" xfId="0" applyNumberFormat="1" applyFont="1" applyFill="1" applyBorder="1"/>
    <xf numFmtId="0" fontId="2" fillId="2" borderId="0" xfId="0" applyFont="1" applyFill="1" applyBorder="1"/>
    <xf numFmtId="3" fontId="2" fillId="2" borderId="0" xfId="0" applyNumberFormat="1" applyFont="1" applyFill="1" applyBorder="1"/>
    <xf numFmtId="0" fontId="11" fillId="2" borderId="0" xfId="0" applyFont="1" applyFill="1" applyBorder="1"/>
    <xf numFmtId="0" fontId="8" fillId="2" borderId="2" xfId="0" applyFont="1" applyFill="1" applyBorder="1"/>
    <xf numFmtId="164" fontId="16" fillId="2" borderId="0" xfId="0" applyNumberFormat="1" applyFont="1" applyFill="1" applyAlignment="1">
      <alignment horizontal="right"/>
    </xf>
    <xf numFmtId="3" fontId="16" fillId="2" borderId="0" xfId="0" applyNumberFormat="1" applyFont="1" applyFill="1" applyAlignment="1">
      <alignment horizontal="right"/>
    </xf>
    <xf numFmtId="164" fontId="2" fillId="2" borderId="3" xfId="0" applyNumberFormat="1" applyFont="1" applyFill="1" applyBorder="1"/>
    <xf numFmtId="0" fontId="2" fillId="2" borderId="3" xfId="0" applyFont="1" applyFill="1" applyBorder="1"/>
    <xf numFmtId="164" fontId="2" fillId="2" borderId="0" xfId="0" applyNumberFormat="1" applyFont="1" applyFill="1" applyBorder="1"/>
    <xf numFmtId="0" fontId="15" fillId="2" borderId="2" xfId="0" applyFont="1" applyFill="1" applyBorder="1" applyAlignment="1">
      <alignment horizontal="right" wrapText="1"/>
    </xf>
    <xf numFmtId="0" fontId="2" fillId="2" borderId="0" xfId="0" applyFont="1" applyFill="1" applyAlignment="1">
      <alignment horizontal="left"/>
    </xf>
    <xf numFmtId="0" fontId="11" fillId="2" borderId="2" xfId="0" applyFont="1" applyFill="1" applyBorder="1" applyAlignment="1">
      <alignment horizontal="right"/>
    </xf>
    <xf numFmtId="0" fontId="7" fillId="2" borderId="0" xfId="0" applyFont="1" applyFill="1" applyBorder="1"/>
    <xf numFmtId="0" fontId="11" fillId="2" borderId="1" xfId="0" applyFont="1" applyFill="1" applyBorder="1" applyAlignment="1">
      <alignment horizontal="right" wrapText="1"/>
    </xf>
    <xf numFmtId="0" fontId="15" fillId="2" borderId="1" xfId="0" applyFont="1" applyFill="1" applyBorder="1" applyAlignment="1">
      <alignment horizontal="right" wrapText="1"/>
    </xf>
    <xf numFmtId="0" fontId="15" fillId="2" borderId="0" xfId="0" applyFont="1" applyFill="1" applyBorder="1" applyAlignment="1">
      <alignment horizontal="right" wrapText="1"/>
    </xf>
    <xf numFmtId="0" fontId="15" fillId="2" borderId="0"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xf>
    <xf numFmtId="0" fontId="2" fillId="2" borderId="0" xfId="0" applyFont="1" applyFill="1" applyBorder="1" applyAlignment="1">
      <alignment horizontal="left"/>
    </xf>
    <xf numFmtId="0" fontId="7" fillId="2" borderId="0" xfId="0" applyFont="1" applyFill="1" applyBorder="1" applyAlignment="1">
      <alignment horizontal="left"/>
    </xf>
    <xf numFmtId="0" fontId="11" fillId="2" borderId="0" xfId="0" applyFont="1" applyFill="1" applyBorder="1" applyAlignment="1">
      <alignment horizontal="left"/>
    </xf>
    <xf numFmtId="3" fontId="11" fillId="2" borderId="0" xfId="0" applyNumberFormat="1" applyFont="1" applyFill="1" applyBorder="1"/>
    <xf numFmtId="0" fontId="2" fillId="2" borderId="1" xfId="0" applyFont="1" applyFill="1" applyBorder="1" applyAlignment="1">
      <alignment horizontal="right"/>
    </xf>
    <xf numFmtId="0" fontId="2" fillId="2" borderId="0" xfId="0" applyFont="1" applyFill="1" applyBorder="1" applyAlignment="1">
      <alignment horizontal="right"/>
    </xf>
    <xf numFmtId="0" fontId="9" fillId="2" borderId="0" xfId="0" applyFont="1" applyFill="1" applyBorder="1" applyAlignment="1">
      <alignment vertical="center" wrapText="1"/>
    </xf>
    <xf numFmtId="0" fontId="1" fillId="2" borderId="0" xfId="0" applyFont="1" applyFill="1" applyBorder="1" applyAlignment="1">
      <alignment vertical="center" wrapText="1"/>
    </xf>
    <xf numFmtId="0" fontId="3" fillId="37" borderId="0" xfId="2" applyFont="1" applyFill="1" applyBorder="1" applyAlignment="1">
      <alignment vertical="top"/>
    </xf>
    <xf numFmtId="0" fontId="3" fillId="38" borderId="0" xfId="2" applyFont="1" applyFill="1" applyBorder="1" applyAlignment="1">
      <alignment vertical="top"/>
    </xf>
    <xf numFmtId="0" fontId="3" fillId="2" borderId="0" xfId="2" applyFont="1" applyFill="1" applyBorder="1" applyAlignment="1">
      <alignment vertical="top"/>
    </xf>
    <xf numFmtId="0" fontId="43" fillId="2" borderId="1" xfId="48" applyFont="1" applyFill="1" applyBorder="1"/>
    <xf numFmtId="0" fontId="22" fillId="38" borderId="0" xfId="48" applyFill="1"/>
    <xf numFmtId="0" fontId="42" fillId="2" borderId="1" xfId="48" applyFont="1" applyFill="1" applyBorder="1"/>
    <xf numFmtId="0" fontId="22" fillId="2" borderId="0" xfId="48" applyFill="1"/>
    <xf numFmtId="0" fontId="0" fillId="38" borderId="0" xfId="0" applyFill="1"/>
    <xf numFmtId="0" fontId="39" fillId="2" borderId="0" xfId="45" applyFill="1"/>
    <xf numFmtId="0" fontId="42" fillId="2" borderId="0" xfId="49" applyFont="1" applyFill="1" applyBorder="1"/>
    <xf numFmtId="0" fontId="45" fillId="2" borderId="0" xfId="50" applyFont="1" applyFill="1" applyAlignment="1" applyProtection="1">
      <alignment horizontal="left"/>
    </xf>
    <xf numFmtId="0" fontId="44" fillId="2" borderId="0" xfId="49" applyFont="1" applyFill="1" applyBorder="1"/>
    <xf numFmtId="0" fontId="39" fillId="38" borderId="0" xfId="45" applyFill="1"/>
    <xf numFmtId="0" fontId="3" fillId="2" borderId="0" xfId="2" applyFont="1" applyFill="1" applyBorder="1" applyAlignment="1">
      <alignment vertical="top"/>
    </xf>
    <xf numFmtId="0" fontId="43" fillId="2" borderId="0" xfId="49" applyFont="1" applyFill="1" applyBorder="1"/>
    <xf numFmtId="0" fontId="44" fillId="2" borderId="1" xfId="49" applyFont="1" applyFill="1" applyBorder="1"/>
    <xf numFmtId="0" fontId="42" fillId="2" borderId="1" xfId="49" applyFont="1" applyFill="1" applyBorder="1"/>
    <xf numFmtId="0" fontId="42" fillId="2" borderId="0" xfId="49" applyFont="1" applyFill="1" applyBorder="1"/>
    <xf numFmtId="0" fontId="42" fillId="2" borderId="0" xfId="48" applyFont="1" applyFill="1"/>
    <xf numFmtId="0" fontId="3" fillId="2" borderId="0" xfId="2" applyFont="1" applyFill="1" applyBorder="1" applyAlignment="1">
      <alignment vertical="top"/>
    </xf>
    <xf numFmtId="0" fontId="35" fillId="2" borderId="0" xfId="48" applyFont="1" applyFill="1"/>
    <xf numFmtId="0" fontId="8" fillId="38" borderId="0" xfId="0" applyFont="1" applyFill="1"/>
    <xf numFmtId="0" fontId="8" fillId="38" borderId="0" xfId="0" applyFont="1" applyFill="1" applyBorder="1"/>
    <xf numFmtId="0" fontId="18" fillId="38" borderId="0" xfId="0" applyFont="1" applyFill="1"/>
    <xf numFmtId="0" fontId="21" fillId="38" borderId="0" xfId="0" applyFont="1" applyFill="1"/>
    <xf numFmtId="0" fontId="3" fillId="2" borderId="0" xfId="2" applyFont="1" applyFill="1" applyBorder="1" applyAlignment="1">
      <alignment vertical="top"/>
    </xf>
    <xf numFmtId="0" fontId="43" fillId="2" borderId="0" xfId="49" applyFont="1" applyFill="1" applyBorder="1"/>
    <xf numFmtId="0" fontId="44" fillId="2" borderId="1" xfId="49" applyFont="1" applyFill="1" applyBorder="1"/>
    <xf numFmtId="0" fontId="45" fillId="2" borderId="0" xfId="50" applyFont="1" applyFill="1" applyAlignment="1" applyProtection="1">
      <alignment horizontal="left"/>
    </xf>
    <xf numFmtId="0" fontId="1" fillId="2" borderId="0" xfId="0" applyFont="1" applyFill="1" applyBorder="1" applyAlignment="1">
      <alignment wrapText="1"/>
    </xf>
    <xf numFmtId="0" fontId="11" fillId="2" borderId="0" xfId="0" applyFont="1" applyFill="1" applyBorder="1" applyAlignment="1">
      <alignment horizontal="right"/>
    </xf>
    <xf numFmtId="0" fontId="9" fillId="2" borderId="0" xfId="0" applyFont="1" applyFill="1" applyBorder="1" applyAlignment="1"/>
    <xf numFmtId="0" fontId="6" fillId="38" borderId="0" xfId="0" applyFont="1" applyFill="1"/>
    <xf numFmtId="0" fontId="2" fillId="38" borderId="0" xfId="0" applyFont="1" applyFill="1" applyAlignment="1">
      <alignment horizontal="right"/>
    </xf>
    <xf numFmtId="0" fontId="1" fillId="2" borderId="0" xfId="0" applyFont="1" applyFill="1" applyBorder="1" applyAlignment="1">
      <alignment horizontal="left" vertical="center" wrapText="1"/>
    </xf>
    <xf numFmtId="0" fontId="15" fillId="2" borderId="0" xfId="0" applyFont="1" applyFill="1" applyBorder="1" applyAlignment="1">
      <alignment horizontal="center" vertical="center"/>
    </xf>
    <xf numFmtId="0" fontId="16" fillId="2" borderId="0" xfId="0" applyFont="1" applyFill="1" applyAlignment="1">
      <alignment horizontal="left" indent="2"/>
    </xf>
    <xf numFmtId="0" fontId="17" fillId="2" borderId="0" xfId="0" applyFont="1" applyFill="1" applyAlignment="1">
      <alignment horizontal="left" indent="2"/>
    </xf>
    <xf numFmtId="0" fontId="15" fillId="2" borderId="1" xfId="0" applyFont="1" applyFill="1" applyBorder="1" applyAlignment="1">
      <alignment horizontal="left" wrapText="1" indent="2"/>
    </xf>
    <xf numFmtId="0" fontId="2" fillId="38" borderId="0" xfId="0" applyFont="1" applyFill="1"/>
    <xf numFmtId="0" fontId="0" fillId="38" borderId="0" xfId="0" applyFill="1" applyAlignment="1">
      <alignment wrapText="1"/>
    </xf>
    <xf numFmtId="0" fontId="0" fillId="2" borderId="0" xfId="0" applyFill="1" applyAlignment="1">
      <alignment wrapText="1"/>
    </xf>
    <xf numFmtId="0" fontId="16" fillId="2" borderId="0" xfId="48" applyFont="1" applyFill="1" applyAlignment="1">
      <alignment vertical="center" wrapText="1"/>
    </xf>
    <xf numFmtId="0" fontId="16" fillId="2" borderId="0" xfId="48" applyFont="1" applyFill="1" applyAlignment="1">
      <alignment vertical="center"/>
    </xf>
    <xf numFmtId="0" fontId="46" fillId="2" borderId="0" xfId="48" applyFont="1" applyFill="1"/>
    <xf numFmtId="0" fontId="12" fillId="2" borderId="0" xfId="48" applyFont="1" applyFill="1"/>
    <xf numFmtId="0" fontId="47" fillId="2" borderId="0" xfId="45" applyFont="1" applyFill="1"/>
    <xf numFmtId="0" fontId="20" fillId="38" borderId="0" xfId="0" applyFont="1" applyFill="1"/>
    <xf numFmtId="0" fontId="20" fillId="2" borderId="0" xfId="0" applyFont="1" applyFill="1"/>
    <xf numFmtId="164" fontId="8" fillId="38" borderId="0" xfId="0" applyNumberFormat="1" applyFont="1" applyFill="1"/>
    <xf numFmtId="164" fontId="8" fillId="2" borderId="0" xfId="0" applyNumberFormat="1" applyFont="1" applyFill="1"/>
    <xf numFmtId="0" fontId="12" fillId="2" borderId="0" xfId="0" applyFont="1" applyFill="1" applyBorder="1"/>
    <xf numFmtId="0" fontId="8" fillId="38" borderId="0" xfId="0" applyFont="1" applyFill="1" applyAlignment="1">
      <alignment horizontal="right"/>
    </xf>
    <xf numFmtId="0" fontId="8" fillId="38" borderId="0" xfId="0" applyFont="1" applyFill="1" applyBorder="1" applyAlignment="1">
      <alignment horizontal="right"/>
    </xf>
    <xf numFmtId="3" fontId="19" fillId="38" borderId="0" xfId="0" applyNumberFormat="1" applyFont="1" applyFill="1"/>
    <xf numFmtId="0" fontId="5" fillId="2" borderId="0" xfId="3" applyFill="1" applyBorder="1" applyAlignment="1" applyProtection="1"/>
    <xf numFmtId="0" fontId="5" fillId="2" borderId="0" xfId="3" applyFill="1" applyAlignment="1" applyProtection="1"/>
    <xf numFmtId="0" fontId="5" fillId="2" borderId="0" xfId="3" applyFill="1" applyBorder="1" applyAlignment="1" applyProtection="1">
      <alignment vertical="center"/>
    </xf>
    <xf numFmtId="0" fontId="5" fillId="2" borderId="0" xfId="3" applyFill="1" applyBorder="1" applyAlignment="1" applyProtection="1">
      <alignment horizontal="right" vertical="top"/>
    </xf>
    <xf numFmtId="0" fontId="5" fillId="5" borderId="0" xfId="3" applyFill="1" applyBorder="1" applyAlignment="1" applyProtection="1">
      <alignment horizontal="right"/>
    </xf>
    <xf numFmtId="0" fontId="4" fillId="2" borderId="0" xfId="49" applyFont="1" applyFill="1" applyBorder="1"/>
    <xf numFmtId="0" fontId="2" fillId="2" borderId="0" xfId="0" applyFont="1" applyFill="1" applyBorder="1" applyAlignment="1">
      <alignment horizontal="left" wrapText="1"/>
    </xf>
    <xf numFmtId="164" fontId="0" fillId="38" borderId="0" xfId="0" applyNumberFormat="1" applyFill="1"/>
    <xf numFmtId="0" fontId="1" fillId="2" borderId="0" xfId="0" applyFont="1" applyFill="1" applyBorder="1" applyAlignment="1">
      <alignment vertical="center" wrapText="1"/>
    </xf>
    <xf numFmtId="0" fontId="2" fillId="2" borderId="0" xfId="0" applyFont="1" applyFill="1" applyBorder="1" applyAlignment="1">
      <alignment horizontal="right" wrapText="1"/>
    </xf>
    <xf numFmtId="164" fontId="2" fillId="2" borderId="0" xfId="0" applyNumberFormat="1" applyFont="1" applyFill="1" applyBorder="1" applyAlignment="1">
      <alignment horizontal="right" wrapText="1"/>
    </xf>
    <xf numFmtId="0" fontId="9" fillId="2" borderId="0" xfId="0" applyFont="1" applyFill="1" applyBorder="1" applyAlignment="1">
      <alignment vertical="center" wrapText="1"/>
    </xf>
    <xf numFmtId="0" fontId="7" fillId="2" borderId="0" xfId="0" applyFont="1" applyFill="1" applyBorder="1" applyAlignment="1">
      <alignment horizontal="left" wrapText="1"/>
    </xf>
    <xf numFmtId="0" fontId="10" fillId="2" borderId="0" xfId="0" applyFont="1" applyFill="1" applyBorder="1"/>
    <xf numFmtId="0" fontId="9" fillId="2" borderId="0" xfId="0" applyFont="1" applyFill="1" applyBorder="1" applyAlignment="1">
      <alignment vertical="center" wrapText="1"/>
    </xf>
    <xf numFmtId="0" fontId="9" fillId="2" borderId="0" xfId="0" applyFont="1" applyFill="1" applyAlignment="1">
      <alignment horizontal="left" vertical="center"/>
    </xf>
    <xf numFmtId="164" fontId="48" fillId="38" borderId="0" xfId="0" applyNumberFormat="1" applyFont="1" applyFill="1"/>
    <xf numFmtId="0" fontId="48" fillId="38" borderId="0" xfId="0" applyFont="1" applyFill="1"/>
    <xf numFmtId="0" fontId="16" fillId="2" borderId="0" xfId="0" applyFont="1" applyFill="1" applyBorder="1" applyAlignment="1">
      <alignment horizontal="left" indent="1"/>
    </xf>
    <xf numFmtId="0" fontId="15" fillId="2" borderId="0" xfId="0" applyFont="1" applyFill="1" applyBorder="1" applyAlignment="1">
      <alignment horizontal="left" indent="1"/>
    </xf>
    <xf numFmtId="0" fontId="51" fillId="2" borderId="0" xfId="0" applyFont="1" applyFill="1" applyBorder="1" applyAlignment="1">
      <alignment horizontal="left" indent="1"/>
    </xf>
    <xf numFmtId="0" fontId="15" fillId="2" borderId="1" xfId="0" applyFont="1" applyFill="1" applyBorder="1" applyAlignment="1">
      <alignment horizontal="left" indent="1"/>
    </xf>
    <xf numFmtId="0" fontId="3" fillId="2" borderId="0" xfId="2" applyFont="1" applyFill="1" applyBorder="1" applyAlignment="1">
      <alignment horizontal="center" vertical="top"/>
    </xf>
    <xf numFmtId="0" fontId="7" fillId="2" borderId="0" xfId="0" applyFont="1" applyFill="1" applyBorder="1" applyAlignment="1">
      <alignment horizontal="right"/>
    </xf>
    <xf numFmtId="0" fontId="2" fillId="2" borderId="1" xfId="0" applyFont="1" applyFill="1" applyBorder="1" applyAlignment="1">
      <alignment horizontal="right" wrapText="1"/>
    </xf>
    <xf numFmtId="0" fontId="0" fillId="2" borderId="0" xfId="0" applyFill="1" applyAlignment="1"/>
    <xf numFmtId="0" fontId="0" fillId="37" borderId="0" xfId="0" applyFill="1"/>
    <xf numFmtId="0" fontId="5" fillId="38" borderId="0" xfId="3" applyFill="1" applyAlignment="1" applyProtection="1"/>
    <xf numFmtId="1" fontId="2" fillId="2" borderId="0" xfId="0" applyNumberFormat="1" applyFont="1" applyFill="1" applyBorder="1" applyAlignment="1">
      <alignment horizontal="right" wrapText="1"/>
    </xf>
    <xf numFmtId="0" fontId="0" fillId="2" borderId="0" xfId="0" applyNumberFormat="1" applyFill="1" applyBorder="1" applyAlignment="1"/>
    <xf numFmtId="0" fontId="15" fillId="2" borderId="3" xfId="0" applyFont="1" applyFill="1" applyBorder="1" applyAlignment="1"/>
    <xf numFmtId="0" fontId="15" fillId="2" borderId="0" xfId="0" applyFont="1" applyFill="1" applyBorder="1" applyAlignment="1"/>
    <xf numFmtId="165" fontId="15" fillId="2" borderId="1" xfId="0" applyNumberFormat="1" applyFont="1" applyFill="1" applyBorder="1" applyAlignment="1">
      <alignment vertical="center"/>
    </xf>
    <xf numFmtId="0" fontId="15" fillId="2" borderId="1" xfId="0" applyFont="1" applyFill="1" applyBorder="1" applyAlignment="1">
      <alignment horizontal="left" vertical="center" wrapText="1"/>
    </xf>
    <xf numFmtId="3" fontId="15" fillId="2" borderId="1" xfId="0" applyNumberFormat="1" applyFont="1" applyFill="1" applyBorder="1" applyAlignment="1">
      <alignment vertical="center"/>
    </xf>
    <xf numFmtId="0" fontId="0" fillId="38" borderId="0" xfId="0" applyNumberFormat="1" applyFill="1"/>
    <xf numFmtId="0" fontId="49" fillId="2" borderId="0" xfId="0" applyFont="1" applyFill="1" applyAlignment="1">
      <alignment horizontal="left" vertical="center" wrapText="1"/>
    </xf>
    <xf numFmtId="3" fontId="16" fillId="2" borderId="0" xfId="0" applyNumberFormat="1" applyFont="1" applyFill="1" applyBorder="1" applyAlignment="1">
      <alignment horizontal="right"/>
    </xf>
    <xf numFmtId="164" fontId="16" fillId="2" borderId="0" xfId="0" applyNumberFormat="1" applyFont="1" applyFill="1" applyBorder="1" applyAlignment="1">
      <alignment horizontal="right"/>
    </xf>
    <xf numFmtId="0" fontId="49" fillId="38" borderId="0" xfId="0" applyFont="1" applyFill="1" applyAlignment="1">
      <alignment horizontal="left" vertical="center" wrapText="1"/>
    </xf>
    <xf numFmtId="0" fontId="11" fillId="2" borderId="1" xfId="0" applyFont="1" applyFill="1" applyBorder="1" applyAlignment="1">
      <alignment horizontal="left"/>
    </xf>
    <xf numFmtId="0" fontId="11" fillId="2" borderId="0" xfId="0" applyFont="1" applyFill="1" applyBorder="1" applyAlignment="1">
      <alignment horizontal="center"/>
    </xf>
    <xf numFmtId="0" fontId="13" fillId="2" borderId="0" xfId="0" applyFont="1" applyFill="1" applyBorder="1" applyAlignment="1">
      <alignment vertical="center" wrapText="1"/>
    </xf>
    <xf numFmtId="0" fontId="15" fillId="2" borderId="3" xfId="0" applyFont="1" applyFill="1" applyBorder="1" applyAlignment="1">
      <alignment horizontal="right" wrapText="1"/>
    </xf>
    <xf numFmtId="0" fontId="16" fillId="2" borderId="0" xfId="0" applyFont="1" applyFill="1" applyBorder="1" applyAlignment="1">
      <alignment horizontal="left" wrapText="1"/>
    </xf>
    <xf numFmtId="3" fontId="16" fillId="2" borderId="0" xfId="0" applyNumberFormat="1" applyFont="1" applyFill="1" applyBorder="1"/>
    <xf numFmtId="165" fontId="16" fillId="2" borderId="0" xfId="0" applyNumberFormat="1" applyFont="1" applyFill="1" applyBorder="1"/>
    <xf numFmtId="3" fontId="15" fillId="2" borderId="1" xfId="0" applyNumberFormat="1" applyFont="1" applyFill="1" applyBorder="1"/>
    <xf numFmtId="165" fontId="15" fillId="2" borderId="1" xfId="0" applyNumberFormat="1" applyFont="1" applyFill="1" applyBorder="1"/>
    <xf numFmtId="0" fontId="13" fillId="2" borderId="0" xfId="0" applyFont="1" applyFill="1" applyBorder="1"/>
    <xf numFmtId="0" fontId="46" fillId="2" borderId="0" xfId="0" applyFont="1" applyFill="1"/>
    <xf numFmtId="0" fontId="12" fillId="2" borderId="0" xfId="0" applyFont="1" applyFill="1"/>
    <xf numFmtId="3" fontId="15" fillId="2" borderId="0" xfId="0" applyNumberFormat="1" applyFont="1" applyFill="1" applyBorder="1"/>
    <xf numFmtId="0" fontId="54" fillId="2" borderId="0" xfId="0" applyFont="1" applyFill="1"/>
    <xf numFmtId="0" fontId="15" fillId="2" borderId="2" xfId="0" applyFont="1" applyFill="1" applyBorder="1" applyAlignment="1">
      <alignment horizontal="right"/>
    </xf>
    <xf numFmtId="0" fontId="15" fillId="2" borderId="0" xfId="0" applyFont="1" applyFill="1" applyBorder="1" applyAlignment="1">
      <alignment horizontal="right"/>
    </xf>
    <xf numFmtId="1" fontId="16" fillId="2" borderId="0" xfId="0" applyNumberFormat="1" applyFont="1" applyFill="1" applyBorder="1" applyAlignment="1">
      <alignment horizontal="right"/>
    </xf>
    <xf numFmtId="0" fontId="16" fillId="2" borderId="0" xfId="0" applyNumberFormat="1" applyFont="1" applyFill="1" applyBorder="1"/>
    <xf numFmtId="0" fontId="16" fillId="2" borderId="0" xfId="0" applyFont="1" applyFill="1" applyBorder="1" applyAlignment="1">
      <alignment horizontal="right" vertical="center"/>
    </xf>
    <xf numFmtId="0" fontId="17" fillId="2" borderId="0" xfId="0" applyNumberFormat="1" applyFont="1" applyFill="1" applyBorder="1"/>
    <xf numFmtId="164" fontId="17" fillId="2" borderId="0" xfId="0" applyNumberFormat="1" applyFont="1" applyFill="1" applyBorder="1" applyAlignment="1">
      <alignment horizontal="right"/>
    </xf>
    <xf numFmtId="164" fontId="17" fillId="2" borderId="0" xfId="0" applyNumberFormat="1" applyFont="1" applyFill="1" applyAlignment="1">
      <alignment horizontal="right"/>
    </xf>
    <xf numFmtId="0" fontId="16" fillId="2" borderId="0" xfId="0" applyFont="1" applyFill="1" applyBorder="1" applyAlignment="1">
      <alignment horizontal="right"/>
    </xf>
    <xf numFmtId="0" fontId="15" fillId="2" borderId="0" xfId="0" applyFont="1" applyFill="1" applyBorder="1" applyAlignment="1">
      <alignment wrapText="1"/>
    </xf>
    <xf numFmtId="3" fontId="17"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1" fontId="17" fillId="2" borderId="0" xfId="0" applyNumberFormat="1" applyFont="1" applyFill="1" applyBorder="1" applyAlignment="1">
      <alignment horizontal="right" vertical="center"/>
    </xf>
    <xf numFmtId="0" fontId="15" fillId="40" borderId="1" xfId="0" applyNumberFormat="1" applyFont="1" applyFill="1" applyBorder="1"/>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16" fillId="2" borderId="0" xfId="0" applyFont="1" applyFill="1"/>
    <xf numFmtId="0" fontId="15" fillId="2" borderId="0" xfId="0" applyFont="1" applyFill="1" applyBorder="1" applyAlignment="1">
      <alignment horizontal="center"/>
    </xf>
    <xf numFmtId="49" fontId="15" fillId="2" borderId="0" xfId="0" applyNumberFormat="1" applyFont="1" applyFill="1" applyBorder="1" applyAlignment="1">
      <alignment horizontal="center"/>
    </xf>
    <xf numFmtId="0" fontId="15" fillId="2" borderId="1" xfId="0" applyFont="1" applyFill="1" applyBorder="1" applyAlignment="1">
      <alignment wrapText="1"/>
    </xf>
    <xf numFmtId="0" fontId="15" fillId="2" borderId="0" xfId="0" applyFont="1" applyFill="1"/>
    <xf numFmtId="1" fontId="16" fillId="2" borderId="0" xfId="0" applyNumberFormat="1" applyFont="1" applyFill="1" applyAlignment="1">
      <alignment horizontal="right" vertical="center"/>
    </xf>
    <xf numFmtId="164" fontId="16" fillId="2" borderId="0" xfId="0" applyNumberFormat="1" applyFont="1" applyFill="1" applyAlignment="1">
      <alignment horizontal="right" vertical="center"/>
    </xf>
    <xf numFmtId="1" fontId="16" fillId="2" borderId="0" xfId="0" applyNumberFormat="1" applyFont="1" applyFill="1"/>
    <xf numFmtId="164" fontId="16" fillId="2" borderId="0" xfId="0" applyNumberFormat="1" applyFont="1" applyFill="1"/>
    <xf numFmtId="3" fontId="16" fillId="2" borderId="0" xfId="0" applyNumberFormat="1" applyFont="1" applyFill="1"/>
    <xf numFmtId="49" fontId="15" fillId="2" borderId="0" xfId="0" applyNumberFormat="1" applyFont="1" applyFill="1"/>
    <xf numFmtId="1" fontId="15" fillId="2" borderId="1" xfId="0" applyNumberFormat="1" applyFont="1" applyFill="1" applyBorder="1"/>
    <xf numFmtId="164" fontId="15" fillId="2" borderId="1" xfId="0" applyNumberFormat="1" applyFont="1" applyFill="1" applyBorder="1" applyAlignment="1">
      <alignment horizontal="right" vertical="center"/>
    </xf>
    <xf numFmtId="164" fontId="15" fillId="2" borderId="1" xfId="0" applyNumberFormat="1" applyFont="1" applyFill="1" applyBorder="1"/>
    <xf numFmtId="0" fontId="13" fillId="2" borderId="0" xfId="0" applyFont="1" applyFill="1" applyBorder="1" applyAlignment="1">
      <alignment horizontal="left" vertical="center"/>
    </xf>
    <xf numFmtId="0" fontId="12" fillId="2" borderId="0" xfId="0" applyFont="1" applyFill="1" applyAlignment="1">
      <alignment vertical="center"/>
    </xf>
    <xf numFmtId="0" fontId="16" fillId="2" borderId="0" xfId="0" applyFont="1" applyFill="1" applyAlignment="1">
      <alignment horizontal="left" indent="1"/>
    </xf>
    <xf numFmtId="0" fontId="16" fillId="2" borderId="0" xfId="0" applyNumberFormat="1" applyFont="1" applyFill="1"/>
    <xf numFmtId="0" fontId="16" fillId="2" borderId="1" xfId="0" applyFont="1" applyFill="1" applyBorder="1" applyAlignment="1">
      <alignment horizontal="left" indent="1"/>
    </xf>
    <xf numFmtId="0" fontId="16" fillId="2" borderId="0" xfId="0" applyFont="1" applyFill="1" applyBorder="1"/>
    <xf numFmtId="0" fontId="16" fillId="2" borderId="1" xfId="0" applyFont="1" applyFill="1" applyBorder="1"/>
    <xf numFmtId="0" fontId="15" fillId="2" borderId="1" xfId="0" applyFont="1" applyFill="1" applyBorder="1" applyAlignment="1">
      <alignment vertical="center"/>
    </xf>
    <xf numFmtId="164" fontId="15" fillId="2" borderId="1" xfId="0" applyNumberFormat="1" applyFont="1" applyFill="1" applyBorder="1" applyAlignment="1">
      <alignment horizontal="left" wrapText="1"/>
    </xf>
    <xf numFmtId="0" fontId="15" fillId="2" borderId="0" xfId="0" applyFont="1" applyFill="1" applyBorder="1" applyAlignment="1">
      <alignment vertical="center"/>
    </xf>
    <xf numFmtId="164" fontId="15" fillId="2" borderId="0" xfId="0" applyNumberFormat="1" applyFont="1" applyFill="1" applyBorder="1" applyAlignment="1">
      <alignment horizontal="left" wrapText="1"/>
    </xf>
    <xf numFmtId="0" fontId="16" fillId="2" borderId="0" xfId="0" applyFont="1" applyFill="1" applyAlignment="1">
      <alignment horizontal="left" vertical="center" indent="1"/>
    </xf>
    <xf numFmtId="164" fontId="16" fillId="2" borderId="0" xfId="0" applyNumberFormat="1" applyFont="1" applyFill="1" applyAlignment="1">
      <alignment vertical="center"/>
    </xf>
    <xf numFmtId="164" fontId="16" fillId="2" borderId="0" xfId="0" applyNumberFormat="1" applyFont="1" applyFill="1" applyBorder="1" applyAlignment="1">
      <alignment vertical="center"/>
    </xf>
    <xf numFmtId="0" fontId="16" fillId="2" borderId="0" xfId="0" applyFont="1" applyFill="1" applyAlignment="1">
      <alignment horizontal="left" vertical="center" wrapText="1" indent="1"/>
    </xf>
    <xf numFmtId="0" fontId="16" fillId="2" borderId="0" xfId="0" applyFont="1" applyFill="1" applyBorder="1" applyAlignment="1">
      <alignment horizontal="left" vertical="center" indent="1"/>
    </xf>
    <xf numFmtId="0" fontId="16" fillId="2" borderId="0" xfId="0" applyFont="1" applyFill="1" applyBorder="1" applyAlignment="1">
      <alignment vertical="center"/>
    </xf>
    <xf numFmtId="3" fontId="16" fillId="2" borderId="0" xfId="0" applyNumberFormat="1" applyFont="1" applyFill="1" applyBorder="1" applyAlignment="1">
      <alignment vertical="center"/>
    </xf>
    <xf numFmtId="164" fontId="16" fillId="2" borderId="0" xfId="0" applyNumberFormat="1" applyFont="1" applyFill="1" applyBorder="1"/>
    <xf numFmtId="0" fontId="16" fillId="2" borderId="0" xfId="0" applyFont="1" applyFill="1" applyBorder="1" applyAlignment="1">
      <alignment horizontal="left" vertical="center" wrapText="1" indent="1"/>
    </xf>
    <xf numFmtId="164" fontId="16" fillId="2" borderId="0" xfId="0" applyNumberFormat="1" applyFont="1" applyFill="1" applyBorder="1" applyAlignment="1">
      <alignment horizontal="right" vertical="center"/>
    </xf>
    <xf numFmtId="0" fontId="16" fillId="2" borderId="1" xfId="0" applyFont="1" applyFill="1" applyBorder="1" applyAlignment="1">
      <alignment horizontal="left" vertical="center" indent="1"/>
    </xf>
    <xf numFmtId="0" fontId="16" fillId="2" borderId="1" xfId="0" applyFont="1" applyFill="1" applyBorder="1" applyAlignment="1">
      <alignment vertical="center"/>
    </xf>
    <xf numFmtId="164" fontId="16" fillId="2" borderId="1" xfId="0" applyNumberFormat="1" applyFont="1" applyFill="1" applyBorder="1" applyAlignment="1">
      <alignment horizontal="right" vertical="center"/>
    </xf>
    <xf numFmtId="164" fontId="16" fillId="2" borderId="1" xfId="0" applyNumberFormat="1" applyFont="1" applyFill="1" applyBorder="1" applyAlignment="1">
      <alignment vertical="center"/>
    </xf>
    <xf numFmtId="0" fontId="15" fillId="2" borderId="2" xfId="0" applyFont="1" applyFill="1" applyBorder="1" applyAlignment="1">
      <alignment horizontal="center"/>
    </xf>
    <xf numFmtId="0" fontId="15" fillId="2" borderId="1" xfId="0" applyFont="1" applyFill="1" applyBorder="1" applyAlignment="1"/>
    <xf numFmtId="0" fontId="15" fillId="2" borderId="0" xfId="0" applyFont="1" applyFill="1" applyAlignment="1">
      <alignment horizontal="left" vertical="center"/>
    </xf>
    <xf numFmtId="0" fontId="16" fillId="2" borderId="0" xfId="0" applyFont="1" applyFill="1" applyAlignment="1">
      <alignment vertical="center"/>
    </xf>
    <xf numFmtId="0" fontId="15" fillId="2" borderId="1" xfId="0" applyFont="1" applyFill="1" applyBorder="1" applyAlignment="1">
      <alignment horizontal="left" vertical="center"/>
    </xf>
    <xf numFmtId="164" fontId="15" fillId="2" borderId="1" xfId="0" applyNumberFormat="1" applyFont="1" applyFill="1" applyBorder="1" applyAlignment="1">
      <alignment vertical="center"/>
    </xf>
    <xf numFmtId="0" fontId="12" fillId="2" borderId="0" xfId="0" applyFont="1" applyFill="1" applyAlignment="1">
      <alignment horizontal="right"/>
    </xf>
    <xf numFmtId="164" fontId="15" fillId="2" borderId="0" xfId="0" applyNumberFormat="1" applyFont="1" applyFill="1" applyBorder="1" applyAlignment="1">
      <alignment horizontal="center"/>
    </xf>
    <xf numFmtId="0" fontId="17" fillId="2" borderId="0" xfId="0" applyFont="1" applyFill="1" applyBorder="1" applyAlignment="1">
      <alignment horizontal="left" indent="1"/>
    </xf>
    <xf numFmtId="164" fontId="17" fillId="2" borderId="0" xfId="0" applyNumberFormat="1" applyFont="1" applyFill="1"/>
    <xf numFmtId="0" fontId="55" fillId="2" borderId="0" xfId="0" applyFont="1" applyFill="1"/>
    <xf numFmtId="1" fontId="17" fillId="2" borderId="0" xfId="0" applyNumberFormat="1" applyFont="1" applyFill="1" applyBorder="1"/>
    <xf numFmtId="0" fontId="17" fillId="2" borderId="0" xfId="0" applyFont="1" applyFill="1" applyBorder="1"/>
    <xf numFmtId="164" fontId="17" fillId="2" borderId="0" xfId="0" applyNumberFormat="1" applyFont="1" applyFill="1" applyBorder="1"/>
    <xf numFmtId="0" fontId="17" fillId="2" borderId="1" xfId="0" applyFont="1" applyFill="1" applyBorder="1" applyAlignment="1">
      <alignment horizontal="left" indent="1"/>
    </xf>
    <xf numFmtId="164" fontId="17" fillId="2" borderId="1" xfId="0" applyNumberFormat="1" applyFont="1" applyFill="1" applyBorder="1"/>
    <xf numFmtId="0" fontId="17" fillId="2" borderId="1" xfId="0" applyFont="1" applyFill="1" applyBorder="1"/>
    <xf numFmtId="0" fontId="16" fillId="2" borderId="1" xfId="0" applyFont="1" applyFill="1" applyBorder="1" applyAlignment="1">
      <alignment horizontal="right"/>
    </xf>
    <xf numFmtId="3" fontId="15" fillId="2" borderId="1" xfId="0" applyNumberFormat="1" applyFont="1" applyFill="1" applyBorder="1" applyAlignment="1">
      <alignment horizontal="right"/>
    </xf>
    <xf numFmtId="164" fontId="15" fillId="2" borderId="0" xfId="0" applyNumberFormat="1" applyFont="1" applyFill="1" applyBorder="1" applyAlignment="1">
      <alignment horizontal="right" vertical="center"/>
    </xf>
    <xf numFmtId="164" fontId="15" fillId="2" borderId="0" xfId="0" applyNumberFormat="1" applyFont="1" applyFill="1" applyBorder="1"/>
    <xf numFmtId="0" fontId="15" fillId="2" borderId="1" xfId="0" applyFont="1" applyFill="1" applyBorder="1" applyAlignment="1">
      <alignment horizontal="right" vertical="center"/>
    </xf>
    <xf numFmtId="0" fontId="15" fillId="2" borderId="1" xfId="0" applyFont="1" applyFill="1" applyBorder="1" applyAlignment="1">
      <alignment horizontal="center"/>
    </xf>
    <xf numFmtId="0" fontId="16" fillId="2" borderId="0" xfId="0" applyFont="1" applyFill="1" applyAlignment="1">
      <alignment horizontal="right" vertical="center"/>
    </xf>
    <xf numFmtId="0" fontId="3" fillId="2" borderId="0" xfId="0" applyFont="1" applyFill="1"/>
    <xf numFmtId="164" fontId="3" fillId="2" borderId="0" xfId="0" applyNumberFormat="1" applyFont="1" applyFill="1"/>
    <xf numFmtId="0" fontId="14" fillId="2" borderId="0" xfId="0" applyFont="1" applyFill="1" applyBorder="1" applyAlignment="1">
      <alignment vertical="center"/>
    </xf>
    <xf numFmtId="0" fontId="15" fillId="2" borderId="1" xfId="0" applyFont="1" applyFill="1" applyBorder="1" applyAlignment="1">
      <alignment horizontal="left"/>
    </xf>
    <xf numFmtId="3" fontId="15" fillId="2" borderId="0" xfId="0" applyNumberFormat="1" applyFont="1" applyFill="1" applyAlignment="1">
      <alignment horizontal="right"/>
    </xf>
    <xf numFmtId="3" fontId="15" fillId="2" borderId="0" xfId="0" applyNumberFormat="1" applyFont="1" applyFill="1"/>
    <xf numFmtId="164" fontId="15" fillId="2" borderId="0" xfId="0" applyNumberFormat="1" applyFont="1" applyFill="1"/>
    <xf numFmtId="0" fontId="16" fillId="2" borderId="0" xfId="0" applyFont="1" applyFill="1" applyAlignment="1">
      <alignment horizontal="left"/>
    </xf>
    <xf numFmtId="0" fontId="16" fillId="2" borderId="0" xfId="0" applyNumberFormat="1" applyFont="1" applyFill="1" applyBorder="1" applyAlignment="1"/>
    <xf numFmtId="0" fontId="16" fillId="2" borderId="1" xfId="0" applyFont="1" applyFill="1" applyBorder="1" applyAlignment="1">
      <alignment horizontal="left"/>
    </xf>
    <xf numFmtId="0" fontId="16" fillId="2" borderId="1" xfId="0" applyNumberFormat="1" applyFont="1" applyFill="1" applyBorder="1" applyAlignment="1"/>
    <xf numFmtId="0" fontId="13" fillId="2" borderId="0" xfId="0" applyFont="1" applyFill="1" applyBorder="1" applyAlignment="1">
      <alignment horizontal="left"/>
    </xf>
    <xf numFmtId="0" fontId="15" fillId="2" borderId="0" xfId="0" applyFont="1" applyFill="1" applyBorder="1" applyAlignment="1">
      <alignment horizontal="left" vertical="center" wrapText="1"/>
    </xf>
    <xf numFmtId="164" fontId="15" fillId="2" borderId="0" xfId="0" applyNumberFormat="1" applyFont="1" applyFill="1" applyBorder="1" applyAlignment="1"/>
    <xf numFmtId="0" fontId="16" fillId="2" borderId="0" xfId="0" applyFont="1" applyFill="1" applyBorder="1" applyAlignment="1">
      <alignment horizontal="left" vertical="center" wrapText="1"/>
    </xf>
    <xf numFmtId="1" fontId="16" fillId="2" borderId="0" xfId="0" applyNumberFormat="1" applyFont="1" applyFill="1" applyBorder="1" applyAlignment="1">
      <alignment vertical="center"/>
    </xf>
    <xf numFmtId="0" fontId="16" fillId="2" borderId="1" xfId="0" applyFont="1" applyFill="1" applyBorder="1" applyAlignment="1">
      <alignment horizontal="left" vertical="center" wrapText="1"/>
    </xf>
    <xf numFmtId="1" fontId="16" fillId="2" borderId="1" xfId="0" applyNumberFormat="1" applyFont="1" applyFill="1" applyBorder="1" applyAlignment="1">
      <alignment vertical="center"/>
    </xf>
    <xf numFmtId="1" fontId="15" fillId="2" borderId="1" xfId="0" applyNumberFormat="1" applyFont="1" applyFill="1" applyBorder="1" applyAlignment="1">
      <alignment vertical="center"/>
    </xf>
    <xf numFmtId="0" fontId="15" fillId="2" borderId="0" xfId="0" applyNumberFormat="1" applyFont="1" applyFill="1" applyBorder="1"/>
    <xf numFmtId="1" fontId="16" fillId="2" borderId="0" xfId="0" applyNumberFormat="1" applyFont="1" applyFill="1" applyBorder="1"/>
    <xf numFmtId="3" fontId="8" fillId="38" borderId="0" xfId="0" applyNumberFormat="1" applyFont="1" applyFill="1"/>
    <xf numFmtId="3" fontId="7" fillId="2" borderId="0" xfId="0" applyNumberFormat="1" applyFont="1" applyFill="1" applyBorder="1"/>
    <xf numFmtId="0" fontId="5" fillId="2" borderId="0" xfId="3" applyFill="1" applyBorder="1" applyAlignment="1" applyProtection="1"/>
    <xf numFmtId="0" fontId="13" fillId="2" borderId="0" xfId="0" applyFont="1" applyFill="1" applyAlignment="1">
      <alignment horizontal="left" vertical="center" wrapText="1"/>
    </xf>
    <xf numFmtId="0" fontId="5" fillId="2" borderId="0" xfId="3" applyFill="1" applyBorder="1" applyAlignment="1" applyProtection="1"/>
    <xf numFmtId="0" fontId="13" fillId="2" borderId="0" xfId="0" applyFont="1" applyFill="1" applyAlignment="1">
      <alignment horizontal="left" vertical="center" wrapText="1"/>
    </xf>
    <xf numFmtId="164" fontId="7" fillId="2" borderId="0" xfId="0" applyNumberFormat="1" applyFont="1" applyFill="1" applyBorder="1"/>
    <xf numFmtId="166" fontId="7" fillId="2" borderId="0" xfId="0" applyNumberFormat="1" applyFont="1" applyFill="1" applyBorder="1"/>
    <xf numFmtId="166" fontId="11" fillId="2" borderId="1" xfId="0" applyNumberFormat="1" applyFont="1" applyFill="1" applyBorder="1"/>
    <xf numFmtId="166" fontId="15" fillId="2" borderId="1" xfId="0" applyNumberFormat="1" applyFont="1" applyFill="1" applyBorder="1" applyAlignment="1">
      <alignment horizontal="right" vertical="center"/>
    </xf>
    <xf numFmtId="166" fontId="7"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4" fontId="16" fillId="2" borderId="1" xfId="0" applyNumberFormat="1" applyFont="1" applyFill="1" applyBorder="1" applyAlignment="1">
      <alignment horizontal="right"/>
    </xf>
    <xf numFmtId="0" fontId="2" fillId="2" borderId="0" xfId="0" applyFont="1" applyFill="1" applyAlignment="1">
      <alignment horizontal="right"/>
    </xf>
    <xf numFmtId="0" fontId="16" fillId="2" borderId="0" xfId="48" applyFont="1" applyFill="1" applyAlignment="1">
      <alignment horizontal="right" vertical="center" wrapText="1"/>
    </xf>
    <xf numFmtId="3" fontId="16" fillId="2" borderId="1" xfId="0" applyNumberFormat="1" applyFont="1" applyFill="1" applyBorder="1" applyAlignment="1">
      <alignment horizontal="right"/>
    </xf>
    <xf numFmtId="0" fontId="16" fillId="2" borderId="0" xfId="0" applyNumberFormat="1" applyFont="1" applyFill="1" applyAlignment="1">
      <alignment horizontal="right"/>
    </xf>
    <xf numFmtId="0" fontId="16" fillId="2" borderId="0" xfId="0" applyNumberFormat="1" applyFont="1" applyFill="1" applyBorder="1" applyAlignment="1">
      <alignment horizontal="right"/>
    </xf>
    <xf numFmtId="0" fontId="43" fillId="2" borderId="0" xfId="49" applyFont="1" applyFill="1" applyBorder="1"/>
    <xf numFmtId="0" fontId="5" fillId="2" borderId="0" xfId="3" applyFill="1" applyBorder="1" applyAlignment="1" applyProtection="1">
      <alignment vertical="center"/>
    </xf>
    <xf numFmtId="0" fontId="5" fillId="2" borderId="0" xfId="3" applyFill="1" applyBorder="1" applyAlignment="1" applyProtection="1"/>
    <xf numFmtId="0" fontId="42" fillId="2" borderId="0" xfId="49" applyFont="1" applyFill="1" applyBorder="1"/>
    <xf numFmtId="49" fontId="5" fillId="2" borderId="0" xfId="3" applyNumberFormat="1" applyFill="1" applyBorder="1" applyAlignment="1" applyProtection="1"/>
    <xf numFmtId="0" fontId="5" fillId="5" borderId="0" xfId="3" applyFill="1" applyBorder="1" applyAlignment="1" applyProtection="1"/>
    <xf numFmtId="0" fontId="1" fillId="2" borderId="1" xfId="0" applyFont="1" applyFill="1" applyBorder="1" applyAlignment="1">
      <alignment wrapText="1"/>
    </xf>
    <xf numFmtId="0" fontId="10" fillId="2" borderId="3" xfId="0" applyFont="1" applyFill="1" applyBorder="1" applyAlignment="1">
      <alignment horizontal="left" wrapText="1"/>
    </xf>
    <xf numFmtId="0" fontId="4" fillId="2" borderId="1" xfId="0" applyFont="1" applyFill="1" applyBorder="1" applyAlignment="1">
      <alignment wrapText="1"/>
    </xf>
    <xf numFmtId="0" fontId="15" fillId="2" borderId="3" xfId="0" applyFont="1" applyFill="1" applyBorder="1" applyAlignment="1">
      <alignment horizontal="left"/>
    </xf>
    <xf numFmtId="0" fontId="15" fillId="2" borderId="1" xfId="0" applyFont="1" applyFill="1" applyBorder="1" applyAlignment="1">
      <alignment horizontal="left"/>
    </xf>
    <xf numFmtId="0" fontId="15" fillId="2" borderId="2" xfId="0" applyFont="1" applyFill="1" applyBorder="1" applyAlignment="1">
      <alignment horizontal="center" wrapText="1"/>
    </xf>
    <xf numFmtId="0" fontId="15" fillId="2" borderId="2" xfId="0" applyFont="1" applyFill="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4" fillId="2" borderId="3" xfId="0" applyFont="1" applyFill="1" applyBorder="1" applyAlignment="1">
      <alignment vertical="center" wrapText="1"/>
    </xf>
    <xf numFmtId="0" fontId="13" fillId="2" borderId="0" xfId="0" applyFont="1" applyFill="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horizontal="left" vertical="center"/>
    </xf>
    <xf numFmtId="0" fontId="4" fillId="2" borderId="1" xfId="0" applyFont="1" applyFill="1" applyBorder="1"/>
    <xf numFmtId="0" fontId="15" fillId="2" borderId="1" xfId="0" applyFont="1" applyFill="1" applyBorder="1" applyAlignment="1">
      <alignment horizontal="center"/>
    </xf>
    <xf numFmtId="0" fontId="15" fillId="2" borderId="1" xfId="0" applyNumberFormat="1" applyFont="1" applyFill="1" applyBorder="1" applyAlignment="1">
      <alignment horizontal="center"/>
    </xf>
    <xf numFmtId="49" fontId="15" fillId="2" borderId="1" xfId="0" applyNumberFormat="1" applyFont="1" applyFill="1" applyBorder="1" applyAlignment="1">
      <alignment horizontal="center"/>
    </xf>
    <xf numFmtId="49" fontId="4" fillId="2" borderId="1" xfId="0" applyNumberFormat="1" applyFont="1" applyFill="1" applyBorder="1" applyAlignment="1"/>
    <xf numFmtId="0" fontId="11" fillId="2" borderId="1" xfId="0" applyFont="1" applyFill="1" applyBorder="1" applyAlignment="1">
      <alignment horizontal="center"/>
    </xf>
    <xf numFmtId="0" fontId="14" fillId="2" borderId="0" xfId="0" applyFont="1" applyFill="1" applyBorder="1" applyAlignment="1">
      <alignment horizontal="left" vertical="center" wrapText="1"/>
    </xf>
    <xf numFmtId="0" fontId="13" fillId="2" borderId="0" xfId="0" applyFont="1" applyFill="1" applyAlignment="1">
      <alignment vertical="center" wrapText="1"/>
    </xf>
    <xf numFmtId="0" fontId="4" fillId="2" borderId="1" xfId="0" applyFont="1" applyFill="1" applyBorder="1" applyAlignment="1">
      <alignment vertical="center" wrapText="1"/>
    </xf>
    <xf numFmtId="0" fontId="13" fillId="2" borderId="0" xfId="0" applyFont="1" applyFill="1" applyBorder="1" applyAlignment="1">
      <alignment vertical="center" wrapText="1"/>
    </xf>
    <xf numFmtId="0" fontId="13" fillId="2" borderId="3" xfId="0" applyFont="1" applyFill="1" applyBorder="1" applyAlignment="1">
      <alignment vertical="center" wrapText="1"/>
    </xf>
    <xf numFmtId="0" fontId="9" fillId="2" borderId="0" xfId="0" applyFont="1" applyFill="1" applyBorder="1" applyAlignment="1">
      <alignment vertical="center"/>
    </xf>
    <xf numFmtId="0" fontId="1" fillId="2" borderId="1" xfId="0" applyFont="1" applyFill="1" applyBorder="1" applyAlignment="1">
      <alignment horizontal="left" wrapText="1"/>
    </xf>
    <xf numFmtId="0" fontId="11" fillId="39" borderId="3" xfId="0" applyFont="1" applyFill="1" applyBorder="1" applyAlignment="1">
      <alignment horizontal="center"/>
    </xf>
    <xf numFmtId="3" fontId="11" fillId="39" borderId="0" xfId="0" applyNumberFormat="1" applyFont="1" applyFill="1" applyBorder="1" applyAlignment="1">
      <alignment horizontal="center"/>
    </xf>
    <xf numFmtId="0" fontId="3" fillId="37" borderId="0" xfId="2" applyFont="1" applyFill="1" applyBorder="1" applyAlignment="1">
      <alignment horizontal="center" vertical="top"/>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3" xfId="0" applyFont="1" applyFill="1" applyBorder="1" applyAlignment="1">
      <alignment horizontal="left" vertical="center" wrapText="1"/>
    </xf>
    <xf numFmtId="0" fontId="15" fillId="2" borderId="0" xfId="0" applyFont="1" applyFill="1" applyBorder="1" applyAlignment="1">
      <alignment horizontal="center"/>
    </xf>
    <xf numFmtId="0" fontId="4" fillId="2" borderId="0" xfId="0" applyFont="1" applyFill="1" applyBorder="1" applyAlignment="1">
      <alignment vertical="center" wrapText="1"/>
    </xf>
    <xf numFmtId="0" fontId="14"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Alignment="1">
      <alignment vertical="center"/>
    </xf>
    <xf numFmtId="0" fontId="4" fillId="2" borderId="0" xfId="0" applyFont="1" applyFill="1" applyBorder="1" applyAlignment="1">
      <alignment horizontal="left" wrapText="1"/>
    </xf>
    <xf numFmtId="0" fontId="4" fillId="2" borderId="1" xfId="0" applyFont="1" applyFill="1" applyBorder="1" applyAlignment="1">
      <alignment horizontal="left" wrapText="1"/>
    </xf>
  </cellXfs>
  <cellStyles count="53">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Hyperlink 11" xfId="50"/>
    <cellStyle name="Hyperlink 2" xfId="47"/>
    <cellStyle name="Input" xfId="12" builtinId="20" customBuiltin="1"/>
    <cellStyle name="Linked Cell" xfId="15" builtinId="24" customBuiltin="1"/>
    <cellStyle name="Neutral" xfId="11" builtinId="28" customBuiltin="1"/>
    <cellStyle name="Normal" xfId="0" builtinId="0"/>
    <cellStyle name="Normal 2" xfId="46"/>
    <cellStyle name="Normal 2 2" xfId="48"/>
    <cellStyle name="Normal 2 2 2" xfId="49"/>
    <cellStyle name="Normal 2 4" xfId="52"/>
    <cellStyle name="Normal 3" xfId="45"/>
    <cellStyle name="Normal 4" xfId="51"/>
    <cellStyle name="Normal_Sheet1" xfId="1"/>
    <cellStyle name="Normal_Sheet1 2" xfId="2"/>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297D97"/>
      <color rgb="FF32B4DC"/>
      <color rgb="FF297D96"/>
      <color rgb="FF70B2C2"/>
      <color rgb="FFA4CED8"/>
      <color rgb="FF7863B0"/>
      <color rgb="FF09374D"/>
      <color rgb="FFA1C77C"/>
      <color rgb="FFA17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1677530</xdr:colOff>
      <xdr:row>0</xdr:row>
      <xdr:rowOff>798645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801230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55655" cy="7986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105905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261480</xdr:colOff>
      <xdr:row>0</xdr:row>
      <xdr:rowOff>798645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61980" cy="79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471030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534530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410705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182105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420230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58830" cy="7986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326568</xdr:colOff>
      <xdr:row>0</xdr:row>
      <xdr:rowOff>820076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50868" cy="8105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317043</xdr:colOff>
      <xdr:row>0</xdr:row>
      <xdr:rowOff>829601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50868" cy="820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591680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4305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42955" cy="798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10655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4442955" cy="798645"/>
    <xdr:pic>
      <xdr:nvPicPr>
        <xdr:cNvPr id="2" name="Picture 1"/>
        <xdr:cNvPicPr>
          <a:picLocks noChangeAspect="1"/>
        </xdr:cNvPicPr>
      </xdr:nvPicPr>
      <xdr:blipFill>
        <a:blip xmlns:r="http://schemas.openxmlformats.org/officeDocument/2006/relationships" r:embed="rId1"/>
        <a:stretch>
          <a:fillRect/>
        </a:stretch>
      </xdr:blipFill>
      <xdr:spPr>
        <a:xfrm>
          <a:off x="0" y="0"/>
          <a:ext cx="4442955" cy="7986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353555</xdr:colOff>
      <xdr:row>0</xdr:row>
      <xdr:rowOff>798645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363080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715505</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1029830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AD75D1-86EA-489E-BAB0-62CB1337D9F3}" diskRevisions="1" revisionId="213" version="2">
  <header guid="{E31A5D33-F2BD-4CD1-8633-CB31F7F9C56C}" dateTime="2021-03-31T14:33:16" maxSheetId="20" userName="Currie, Caitl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912782F-D04C-48F2-A424-A3778EDB66F6}" dateTime="2021-03-31T14:43:40" maxSheetId="20" userName="Currie, Caitlin" r:id="rId2" minRId="1" maxRId="7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DDD7F54-07AD-4C14-9A78-0BB44610DB63}" dateTime="2021-03-31T15:39:53" maxSheetId="20" userName="Currie, Caitlin" r:id="rId3" minRId="74" maxRId="21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46DB779-37BB-4CF2-B3DC-0CE17B8414DE}" dateTime="2021-04-06T16:01:16" maxSheetId="20" userName="Currie, Caitlin" r:id="rId4" minRId="211" maxRId="21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4F9093A-8748-4B2C-A899-05694C32D180}" dateTime="2021-04-06T17:04:45" maxSheetId="20" userName="Currie, Caitlin" r:id="rId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ADC0CCE-BDDE-477D-8733-3504093107CA}" dateTime="2021-04-07T09:36:10" maxSheetId="20" userName="Currie, Caitlin" r:id="rId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52AC1E1-5622-40AD-BB75-E2E6B6363F42}" dateTime="2021-04-07T10:57:32" maxSheetId="20" userName="Currie, Caitlin" r:id="rId7" minRId="21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5AD75D1-86EA-489E-BAB0-62CB1337D9F3}" dateTime="2021-04-07T13:30:47" maxSheetId="20" userName="Berry, Gayle" r:id="rId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9" odxf="1" dxf="1">
    <oc r="B11">
      <v>0</v>
    </oc>
    <nc r="B11" t="inlineStr">
      <is>
        <t>—</t>
      </is>
    </nc>
    <odxf>
      <font>
        <sz val="8"/>
        <color auto="1"/>
        <name val="Arial"/>
        <scheme val="none"/>
      </font>
      <alignment horizontal="right" readingOrder="0"/>
    </odxf>
    <ndxf>
      <font>
        <sz val="8"/>
        <color auto="1"/>
        <name val="Arial"/>
        <scheme val="none"/>
      </font>
      <alignment horizontal="left" readingOrder="0"/>
    </ndxf>
  </rcc>
  <rcc rId="2" sId="9" odxf="1" dxf="1">
    <oc r="C11">
      <v>0</v>
    </oc>
    <nc r="C11" t="inlineStr">
      <is>
        <t>—</t>
      </is>
    </nc>
    <odxf>
      <font>
        <sz val="8"/>
        <color auto="1"/>
        <name val="Arial"/>
        <scheme val="none"/>
      </font>
      <numFmt numFmtId="164" formatCode="0.0"/>
      <alignment horizontal="right" readingOrder="0"/>
    </odxf>
    <ndxf>
      <font>
        <sz val="8"/>
        <color auto="1"/>
        <name val="Arial"/>
        <scheme val="none"/>
      </font>
      <numFmt numFmtId="0" formatCode="General"/>
      <alignment horizontal="left" readingOrder="0"/>
    </ndxf>
  </rcc>
  <rcc rId="3" sId="9" odxf="1" dxf="1">
    <oc r="B17">
      <v>0</v>
    </oc>
    <nc r="B17" t="inlineStr">
      <is>
        <t>—</t>
      </is>
    </nc>
    <odxf>
      <font>
        <sz val="8"/>
        <color auto="1"/>
        <name val="Arial"/>
        <scheme val="none"/>
      </font>
      <alignment horizontal="right" readingOrder="0"/>
    </odxf>
    <ndxf>
      <font>
        <sz val="8"/>
        <color auto="1"/>
        <name val="Arial"/>
        <scheme val="none"/>
      </font>
      <alignment horizontal="left" readingOrder="0"/>
    </ndxf>
  </rcc>
  <rcc rId="4" sId="9" odxf="1" dxf="1">
    <oc r="C17">
      <v>0</v>
    </oc>
    <nc r="C17" t="inlineStr">
      <is>
        <t>—</t>
      </is>
    </nc>
    <odxf>
      <font>
        <sz val="8"/>
        <color auto="1"/>
        <name val="Arial"/>
        <scheme val="none"/>
      </font>
      <numFmt numFmtId="164" formatCode="0.0"/>
      <alignment horizontal="right" readingOrder="0"/>
    </odxf>
    <ndxf>
      <font>
        <sz val="8"/>
        <color auto="1"/>
        <name val="Arial"/>
        <scheme val="none"/>
      </font>
      <numFmt numFmtId="0" formatCode="General"/>
      <alignment horizontal="left" readingOrder="0"/>
    </ndxf>
  </rcc>
  <rcc rId="5" sId="9" odxf="1" dxf="1">
    <oc r="B32">
      <v>0</v>
    </oc>
    <nc r="B32" t="inlineStr">
      <is>
        <t>—</t>
      </is>
    </nc>
    <odxf>
      <font>
        <sz val="8"/>
        <color auto="1"/>
        <name val="Arial"/>
        <scheme val="none"/>
      </font>
      <alignment horizontal="right" readingOrder="0"/>
    </odxf>
    <ndxf>
      <font>
        <sz val="8"/>
        <color auto="1"/>
        <name val="Arial"/>
        <scheme val="none"/>
      </font>
      <alignment horizontal="left" readingOrder="0"/>
    </ndxf>
  </rcc>
  <rcc rId="6" sId="9" odxf="1" dxf="1">
    <oc r="C32">
      <v>0</v>
    </oc>
    <nc r="C32" t="inlineStr">
      <is>
        <t>—</t>
      </is>
    </nc>
    <odxf>
      <font>
        <sz val="8"/>
        <color auto="1"/>
        <name val="Arial"/>
        <scheme val="none"/>
      </font>
      <numFmt numFmtId="164" formatCode="0.0"/>
      <alignment horizontal="right" readingOrder="0"/>
    </odxf>
    <ndxf>
      <font>
        <sz val="8"/>
        <color auto="1"/>
        <name val="Arial"/>
        <scheme val="none"/>
      </font>
      <numFmt numFmtId="0" formatCode="General"/>
      <alignment horizontal="left" readingOrder="0"/>
    </ndxf>
  </rcc>
  <rcc rId="7" sId="10" odxf="1" dxf="1">
    <oc r="E15">
      <v>0</v>
    </oc>
    <nc r="E15"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8" sId="10" odxf="1" dxf="1">
    <oc r="F15">
      <v>0</v>
    </oc>
    <nc r="F15"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9" sId="10" odxf="1" dxf="1">
    <oc r="B26">
      <v>0</v>
    </oc>
    <nc r="B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10" sId="10" odxf="1" dxf="1">
    <oc r="C26">
      <v>0</v>
    </oc>
    <nc r="C26"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11" sId="10" odxf="1" dxf="1">
    <oc r="E26">
      <v>0</v>
    </oc>
    <nc r="E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12" sId="10" odxf="1" dxf="1">
    <oc r="F26">
      <v>0</v>
    </oc>
    <nc r="F26"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13" sId="10" odxf="1" dxf="1">
    <oc r="H26">
      <v>0</v>
    </oc>
    <nc r="H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14" sId="10" odxf="1" dxf="1">
    <oc r="I26">
      <v>0</v>
    </oc>
    <nc r="I26"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15" sId="11" odxf="1" dxf="1">
    <oc r="E15">
      <v>0</v>
    </oc>
    <nc r="E15"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16" sId="11" odxf="1" dxf="1">
    <oc r="F15">
      <v>0</v>
    </oc>
    <nc r="F15"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17" sId="11" odxf="1" dxf="1">
    <oc r="B26">
      <v>0</v>
    </oc>
    <nc r="B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18" sId="11" odxf="1" dxf="1">
    <oc r="C26">
      <v>0</v>
    </oc>
    <nc r="C26"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19" sId="11" odxf="1" dxf="1">
    <oc r="E26">
      <v>0</v>
    </oc>
    <nc r="E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20" sId="11" odxf="1" dxf="1">
    <oc r="F26">
      <v>0</v>
    </oc>
    <nc r="F26"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21" sId="11" odxf="1" dxf="1">
    <oc r="H26">
      <v>0</v>
    </oc>
    <nc r="H26"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22" sId="11" odxf="1" dxf="1">
    <oc r="I26">
      <v>0</v>
    </oc>
    <nc r="I26"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23" sId="17" odxf="1" dxf="1">
    <oc r="C9">
      <v>0</v>
    </oc>
    <nc r="C9" t="inlineStr">
      <is>
        <t>—</t>
      </is>
    </nc>
    <odxf>
      <font>
        <sz val="8"/>
        <color auto="1"/>
        <name val="Arial"/>
        <scheme val="none"/>
      </font>
      <numFmt numFmtId="3" formatCode="#,##0"/>
      <alignment horizontal="general" vertical="bottom" readingOrder="0"/>
    </odxf>
    <ndxf>
      <font>
        <sz val="8"/>
        <color auto="1"/>
        <name val="Arial"/>
        <scheme val="none"/>
      </font>
      <numFmt numFmtId="0" formatCode="General"/>
      <alignment horizontal="left" vertical="top" readingOrder="0"/>
    </ndxf>
  </rcc>
  <rcc rId="24" sId="17" odxf="1" dxf="1">
    <oc r="D9">
      <v>0</v>
    </oc>
    <nc r="D9" t="inlineStr">
      <is>
        <t>—</t>
      </is>
    </nc>
    <odxf>
      <font>
        <sz val="8"/>
        <color auto="1"/>
        <name val="Arial"/>
        <scheme val="none"/>
      </font>
      <numFmt numFmtId="164" formatCode="0.0"/>
      <alignment horizontal="general" vertical="bottom" readingOrder="0"/>
    </odxf>
    <ndxf>
      <font>
        <sz val="8"/>
        <color auto="1"/>
        <name val="Arial"/>
        <scheme val="none"/>
      </font>
      <numFmt numFmtId="0" formatCode="General"/>
      <alignment horizontal="left" vertical="top" readingOrder="0"/>
    </ndxf>
  </rcc>
  <rcc rId="25" sId="17" odxf="1" dxf="1">
    <oc r="C14">
      <v>0</v>
    </oc>
    <nc r="C14" t="inlineStr">
      <is>
        <t>—</t>
      </is>
    </nc>
    <odxf>
      <font>
        <sz val="8"/>
        <color auto="1"/>
        <name val="Arial"/>
        <scheme val="none"/>
      </font>
      <numFmt numFmtId="3" formatCode="#,##0"/>
      <alignment horizontal="general" vertical="bottom" readingOrder="0"/>
    </odxf>
    <ndxf>
      <font>
        <sz val="8"/>
        <color auto="1"/>
        <name val="Arial"/>
        <scheme val="none"/>
      </font>
      <numFmt numFmtId="0" formatCode="General"/>
      <alignment horizontal="left" vertical="top" readingOrder="0"/>
    </ndxf>
  </rcc>
  <rcc rId="26" sId="17" odxf="1" dxf="1">
    <oc r="D14">
      <v>0</v>
    </oc>
    <nc r="D14" t="inlineStr">
      <is>
        <t>—</t>
      </is>
    </nc>
    <odxf>
      <font>
        <sz val="8"/>
        <color auto="1"/>
        <name val="Arial"/>
        <scheme val="none"/>
      </font>
      <numFmt numFmtId="164" formatCode="0.0"/>
      <alignment horizontal="general" vertical="bottom" readingOrder="0"/>
    </odxf>
    <ndxf>
      <font>
        <sz val="8"/>
        <color auto="1"/>
        <name val="Arial"/>
        <scheme val="none"/>
      </font>
      <numFmt numFmtId="0" formatCode="General"/>
      <alignment horizontal="left" vertical="top" readingOrder="0"/>
    </ndxf>
  </rcc>
  <rcc rId="27" sId="18" odxf="1" dxf="1">
    <oc r="B11">
      <v>0</v>
    </oc>
    <nc r="B11" t="inlineStr">
      <is>
        <t>—</t>
      </is>
    </nc>
    <odxf>
      <font>
        <sz val="8"/>
        <color auto="1"/>
        <name val="Arial"/>
        <scheme val="none"/>
      </font>
      <alignment horizontal="general" vertical="center" wrapText="1" readingOrder="0"/>
    </odxf>
    <ndxf>
      <font>
        <sz val="8"/>
        <color auto="1"/>
        <name val="Arial"/>
        <scheme val="none"/>
      </font>
      <alignment horizontal="left" vertical="top" wrapText="0" readingOrder="0"/>
    </ndxf>
  </rcc>
  <rcc rId="28" sId="18" odxf="1" dxf="1">
    <oc r="C11">
      <v>0</v>
    </oc>
    <nc r="C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29" sId="18" odxf="1" dxf="1">
    <oc r="B14">
      <v>0</v>
    </oc>
    <nc r="B14" t="inlineStr">
      <is>
        <t>—</t>
      </is>
    </nc>
    <odxf>
      <font>
        <sz val="8"/>
        <color auto="1"/>
        <name val="Arial"/>
        <scheme val="none"/>
      </font>
      <alignment horizontal="general" vertical="center" wrapText="1" readingOrder="0"/>
    </odxf>
    <ndxf>
      <font>
        <sz val="8"/>
        <color auto="1"/>
        <name val="Arial"/>
        <scheme val="none"/>
      </font>
      <alignment horizontal="left" vertical="top" wrapText="0" readingOrder="0"/>
    </ndxf>
  </rcc>
  <rcc rId="30" sId="18" odxf="1" dxf="1">
    <oc r="C14">
      <v>0</v>
    </oc>
    <nc r="C14"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31" sId="18" odxf="1" dxf="1">
    <oc r="E12">
      <v>0</v>
    </oc>
    <nc r="E12"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32" sId="18" odxf="1" dxf="1">
    <oc r="F12">
      <v>0</v>
    </oc>
    <nc r="F12"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33" sId="18" odxf="1" dxf="1">
    <oc r="H8">
      <v>0</v>
    </oc>
    <nc r="H8"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34" sId="18" odxf="1" dxf="1">
    <oc r="I8">
      <v>0</v>
    </oc>
    <nc r="I8"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35" sId="18" odxf="1" dxf="1">
    <oc r="H11">
      <v>0</v>
    </oc>
    <nc r="H11"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36" sId="18" odxf="1" dxf="1">
    <oc r="I11">
      <v>0</v>
    </oc>
    <nc r="I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37" sId="18" odxf="1" dxf="1">
    <oc r="H14">
      <v>0</v>
    </oc>
    <nc r="H14"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38" sId="18" odxf="1" dxf="1">
    <oc r="I14">
      <v>0</v>
    </oc>
    <nc r="I14"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39" sId="18" odxf="1" dxf="1">
    <oc r="K11">
      <v>0</v>
    </oc>
    <nc r="K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40" sId="18" odxf="1" dxf="1">
    <oc r="L11">
      <v>0</v>
    </oc>
    <nc r="L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fmt sheetId="18" sqref="K12:K15">
    <dxf>
      <numFmt numFmtId="1" formatCode="0"/>
    </dxf>
  </rfmt>
  <rcc rId="41" sId="19" odxf="1" dxf="1">
    <oc r="B11">
      <v>0</v>
    </oc>
    <nc r="B11" t="inlineStr">
      <is>
        <t>—</t>
      </is>
    </nc>
    <odxf>
      <font>
        <sz val="8"/>
        <color auto="1"/>
        <name val="Arial"/>
        <scheme val="none"/>
      </font>
      <alignment horizontal="general" vertical="center" wrapText="1" readingOrder="0"/>
    </odxf>
    <ndxf>
      <font>
        <sz val="8"/>
        <color auto="1"/>
        <name val="Arial"/>
        <scheme val="none"/>
      </font>
      <alignment horizontal="left" vertical="top" wrapText="0" readingOrder="0"/>
    </ndxf>
  </rcc>
  <rcc rId="42" sId="19" odxf="1" dxf="1">
    <oc r="C11">
      <v>0</v>
    </oc>
    <nc r="C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43" sId="19" odxf="1" dxf="1">
    <oc r="B13">
      <v>0</v>
    </oc>
    <nc r="B13" t="inlineStr">
      <is>
        <t>—</t>
      </is>
    </nc>
    <odxf>
      <font>
        <sz val="8"/>
        <color auto="1"/>
        <name val="Arial"/>
        <scheme val="none"/>
      </font>
      <alignment horizontal="general" vertical="center" wrapText="1" readingOrder="0"/>
    </odxf>
    <ndxf>
      <font>
        <sz val="8"/>
        <color auto="1"/>
        <name val="Arial"/>
        <scheme val="none"/>
      </font>
      <alignment horizontal="left" vertical="top" wrapText="0" readingOrder="0"/>
    </ndxf>
  </rcc>
  <rcc rId="44" sId="19" odxf="1" dxf="1">
    <oc r="C13">
      <v>0</v>
    </oc>
    <nc r="C13"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45" sId="19" odxf="1" dxf="1">
    <oc r="B14">
      <v>0</v>
    </oc>
    <nc r="B14" t="inlineStr">
      <is>
        <t>—</t>
      </is>
    </nc>
    <odxf>
      <font>
        <sz val="8"/>
        <color auto="1"/>
        <name val="Arial"/>
        <scheme val="none"/>
      </font>
      <alignment horizontal="general" vertical="center" wrapText="1" readingOrder="0"/>
    </odxf>
    <ndxf>
      <font>
        <sz val="8"/>
        <color auto="1"/>
        <name val="Arial"/>
        <scheme val="none"/>
      </font>
      <alignment horizontal="left" vertical="top" wrapText="0" readingOrder="0"/>
    </ndxf>
  </rcc>
  <rcc rId="46" sId="19" odxf="1" dxf="1">
    <oc r="C14">
      <v>0</v>
    </oc>
    <nc r="C14"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47" sId="19" odxf="1" dxf="1">
    <oc r="E12">
      <v>0</v>
    </oc>
    <nc r="E12"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48" sId="19" odxf="1" dxf="1">
    <oc r="F12">
      <v>0</v>
    </oc>
    <nc r="F12"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49" sId="19" odxf="1" dxf="1">
    <oc r="I8">
      <v>0</v>
    </oc>
    <nc r="I8"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50" sId="19" odxf="1" dxf="1">
    <oc r="H8">
      <v>0</v>
    </oc>
    <nc r="H8" t="inlineStr">
      <is>
        <t>—</t>
      </is>
    </nc>
    <odxf>
      <font>
        <sz val="8"/>
        <color auto="1"/>
        <name val="Arial"/>
        <scheme val="none"/>
      </font>
      <alignment horizontal="general" vertical="bottom" readingOrder="0"/>
    </odxf>
    <ndxf>
      <font>
        <sz val="8"/>
        <color auto="1"/>
        <name val="Arial"/>
        <scheme val="none"/>
      </font>
      <alignment horizontal="left" vertical="top" readingOrder="0"/>
    </ndxf>
  </rcc>
  <rcc rId="51" sId="19" odxf="1" dxf="1">
    <oc r="H11">
      <v>0</v>
    </oc>
    <nc r="H11"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52" sId="19" odxf="1" dxf="1">
    <oc r="I11">
      <v>0</v>
    </oc>
    <nc r="I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53" sId="19" odxf="1" dxf="1">
    <oc r="H14">
      <v>0</v>
    </oc>
    <nc r="H14"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54" sId="19" odxf="1" dxf="1">
    <oc r="I14">
      <v>0</v>
    </oc>
    <nc r="I14"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55" sId="19" odxf="1" dxf="1">
    <oc r="K11">
      <v>0</v>
    </oc>
    <nc r="K11" t="inlineStr">
      <is>
        <t>—</t>
      </is>
    </nc>
    <odxf>
      <font>
        <sz val="8"/>
        <color auto="1"/>
        <name val="Arial"/>
        <scheme val="none"/>
      </font>
      <numFmt numFmtId="1" formatCode="0"/>
      <alignment horizontal="general" vertical="center" readingOrder="0"/>
    </odxf>
    <ndxf>
      <font>
        <sz val="8"/>
        <color auto="1"/>
        <name val="Arial"/>
        <scheme val="none"/>
      </font>
      <numFmt numFmtId="0" formatCode="General"/>
      <alignment horizontal="left" vertical="top" readingOrder="0"/>
    </ndxf>
  </rcc>
  <rcc rId="56" sId="19" odxf="1" dxf="1">
    <oc r="L11">
      <v>0</v>
    </oc>
    <nc r="L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57" sId="10" odxf="1" dxf="1">
    <oc r="C12">
      <v>4.2419524858902054E-2</v>
    </oc>
    <nc r="C12" t="inlineStr">
      <is>
        <t>—</t>
      </is>
    </nc>
    <odxf>
      <font>
        <sz val="8"/>
        <color auto="1"/>
        <name val="Arial"/>
        <scheme val="none"/>
      </font>
      <numFmt numFmtId="164" formatCode="0.0"/>
      <alignment horizontal="right" vertical="center" readingOrder="0"/>
    </odxf>
    <ndxf>
      <font>
        <sz val="8"/>
        <color auto="1"/>
        <name val="Arial"/>
        <scheme val="none"/>
      </font>
      <numFmt numFmtId="0" formatCode="General"/>
      <alignment horizontal="left" vertical="top" readingOrder="0"/>
    </ndxf>
  </rcc>
  <rcc rId="58" sId="18" odxf="1" dxf="1">
    <oc r="C8">
      <v>1.641950926684263E-2</v>
    </oc>
    <nc r="C8"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59" sId="18" odxf="1" dxf="1">
    <oc r="C9">
      <v>8.0695446267202067E-3</v>
    </oc>
    <nc r="C9"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0" sId="18" odxf="1" dxf="1">
    <oc r="C12">
      <v>1.9981415285642821E-2</v>
    </oc>
    <nc r="C12"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1" sId="18" odxf="1" dxf="1">
    <oc r="C13">
      <v>1.6509008388062064E-2</v>
    </oc>
    <nc r="C13"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2" sId="18" odxf="1" dxf="1">
    <oc r="C15">
      <v>1.2208568746755825E-2</v>
    </oc>
    <nc r="C15" t="inlineStr">
      <is>
        <t>—</t>
      </is>
    </nc>
    <odxf>
      <font>
        <sz val="8"/>
        <color auto="1"/>
        <name val="Arial"/>
        <scheme val="none"/>
      </font>
      <numFmt numFmtId="164" formatCode="0.0"/>
      <alignment horizontal="general" vertical="center" readingOrder="0"/>
      <border outline="0">
        <bottom style="medium">
          <color indexed="64"/>
        </bottom>
      </border>
    </odxf>
    <ndxf>
      <font>
        <sz val="8"/>
        <color auto="1"/>
        <name val="Arial"/>
        <scheme val="none"/>
      </font>
      <numFmt numFmtId="0" formatCode="General"/>
      <alignment horizontal="left" vertical="top" readingOrder="0"/>
      <border outline="0">
        <bottom/>
      </border>
    </ndxf>
  </rcc>
  <rcc rId="63" sId="18" odxf="1" dxf="1">
    <oc r="F8">
      <v>1.507578650642059E-2</v>
    </oc>
    <nc r="F8"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4" sId="18" odxf="1" dxf="1">
    <oc r="F15">
      <v>3.7930185866787147E-2</v>
    </oc>
    <nc r="F15" t="inlineStr">
      <is>
        <t>—</t>
      </is>
    </nc>
    <odxf>
      <font>
        <sz val="8"/>
        <color auto="1"/>
        <name val="Arial"/>
        <scheme val="none"/>
      </font>
      <numFmt numFmtId="164" formatCode="0.0"/>
      <alignment horizontal="general" vertical="center" readingOrder="0"/>
      <border outline="0">
        <bottom style="medium">
          <color indexed="64"/>
        </bottom>
      </border>
    </odxf>
    <ndxf>
      <font>
        <sz val="8"/>
        <color auto="1"/>
        <name val="Arial"/>
        <scheme val="none"/>
      </font>
      <numFmt numFmtId="0" formatCode="General"/>
      <alignment horizontal="left" vertical="top" readingOrder="0"/>
      <border outline="0">
        <bottom/>
      </border>
    </ndxf>
  </rcc>
  <rcc rId="65" sId="18" odxf="1" dxf="1">
    <oc r="I12">
      <v>3.011524945583844E-2</v>
    </oc>
    <nc r="I12"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6" sId="18" odxf="1" dxf="1">
    <oc r="I15">
      <v>3.4842100980624187E-2</v>
    </oc>
    <nc r="I15" t="inlineStr">
      <is>
        <t>—</t>
      </is>
    </nc>
    <odxf>
      <font>
        <sz val="8"/>
        <color auto="1"/>
        <name val="Arial"/>
        <scheme val="none"/>
      </font>
      <numFmt numFmtId="164" formatCode="0.0"/>
      <alignment horizontal="general" vertical="center" readingOrder="0"/>
      <border outline="0">
        <bottom style="medium">
          <color indexed="64"/>
        </bottom>
      </border>
    </odxf>
    <ndxf>
      <font>
        <sz val="8"/>
        <color auto="1"/>
        <name val="Arial"/>
        <scheme val="none"/>
      </font>
      <numFmt numFmtId="0" formatCode="General"/>
      <alignment horizontal="left" vertical="top" readingOrder="0"/>
      <border outline="0">
        <bottom/>
      </border>
    </ndxf>
  </rcc>
  <rcc rId="67" sId="18" odxf="1" dxf="1">
    <oc r="O11">
      <v>2.181090109087646E-2</v>
    </oc>
    <nc r="O11" t="inlineStr">
      <is>
        <t>—</t>
      </is>
    </nc>
    <odxf>
      <font>
        <sz val="8"/>
        <color auto="1"/>
        <name val="Arial"/>
        <scheme val="none"/>
      </font>
      <numFmt numFmtId="164" formatCode="0.0"/>
      <alignment horizontal="general" vertical="center" readingOrder="0"/>
    </odxf>
    <ndxf>
      <font>
        <sz val="8"/>
        <color auto="1"/>
        <name val="Arial"/>
        <scheme val="none"/>
      </font>
      <numFmt numFmtId="0" formatCode="General"/>
      <alignment horizontal="left" vertical="top" readingOrder="0"/>
    </ndxf>
  </rcc>
  <rcc rId="68" sId="16" odxf="1">
    <oc r="C14" t="inlineStr">
      <is>
        <t>--</t>
      </is>
    </oc>
    <nc r="C14" t="inlineStr">
      <is>
        <t>n.a.</t>
      </is>
    </nc>
    <odxf/>
  </rcc>
  <rcc rId="69" sId="16" odxf="1">
    <oc r="F14" t="inlineStr">
      <is>
        <t>--</t>
      </is>
    </oc>
    <nc r="F14" t="inlineStr">
      <is>
        <t>n.a.</t>
      </is>
    </nc>
    <odxf/>
  </rcc>
  <rcc rId="70" sId="16" odxf="1">
    <oc r="I14" t="inlineStr">
      <is>
        <t>--</t>
      </is>
    </oc>
    <nc r="I14" t="inlineStr">
      <is>
        <t>n.a.</t>
      </is>
    </nc>
    <odxf/>
  </rcc>
  <rcc rId="71" sId="16" odxf="1" dxf="1">
    <oc r="I22" t="inlineStr">
      <is>
        <t>--</t>
      </is>
    </oc>
    <nc r="I22" t="inlineStr">
      <is>
        <t>n.a.</t>
      </is>
    </nc>
    <odxf>
      <numFmt numFmtId="0" formatCode="General"/>
    </odxf>
    <ndxf>
      <numFmt numFmtId="164" formatCode="0.0"/>
    </ndxf>
  </rcc>
  <rcc rId="72" sId="16" odxf="1">
    <oc r="F22" t="inlineStr">
      <is>
        <t>--</t>
      </is>
    </oc>
    <nc r="F22" t="inlineStr">
      <is>
        <t>n.a.</t>
      </is>
    </nc>
    <odxf/>
  </rcc>
  <rcc rId="73" sId="16" odxf="1">
    <oc r="C22" t="inlineStr">
      <is>
        <t>--</t>
      </is>
    </oc>
    <nc r="C22" t="inlineStr">
      <is>
        <t>n.a.</t>
      </is>
    </nc>
    <o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7" odxf="1" s="1" dxf="1">
    <oc r="B11">
      <v>2</v>
    </oc>
    <nc r="B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numFmt numFmtId="0" formatCode="General"/>
      <alignment horizontal="general" wrapText="1" readingOrder="0"/>
    </ndxf>
  </rcc>
  <rcc rId="75" sId="7" odxf="1" s="1" dxf="1">
    <oc r="B7">
      <v>5</v>
    </oc>
    <nc r="B7"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numFmt numFmtId="0" formatCode="General"/>
      <alignment horizontal="general" wrapText="1" readingOrder="0"/>
    </ndxf>
  </rcc>
  <rcc rId="76" sId="7" odxf="1" s="1" dxf="1">
    <oc r="E11">
      <v>6</v>
    </oc>
    <nc r="E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numFmt numFmtId="0" formatCode="General"/>
      <alignment horizontal="general" wrapText="1" readingOrder="0"/>
    </ndxf>
  </rcc>
  <rcc rId="77" sId="7" odxf="1" s="1" dxf="1">
    <oc r="E7">
      <v>13</v>
    </oc>
    <nc r="E7"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numFmt numFmtId="0" formatCode="General"/>
      <alignment horizontal="general" wrapText="1" readingOrder="0"/>
    </ndxf>
  </rcc>
  <rcc rId="78" sId="9" odxf="1" s="1" dxf="1">
    <oc r="B9">
      <v>1</v>
    </oc>
    <nc r="B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79" sId="9" odxf="1" s="1" dxf="1">
    <oc r="B12">
      <v>1</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80" sId="9" odxf="1" s="1" dxf="1">
    <oc r="B16">
      <v>1</v>
    </oc>
    <nc r="B1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81" sId="9" odxf="1" s="1" dxf="1">
    <oc r="B20">
      <v>2</v>
    </oc>
    <nc r="B2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82" sId="9" odxf="1" s="1" dxf="1">
    <oc r="B21">
      <v>1</v>
    </oc>
    <nc r="B2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fmt sheetId="9" s="1" sqref="B26" start="0" length="0">
    <dxf>
      <alignment vertical="center" wrapText="1" readingOrder="0"/>
    </dxf>
  </rfmt>
  <rcc rId="83" sId="9" odxf="1" s="1" dxf="1">
    <oc r="B31">
      <v>2</v>
    </oc>
    <nc r="B3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84" sId="10" odxf="1" s="1" dxf="1">
    <oc r="B12">
      <v>2</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0" s="1" sqref="B19" start="0" length="0">
    <dxf>
      <alignment vertical="center" wrapText="1" readingOrder="0"/>
    </dxf>
  </rfmt>
  <rcc rId="85" sId="10" odxf="1" s="1" dxf="1">
    <oc r="B8">
      <v>9</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0" s="1" sqref="B15" start="0" length="0">
    <dxf>
      <alignment vertical="center" wrapText="1" readingOrder="0"/>
    </dxf>
  </rfmt>
  <rcc rId="86" sId="10" odxf="1" s="1" dxf="1">
    <oc r="B22">
      <v>1</v>
    </oc>
    <nc r="B2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0" s="1" sqref="B25" start="0" length="0">
    <dxf>
      <alignment vertical="center" wrapText="1" readingOrder="0"/>
    </dxf>
  </rfmt>
  <rcc rId="87" sId="10" odxf="1" s="1" dxf="1">
    <oc r="E8">
      <v>2</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88" sId="10" odxf="1" s="1" dxf="1">
    <oc r="E12">
      <v>7</v>
    </oc>
    <nc r="E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0" s="1" sqref="E19" start="0" length="0">
    <dxf>
      <alignment vertical="center" wrapText="1" readingOrder="0"/>
    </dxf>
  </rfmt>
  <rfmt sheetId="10" s="1" sqref="E15" start="0" length="0">
    <dxf>
      <font>
        <sz val="8"/>
        <color auto="1"/>
        <name val="Arial"/>
        <scheme val="none"/>
      </font>
      <alignment horizontal="general" vertical="center" wrapText="1" readingOrder="0"/>
    </dxf>
  </rfmt>
  <rcc rId="89" sId="10" odxf="1" s="1" dxf="1">
    <oc r="B26" t="inlineStr">
      <is>
        <t>—</t>
      </is>
    </oc>
    <nc r="B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90" sId="10" odxf="1" s="1" dxf="1">
    <oc r="E26" t="inlineStr">
      <is>
        <t>—</t>
      </is>
    </oc>
    <nc r="E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91" sId="10" odxf="1" s="1" dxf="1">
    <oc r="E22">
      <v>3</v>
    </oc>
    <nc r="E2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0" s="1" sqref="H22" start="0" length="0">
    <dxf>
      <alignment vertical="center" wrapText="1" readingOrder="0"/>
    </dxf>
  </rfmt>
  <rcc rId="92" sId="10" odxf="1" s="1" dxf="1">
    <oc r="H26" t="inlineStr">
      <is>
        <t>—</t>
      </is>
    </oc>
    <nc r="H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93" sId="11" odxf="1" s="1" dxf="1">
    <oc r="B12">
      <v>1</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94" sId="11" odxf="1" s="1" dxf="1">
    <oc r="B8">
      <v>7</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95" sId="11" odxf="1" s="1" dxf="1">
    <oc r="E12">
      <v>7</v>
    </oc>
    <nc r="E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96" sId="11" odxf="1" s="1" dxf="1">
    <oc r="E8">
      <v>2</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fmt sheetId="11" s="1" sqref="E15" start="0" length="0">
    <dxf>
      <font>
        <sz val="8"/>
        <color auto="1"/>
        <name val="Arial"/>
        <scheme val="none"/>
      </font>
      <alignment horizontal="general" vertical="center" wrapText="1" readingOrder="0"/>
    </dxf>
  </rfmt>
  <rfmt sheetId="11" s="1" sqref="E19" start="0" length="0">
    <dxf>
      <alignment vertical="center" wrapText="1" readingOrder="0"/>
    </dxf>
  </rfmt>
  <rfmt sheetId="11" s="1" sqref="B19" start="0" length="0">
    <dxf>
      <alignment vertical="center" wrapText="1" readingOrder="0"/>
    </dxf>
  </rfmt>
  <rfmt sheetId="11" s="1" sqref="B15" start="0" length="0">
    <dxf>
      <alignment vertical="center" wrapText="1" readingOrder="0"/>
    </dxf>
  </rfmt>
  <rcc rId="97" sId="11" odxf="1" s="1" dxf="1">
    <oc r="B22">
      <v>1</v>
    </oc>
    <nc r="B2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98" sId="11" odxf="1" s="1" dxf="1">
    <oc r="B26" t="inlineStr">
      <is>
        <t>—</t>
      </is>
    </oc>
    <nc r="B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99" sId="11" odxf="1" s="1" dxf="1">
    <oc r="E26" t="inlineStr">
      <is>
        <t>—</t>
      </is>
    </oc>
    <nc r="E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00" sId="11" odxf="1" s="1" dxf="1">
    <oc r="E22">
      <v>3</v>
    </oc>
    <nc r="E2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01" sId="11" odxf="1" s="1" dxf="1">
    <oc r="H22">
      <v>4</v>
    </oc>
    <nc r="H2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02" sId="11" odxf="1" s="1" dxf="1">
    <oc r="H26" t="inlineStr">
      <is>
        <t>—</t>
      </is>
    </oc>
    <nc r="H26"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03" sId="12" odxf="1" dxf="1">
    <oc r="C15" t="inlineStr">
      <is>
        <t>--</t>
      </is>
    </oc>
    <nc r="C15"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04" sId="12" odxf="1" dxf="1">
    <oc r="C16" t="inlineStr">
      <is>
        <t>--</t>
      </is>
    </oc>
    <nc r="C16"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05" sId="12" odxf="1" dxf="1">
    <oc r="C17" t="inlineStr">
      <is>
        <t>--</t>
      </is>
    </oc>
    <nc r="C17"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06" sId="12" odxf="1" dxf="1">
    <oc r="C18" t="inlineStr">
      <is>
        <t>--</t>
      </is>
    </oc>
    <nc r="C18"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07" sId="12" odxf="1" dxf="1">
    <oc r="C19" t="inlineStr">
      <is>
        <t>--</t>
      </is>
    </oc>
    <nc r="C19"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08" sId="12" odxf="1" dxf="1">
    <oc r="C20" t="inlineStr">
      <is>
        <t>--</t>
      </is>
    </oc>
    <nc r="C20" t="inlineStr">
      <is>
        <t>n.a.</t>
      </is>
    </nc>
    <odxf>
      <font>
        <sz val="8"/>
        <name val="Arial"/>
        <scheme val="none"/>
      </font>
      <numFmt numFmtId="0" formatCode="General"/>
      <alignment wrapText="1" readingOrder="0"/>
      <border outline="0">
        <bottom style="medium">
          <color indexed="64"/>
        </bottom>
      </border>
    </odxf>
    <ndxf>
      <font>
        <sz val="8"/>
        <color auto="1"/>
        <name val="Arial"/>
        <scheme val="none"/>
      </font>
      <numFmt numFmtId="164" formatCode="0.0"/>
      <alignment wrapText="0" readingOrder="0"/>
      <border outline="0">
        <bottom/>
      </border>
    </ndxf>
  </rcc>
  <rcc rId="109" sId="12" odxf="1" dxf="1">
    <oc r="F15" t="inlineStr">
      <is>
        <t>--</t>
      </is>
    </oc>
    <nc r="F15"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0" sId="12" odxf="1" dxf="1">
    <oc r="I15" t="inlineStr">
      <is>
        <t>--</t>
      </is>
    </oc>
    <nc r="I15"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1" sId="12" odxf="1" dxf="1">
    <oc r="L15" t="inlineStr">
      <is>
        <t>--</t>
      </is>
    </oc>
    <nc r="L15"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2" sId="12" odxf="1" dxf="1">
    <oc r="O15" t="inlineStr">
      <is>
        <t>--</t>
      </is>
    </oc>
    <nc r="O15"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3" sId="12" odxf="1" dxf="1">
    <oc r="F16" t="inlineStr">
      <is>
        <t>--</t>
      </is>
    </oc>
    <nc r="F16"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4" sId="12" odxf="1" dxf="1">
    <oc r="F17" t="inlineStr">
      <is>
        <t>--</t>
      </is>
    </oc>
    <nc r="F17"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5" sId="12" odxf="1" dxf="1">
    <oc r="F18" t="inlineStr">
      <is>
        <t>--</t>
      </is>
    </oc>
    <nc r="F18"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6" sId="12" odxf="1" dxf="1">
    <oc r="F19" t="inlineStr">
      <is>
        <t>--</t>
      </is>
    </oc>
    <nc r="F19"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7" sId="12" odxf="1" dxf="1">
    <oc r="F20" t="inlineStr">
      <is>
        <t>--</t>
      </is>
    </oc>
    <nc r="F20" t="inlineStr">
      <is>
        <t>n.a.</t>
      </is>
    </nc>
    <odxf>
      <font>
        <sz val="8"/>
        <name val="Arial"/>
        <scheme val="none"/>
      </font>
      <numFmt numFmtId="0" formatCode="General"/>
      <alignment wrapText="1" readingOrder="0"/>
      <border outline="0">
        <bottom style="medium">
          <color indexed="64"/>
        </bottom>
      </border>
    </odxf>
    <ndxf>
      <font>
        <sz val="8"/>
        <color auto="1"/>
        <name val="Arial"/>
        <scheme val="none"/>
      </font>
      <numFmt numFmtId="164" formatCode="0.0"/>
      <alignment wrapText="0" readingOrder="0"/>
      <border outline="0">
        <bottom/>
      </border>
    </ndxf>
  </rcc>
  <rcc rId="118" sId="12" odxf="1" dxf="1">
    <oc r="I16" t="inlineStr">
      <is>
        <t>--</t>
      </is>
    </oc>
    <nc r="I16"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19" sId="12" odxf="1" dxf="1">
    <oc r="I17" t="inlineStr">
      <is>
        <t>--</t>
      </is>
    </oc>
    <nc r="I17"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0" sId="12" odxf="1" dxf="1">
    <oc r="I18" t="inlineStr">
      <is>
        <t>--</t>
      </is>
    </oc>
    <nc r="I18"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1" sId="12" odxf="1" dxf="1">
    <oc r="I19" t="inlineStr">
      <is>
        <t>--</t>
      </is>
    </oc>
    <nc r="I19"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2" sId="12" odxf="1" dxf="1">
    <oc r="I20" t="inlineStr">
      <is>
        <t>--</t>
      </is>
    </oc>
    <nc r="I20" t="inlineStr">
      <is>
        <t>n.a.</t>
      </is>
    </nc>
    <odxf>
      <font>
        <sz val="8"/>
        <name val="Arial"/>
        <scheme val="none"/>
      </font>
      <numFmt numFmtId="0" formatCode="General"/>
      <alignment wrapText="1" readingOrder="0"/>
      <border outline="0">
        <bottom style="medium">
          <color indexed="64"/>
        </bottom>
      </border>
    </odxf>
    <ndxf>
      <font>
        <sz val="8"/>
        <color auto="1"/>
        <name val="Arial"/>
        <scheme val="none"/>
      </font>
      <numFmt numFmtId="164" formatCode="0.0"/>
      <alignment wrapText="0" readingOrder="0"/>
      <border outline="0">
        <bottom/>
      </border>
    </ndxf>
  </rcc>
  <rcc rId="123" sId="12" odxf="1" dxf="1">
    <oc r="L16" t="inlineStr">
      <is>
        <t>--</t>
      </is>
    </oc>
    <nc r="L16"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4" sId="12" odxf="1" dxf="1">
    <oc r="L17" t="inlineStr">
      <is>
        <t>--</t>
      </is>
    </oc>
    <nc r="L17"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5" sId="12" odxf="1" dxf="1">
    <oc r="L18" t="inlineStr">
      <is>
        <t>--</t>
      </is>
    </oc>
    <nc r="L18"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6" sId="12" odxf="1" dxf="1">
    <oc r="L19" t="inlineStr">
      <is>
        <t>--</t>
      </is>
    </oc>
    <nc r="L19"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7" sId="12" odxf="1" dxf="1">
    <oc r="L20" t="inlineStr">
      <is>
        <t>--</t>
      </is>
    </oc>
    <nc r="L20" t="inlineStr">
      <is>
        <t>n.a.</t>
      </is>
    </nc>
    <odxf>
      <font>
        <sz val="8"/>
        <name val="Arial"/>
        <scheme val="none"/>
      </font>
      <numFmt numFmtId="0" formatCode="General"/>
      <alignment wrapText="1" readingOrder="0"/>
      <border outline="0">
        <bottom style="medium">
          <color indexed="64"/>
        </bottom>
      </border>
    </odxf>
    <ndxf>
      <font>
        <sz val="8"/>
        <color auto="1"/>
        <name val="Arial"/>
        <scheme val="none"/>
      </font>
      <numFmt numFmtId="164" formatCode="0.0"/>
      <alignment wrapText="0" readingOrder="0"/>
      <border outline="0">
        <bottom/>
      </border>
    </ndxf>
  </rcc>
  <rcc rId="128" sId="12" odxf="1" dxf="1">
    <oc r="O16" t="inlineStr">
      <is>
        <t>--</t>
      </is>
    </oc>
    <nc r="O16"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29" sId="12" odxf="1" dxf="1">
    <oc r="O17" t="inlineStr">
      <is>
        <t>--</t>
      </is>
    </oc>
    <nc r="O17"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30" sId="12" odxf="1" dxf="1">
    <oc r="O18" t="inlineStr">
      <is>
        <t>--</t>
      </is>
    </oc>
    <nc r="O18"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31" sId="12" odxf="1" dxf="1">
    <oc r="O19" t="inlineStr">
      <is>
        <t>--</t>
      </is>
    </oc>
    <nc r="O19" t="inlineStr">
      <is>
        <t>n.a.</t>
      </is>
    </nc>
    <odxf>
      <font>
        <sz val="8"/>
        <name val="Arial"/>
        <scheme val="none"/>
      </font>
      <numFmt numFmtId="0" formatCode="General"/>
      <alignment wrapText="1" readingOrder="0"/>
    </odxf>
    <ndxf>
      <font>
        <sz val="8"/>
        <color auto="1"/>
        <name val="Arial"/>
        <scheme val="none"/>
      </font>
      <numFmt numFmtId="164" formatCode="0.0"/>
      <alignment wrapText="0" readingOrder="0"/>
    </ndxf>
  </rcc>
  <rcc rId="132" sId="12" odxf="1" dxf="1">
    <oc r="O20" t="inlineStr">
      <is>
        <t>--</t>
      </is>
    </oc>
    <nc r="O20" t="inlineStr">
      <is>
        <t>n.a.</t>
      </is>
    </nc>
    <odxf>
      <font>
        <sz val="8"/>
        <name val="Arial"/>
        <scheme val="none"/>
      </font>
      <numFmt numFmtId="0" formatCode="General"/>
      <alignment wrapText="1" readingOrder="0"/>
      <border outline="0">
        <bottom style="medium">
          <color indexed="64"/>
        </bottom>
      </border>
    </odxf>
    <ndxf>
      <font>
        <sz val="8"/>
        <color auto="1"/>
        <name val="Arial"/>
        <scheme val="none"/>
      </font>
      <numFmt numFmtId="164" formatCode="0.0"/>
      <alignment wrapText="0" readingOrder="0"/>
      <border outline="0">
        <bottom/>
      </border>
    </ndxf>
  </rcc>
  <rfmt sheetId="12" s="1" sqref="H11" start="0" length="0">
    <dxf>
      <font>
        <sz val="8"/>
        <color auto="1"/>
        <name val="Arial"/>
        <scheme val="none"/>
      </font>
      <numFmt numFmtId="0" formatCode="General"/>
      <alignment horizontal="general" vertical="center" readingOrder="0"/>
    </dxf>
  </rfmt>
  <rfmt sheetId="12" s="1" sqref="H13" start="0" length="0">
    <dxf>
      <font>
        <sz val="8"/>
        <color auto="1"/>
        <name val="Arial"/>
        <scheme val="none"/>
      </font>
      <numFmt numFmtId="0" formatCode="General"/>
      <alignment horizontal="general" vertical="center" readingOrder="0"/>
    </dxf>
  </rfmt>
  <rfmt sheetId="12" s="1" sqref="E11" start="0" length="0">
    <dxf>
      <font>
        <sz val="8"/>
        <color auto="1"/>
        <name val="Arial"/>
        <scheme val="none"/>
      </font>
      <numFmt numFmtId="0" formatCode="General"/>
      <alignment horizontal="general" vertical="center" readingOrder="0"/>
    </dxf>
  </rfmt>
  <rfmt sheetId="12" s="1" sqref="E13" start="0" length="0">
    <dxf>
      <font>
        <sz val="8"/>
        <color auto="1"/>
        <name val="Arial"/>
        <scheme val="none"/>
      </font>
      <numFmt numFmtId="0" formatCode="General"/>
      <alignment horizontal="general" vertical="center" readingOrder="0"/>
    </dxf>
  </rfmt>
  <rfmt sheetId="15" s="1" sqref="E22" start="0" length="0">
    <dxf>
      <alignment vertical="center" wrapText="1" readingOrder="0"/>
    </dxf>
  </rfmt>
  <rfmt sheetId="15" s="1" sqref="E26" start="0" length="0">
    <dxf>
      <alignment vertical="center" wrapText="1" readingOrder="0"/>
    </dxf>
  </rfmt>
  <rfmt sheetId="15" s="1" sqref="B26" start="0" length="0">
    <dxf>
      <alignment vertical="center" wrapText="1" readingOrder="0"/>
    </dxf>
  </rfmt>
  <rfmt sheetId="15" s="1" sqref="B22" start="0" length="0">
    <dxf>
      <alignment vertical="center" wrapText="1" readingOrder="0"/>
    </dxf>
  </rfmt>
  <rfmt sheetId="15" s="1" sqref="H22" start="0" length="0">
    <dxf>
      <alignment vertical="center" wrapText="1" readingOrder="0"/>
    </dxf>
  </rfmt>
  <rfmt sheetId="15" s="1" sqref="H26" start="0" length="0">
    <dxf>
      <alignment vertical="center" wrapText="1" readingOrder="0"/>
    </dxf>
  </rfmt>
  <rcc rId="133" sId="16" odxf="1" s="1" dxf="1">
    <oc r="E8">
      <v>2</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4" sId="16" odxf="1" s="1" dxf="1">
    <oc r="E12">
      <v>2</v>
    </oc>
    <nc r="E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5" sId="16" odxf="1" s="1" dxf="1">
    <oc r="B8">
      <v>32</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6" sId="16" odxf="1" s="1" dxf="1">
    <oc r="B12">
      <v>10</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7" sId="16" odxf="1" s="1" dxf="1">
    <oc r="E16">
      <v>2</v>
    </oc>
    <nc r="E1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8" sId="16" odxf="1" s="1" dxf="1">
    <oc r="E20">
      <v>16</v>
    </oc>
    <nc r="E2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39" sId="16" odxf="1" s="1" dxf="1">
    <oc r="B16">
      <v>30</v>
    </oc>
    <nc r="B1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cc rId="140" sId="16" odxf="1" s="1" dxf="1">
    <oc r="B20">
      <v>26</v>
    </oc>
    <nc r="B2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odxf>
    <ndxf>
      <alignment horizontal="general" wrapText="1" readingOrder="0"/>
    </ndxf>
  </rcc>
  <rfmt sheetId="16" s="1" sqref="E24" start="0" length="0">
    <dxf>
      <alignment horizontal="general" wrapText="1" readingOrder="0"/>
    </dxf>
  </rfmt>
  <rfmt sheetId="16" s="1" sqref="E28" start="0" length="0">
    <dxf>
      <alignment horizontal="general" wrapText="1" readingOrder="0"/>
    </dxf>
  </rfmt>
  <rfmt sheetId="16" s="1" sqref="B24" start="0" length="0">
    <dxf>
      <alignment horizontal="general" wrapText="1" readingOrder="0"/>
    </dxf>
  </rfmt>
  <rfmt sheetId="16" s="1" sqref="B28" start="0" length="0">
    <dxf>
      <alignment horizontal="general" wrapText="1" readingOrder="0"/>
    </dxf>
  </rfmt>
  <rcc rId="141" sId="17" odxf="1" s="1" dxf="1">
    <oc r="C22">
      <v>2</v>
    </oc>
    <nc r="C22"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42" sId="17" odxf="1" s="1" dxf="1">
    <oc r="C20">
      <v>25</v>
    </oc>
    <nc r="C20"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43" sId="18" odxf="1" s="1" dxf="1">
    <oc r="B8">
      <v>2</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44" sId="18" odxf="1" s="1" dxf="1">
    <oc r="B9">
      <v>1</v>
    </oc>
    <nc r="B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45" sId="18" odxf="1" s="1" dxf="1">
    <oc r="B12">
      <v>2</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46" sId="18" odxf="1" s="1" dxf="1">
    <oc r="B13">
      <v>1</v>
    </oc>
    <nc r="B13"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fmt sheetId="18" s="1" sqref="B15" start="0" length="0">
    <dxf>
      <border outline="0">
        <bottom/>
      </border>
    </dxf>
  </rfmt>
  <rcc rId="147" sId="18" odxf="1" s="1" dxf="1">
    <oc r="E8">
      <v>1</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48" sId="18" odxf="1" s="1" dxf="1">
    <oc r="E9">
      <v>4</v>
    </oc>
    <nc r="E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49" sId="18" odxf="1" s="1" dxf="1">
    <oc r="E11">
      <v>2</v>
    </oc>
    <nc r="E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50" sId="18" odxf="1" s="1" dxf="1">
    <oc r="E13">
      <v>2</v>
    </oc>
    <nc r="E13"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51" sId="18" odxf="1" s="1" dxf="1">
    <oc r="E14">
      <v>1</v>
    </oc>
    <nc r="E14"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52" sId="18" odxf="1" s="1" dxf="1">
    <oc r="H9">
      <v>3</v>
    </oc>
    <nc r="H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53" sId="18" odxf="1" s="1" dxf="1">
    <oc r="H12">
      <v>1</v>
    </oc>
    <nc r="H12"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54" sId="18" odxf="1" s="1" dxf="1">
    <oc r="H13">
      <v>2</v>
    </oc>
    <nc r="H13"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fmt sheetId="18" s="1" sqref="H15" start="0" length="0">
    <dxf>
      <numFmt numFmtId="0" formatCode="General"/>
      <alignment wrapText="1" readingOrder="0"/>
      <border outline="0">
        <bottom/>
      </border>
    </dxf>
  </rfmt>
  <rfmt sheetId="18" s="1" sqref="K14" start="0" length="0">
    <dxf>
      <numFmt numFmtId="0" formatCode="General"/>
      <alignment wrapText="1" readingOrder="0"/>
    </dxf>
  </rfmt>
  <rcc rId="155" sId="18" odxf="1" s="1" dxf="1">
    <oc r="N11">
      <v>2</v>
    </oc>
    <nc r="N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fmt sheetId="18" s="1" sqref="N14" start="0" length="0">
    <dxf>
      <numFmt numFmtId="0" formatCode="General"/>
      <alignment wrapText="1" readingOrder="0"/>
    </dxf>
  </rfmt>
  <rfmt sheetId="18" s="1" sqref="K11" start="0" length="0">
    <dxf>
      <font>
        <sz val="8"/>
        <color auto="1"/>
        <name val="Arial"/>
        <scheme val="none"/>
      </font>
      <alignment horizontal="general" vertical="center" wrapText="1" readingOrder="0"/>
    </dxf>
  </rfmt>
  <rcc rId="156" sId="19" odxf="1" s="1" dxf="1">
    <oc r="B8">
      <v>1</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57" sId="19" odxf="1" s="1" dxf="1">
    <oc r="B9">
      <v>1</v>
    </oc>
    <nc r="B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58" sId="19" odxf="1" s="1" dxf="1">
    <oc r="B12">
      <v>2</v>
    </oc>
    <nc r="B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rcc>
  <rcc rId="159" sId="19" odxf="1" s="1" dxf="1">
    <oc r="B15">
      <v>2</v>
    </oc>
    <nc r="B15" t="inlineStr">
      <is>
        <t>n.p.</t>
      </is>
    </nc>
    <odxf>
      <font>
        <b/>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style="medium">
          <color indexed="64"/>
        </bottom>
      </border>
      <protection locked="1" hidden="0"/>
    </odxf>
    <ndxf>
      <font>
        <b val="0"/>
        <sz val="8"/>
        <color auto="1"/>
        <name val="Arial"/>
        <scheme val="none"/>
      </font>
      <border outline="0">
        <bottom/>
      </border>
    </ndxf>
  </rcc>
  <rcc rId="160" sId="19" odxf="1" s="1" dxf="1">
    <oc r="E8">
      <v>1</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61" sId="19" odxf="1" s="1" dxf="1">
    <oc r="E9">
      <v>4</v>
    </oc>
    <nc r="E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62" sId="19" odxf="1" s="1" dxf="1">
    <oc r="E11">
      <v>2</v>
    </oc>
    <nc r="E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63" sId="19" odxf="1" s="1" dxf="1">
    <oc r="E13">
      <v>2</v>
    </oc>
    <nc r="E13"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64" sId="19" odxf="1" s="1" dxf="1">
    <oc r="E14">
      <v>1</v>
    </oc>
    <nc r="E14"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65" sId="19" odxf="1" s="1" dxf="1">
    <oc r="H9">
      <v>3</v>
    </oc>
    <nc r="H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vertical="center" wrapText="1" readingOrder="0"/>
    </ndxf>
  </rcc>
  <rcc rId="166" sId="19" odxf="1" s="1" dxf="1">
    <oc r="H12">
      <v>1</v>
    </oc>
    <nc r="H12"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67" sId="19" odxf="1" s="1" dxf="1">
    <oc r="H13">
      <v>2</v>
    </oc>
    <nc r="H13"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68" sId="19" odxf="1" s="1" dxf="1">
    <oc r="H15">
      <v>3</v>
    </oc>
    <nc r="H15" t="inlineStr">
      <is>
        <t>n.p.</t>
      </is>
    </nc>
    <odxf>
      <font>
        <b/>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style="medium">
          <color indexed="64"/>
        </bottom>
      </border>
      <protection locked="1" hidden="0"/>
    </odxf>
    <ndxf>
      <font>
        <b val="0"/>
        <sz val="8"/>
        <color auto="1"/>
        <name val="Arial"/>
        <scheme val="none"/>
      </font>
      <numFmt numFmtId="0" formatCode="General"/>
      <alignment wrapText="1" readingOrder="0"/>
      <border outline="0">
        <bottom/>
      </border>
    </ndxf>
  </rcc>
  <rcc rId="169" sId="19" odxf="1" s="1" dxf="1">
    <oc r="K14">
      <v>2</v>
    </oc>
    <nc r="K14"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70" sId="19" odxf="1" s="1" dxf="1">
    <oc r="K11" t="inlineStr">
      <is>
        <t>—</t>
      </is>
    </oc>
    <nc r="K11"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71" sId="19" odxf="1" s="1" dxf="1">
    <oc r="N11">
      <v>2</v>
    </oc>
    <nc r="N11"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cc rId="172" sId="19" odxf="1" s="1" dxf="1">
    <oc r="N14">
      <v>3</v>
    </oc>
    <nc r="N14"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odxf>
    <ndxf>
      <numFmt numFmtId="0" formatCode="General"/>
      <alignment wrapText="1" readingOrder="0"/>
    </ndxf>
  </rcc>
  <rfmt sheetId="8" sqref="A17:XFD17" start="0" length="2147483647">
    <dxf>
      <font>
        <i val="0"/>
      </font>
    </dxf>
  </rfmt>
  <rfmt sheetId="8" sqref="A17:XFD17" start="0" length="2147483647">
    <dxf>
      <font>
        <i/>
      </font>
    </dxf>
  </rfmt>
  <rfmt sheetId="8" sqref="N17:N18 K17 K18">
    <dxf>
      <numFmt numFmtId="35" formatCode="_-* #,##0.00_-;\-* #,##0.00_-;_-* &quot;-&quot;??_-;_-@_-"/>
    </dxf>
  </rfmt>
  <rfmt sheetId="8" sqref="N17:N18 K17 K18">
    <dxf>
      <numFmt numFmtId="166" formatCode="_-* #,##0.0_-;\-* #,##0.0_-;_-* &quot;-&quot;??_-;_-@_-"/>
    </dxf>
  </rfmt>
  <rfmt sheetId="8" sqref="N17:N18 K17 K18">
    <dxf>
      <numFmt numFmtId="167" formatCode="_-* #,##0_-;\-* #,##0_-;_-* &quot;-&quot;??_-;_-@_-"/>
    </dxf>
  </rfmt>
  <rcc rId="173" sId="9" odxf="1" s="1" dxf="1">
    <oc r="B11" t="inlineStr">
      <is>
        <t>—</t>
      </is>
    </oc>
    <nc r="B11"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74" sId="9" odxf="1" s="1" dxf="1">
    <oc r="B17" t="inlineStr">
      <is>
        <t>—</t>
      </is>
    </oc>
    <nc r="B17"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75" sId="9" odxf="1" s="1" dxf="1">
    <oc r="B32" t="inlineStr">
      <is>
        <t>—</t>
      </is>
    </oc>
    <nc r="B32"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fmt sheetId="13" sqref="J12">
    <dxf>
      <numFmt numFmtId="35" formatCode="_-* #,##0.00_-;\-* #,##0.00_-;_-* &quot;-&quot;??_-;_-@_-"/>
    </dxf>
  </rfmt>
  <rfmt sheetId="13" sqref="J12">
    <dxf>
      <numFmt numFmtId="166" formatCode="_-* #,##0.0_-;\-* #,##0.0_-;_-* &quot;-&quot;??_-;_-@_-"/>
    </dxf>
  </rfmt>
  <rfmt sheetId="13" sqref="J12">
    <dxf>
      <numFmt numFmtId="167" formatCode="_-* #,##0_-;\-* #,##0_-;_-* &quot;-&quot;??_-;_-@_-"/>
    </dxf>
  </rfmt>
  <rfmt sheetId="12" s="1" sqref="H12" start="0" length="0">
    <dxf>
      <font>
        <sz val="8"/>
        <color auto="1"/>
        <name val="Arial"/>
        <scheme val="none"/>
      </font>
      <numFmt numFmtId="0" formatCode="General"/>
      <alignment horizontal="general" vertical="center" readingOrder="0"/>
    </dxf>
  </rfmt>
  <rfmt sheetId="12" s="1" sqref="E12" start="0" length="0">
    <dxf>
      <font>
        <sz val="8"/>
        <color auto="1"/>
        <name val="Arial"/>
        <scheme val="none"/>
      </font>
      <numFmt numFmtId="0" formatCode="General"/>
      <alignment horizontal="general" vertical="center" readingOrder="0"/>
    </dxf>
  </rfmt>
  <rfmt sheetId="10" s="1" sqref="E15" start="0" length="0">
    <dxf>
      <font>
        <sz val="8"/>
        <color theme="1"/>
        <name val="Arial"/>
        <scheme val="none"/>
      </font>
      <alignment horizontal="left" vertical="bottom" wrapText="0" readingOrder="0"/>
    </dxf>
  </rfmt>
  <rfmt sheetId="11" s="1" sqref="E15" start="0" length="0">
    <dxf>
      <font>
        <sz val="8"/>
        <color theme="1"/>
        <name val="Arial"/>
        <scheme val="none"/>
      </font>
      <alignment horizontal="left" vertical="bottom" wrapText="0" readingOrder="0"/>
    </dxf>
  </rfmt>
  <rcc rId="176" sId="10">
    <oc r="H22">
      <v>4</v>
    </oc>
    <nc r="H22" t="inlineStr">
      <is>
        <t>n.p.</t>
      </is>
    </nc>
  </rcc>
  <rfmt sheetId="12" sqref="N20 K20">
    <dxf>
      <numFmt numFmtId="35" formatCode="_-* #,##0.00_-;\-* #,##0.00_-;_-* &quot;-&quot;??_-;_-@_-"/>
    </dxf>
  </rfmt>
  <rfmt sheetId="12" sqref="N20 K20">
    <dxf>
      <numFmt numFmtId="166" formatCode="_-* #,##0.0_-;\-* #,##0.0_-;_-* &quot;-&quot;??_-;_-@_-"/>
    </dxf>
  </rfmt>
  <rfmt sheetId="12" sqref="N20 K20">
    <dxf>
      <numFmt numFmtId="167" formatCode="_-* #,##0_-;\-* #,##0_-;_-* &quot;-&quot;??_-;_-@_-"/>
    </dxf>
  </rfmt>
  <rcc rId="177" sId="18" odxf="1" s="1" dxf="1">
    <oc r="E12" t="inlineStr">
      <is>
        <t>—</t>
      </is>
    </oc>
    <nc r="E12"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cc rId="178" sId="18" odxf="1" s="1" dxf="1">
    <oc r="H8" t="inlineStr">
      <is>
        <t>—</t>
      </is>
    </oc>
    <nc r="H8" t="inlineStr">
      <is>
        <t>n.p.</t>
      </is>
    </nc>
    <o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odxf>
    <ndxf>
      <font>
        <sz val="8"/>
        <color auto="1"/>
        <name val="Arial"/>
        <scheme val="none"/>
      </font>
      <alignment horizontal="general" vertical="center" wrapText="1" readingOrder="0"/>
    </ndxf>
  </rcc>
  <rfmt sheetId="18" s="1" sqref="K11" start="0" length="0">
    <dxf>
      <font>
        <sz val="8"/>
        <color theme="1"/>
        <name val="Arial"/>
        <scheme val="none"/>
      </font>
      <alignment horizontal="left" vertical="bottom" wrapText="0" readingOrder="0"/>
    </dxf>
  </rfmt>
  <rcc rId="179" sId="18">
    <oc r="N14">
      <v>4</v>
    </oc>
    <nc r="N14" t="inlineStr">
      <is>
        <t>n.p.</t>
      </is>
    </nc>
  </rcc>
  <rrc rId="180"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cc rId="0" sId="18" dxf="1">
      <nc r="B5" t="inlineStr">
        <is>
          <t>Queensland</t>
        </is>
      </nc>
      <ndxf>
        <font>
          <b/>
          <sz val="8"/>
          <color auto="1"/>
          <name val="Arial"/>
          <scheme val="none"/>
        </font>
        <fill>
          <patternFill>
            <bgColor theme="0"/>
          </patternFill>
        </fill>
        <alignment horizontal="center" vertical="center" wrapText="1" readingOrder="0"/>
        <border outline="0">
          <bottom style="medium">
            <color indexed="64"/>
          </bottom>
        </border>
      </ndxf>
    </rcc>
    <rcc rId="0" sId="18"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fill>
          <patternFill>
            <bgColor theme="0"/>
          </patternFill>
        </fill>
        <alignment horizontal="right" vertical="top" wrapText="1" readingOrder="0"/>
      </dxf>
    </rfmt>
    <rcc rId="0" sId="18" s="1" dxf="1">
      <nc r="B8" t="inlineStr">
        <is>
          <t>n.p.</t>
        </is>
      </nc>
      <ndxf>
        <font>
          <sz val="8"/>
          <color auto="1"/>
          <name val="Arial"/>
          <scheme val="none"/>
        </font>
        <fill>
          <patternFill>
            <bgColor theme="0"/>
          </patternFill>
        </fill>
        <alignment vertical="center" wrapText="1" readingOrder="0"/>
      </ndxf>
    </rcc>
    <rcc rId="0" sId="18" s="1" dxf="1">
      <nc r="B9" t="inlineStr">
        <is>
          <t>n.p.</t>
        </is>
      </nc>
      <ndxf>
        <font>
          <sz val="8"/>
          <color auto="1"/>
          <name val="Arial"/>
          <scheme val="none"/>
        </font>
        <fill>
          <patternFill>
            <bgColor theme="0"/>
          </patternFill>
        </fill>
        <alignment vertical="center" wrapText="1" readingOrder="0"/>
      </ndxf>
    </rcc>
    <rfmt sheetId="18" sqref="B10" start="0" length="0">
      <dxf>
        <font>
          <b/>
          <sz val="8"/>
          <color auto="1"/>
          <name val="Arial"/>
          <scheme val="none"/>
        </font>
        <fill>
          <patternFill>
            <bgColor theme="0"/>
          </patternFill>
        </fill>
        <alignment vertical="center" wrapText="1" readingOrder="0"/>
      </dxf>
    </rfmt>
    <rcc rId="0" sId="18" dxf="1">
      <nc r="B11" t="inlineStr">
        <is>
          <t>—</t>
        </is>
      </nc>
      <ndxf>
        <font>
          <sz val="8"/>
          <color theme="1"/>
          <name val="Arial"/>
          <scheme val="none"/>
        </font>
        <fill>
          <patternFill>
            <bgColor theme="0"/>
          </patternFill>
        </fill>
        <alignment horizontal="left" vertical="top" readingOrder="0"/>
      </ndxf>
    </rcc>
    <rcc rId="0" sId="18" s="1" dxf="1">
      <nc r="B12" t="inlineStr">
        <is>
          <t>n.p.</t>
        </is>
      </nc>
      <ndxf>
        <font>
          <sz val="8"/>
          <color auto="1"/>
          <name val="Arial"/>
          <scheme val="none"/>
        </font>
        <fill>
          <patternFill>
            <bgColor theme="0"/>
          </patternFill>
        </fill>
        <alignment vertical="center" wrapText="1" readingOrder="0"/>
      </ndxf>
    </rcc>
    <rcc rId="0" sId="18" s="1" dxf="1">
      <nc r="B13" t="inlineStr">
        <is>
          <t>n.p.</t>
        </is>
      </nc>
      <ndxf>
        <font>
          <sz val="8"/>
          <color auto="1"/>
          <name val="Arial"/>
          <scheme val="none"/>
        </font>
        <fill>
          <patternFill>
            <bgColor theme="0"/>
          </patternFill>
        </fill>
        <alignment vertical="center" wrapText="1" readingOrder="0"/>
      </ndxf>
    </rcc>
    <rcc rId="0" sId="18" dxf="1">
      <nc r="B14" t="inlineStr">
        <is>
          <t>—</t>
        </is>
      </nc>
      <ndxf>
        <font>
          <sz val="8"/>
          <color theme="1"/>
          <name val="Arial"/>
          <scheme val="none"/>
        </font>
        <fill>
          <patternFill>
            <bgColor theme="0"/>
          </patternFill>
        </fill>
        <alignment horizontal="left" vertical="top" readingOrder="0"/>
      </ndxf>
    </rcc>
    <rcc rId="0" sId="18" s="1" dxf="1">
      <nc r="B15">
        <v>3</v>
      </nc>
      <ndxf>
        <font>
          <sz val="8"/>
          <color auto="1"/>
          <name val="Arial"/>
          <scheme val="none"/>
        </font>
        <fill>
          <patternFill>
            <bgColor theme="0"/>
          </patternFill>
        </fill>
        <alignment vertical="center" wrapText="1" readingOrder="0"/>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1"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8"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numFmt numFmtId="164" formatCode="0.0"/>
        <fill>
          <patternFill>
            <bgColor theme="0"/>
          </patternFill>
        </fill>
      </dxf>
    </rfmt>
    <rcc rId="0" sId="18" dxf="1">
      <nc r="B8" t="inlineStr">
        <is>
          <t>—</t>
        </is>
      </nc>
      <ndxf>
        <font>
          <sz val="8"/>
          <color theme="1"/>
          <name val="Arial"/>
          <scheme val="none"/>
        </font>
        <fill>
          <patternFill>
            <bgColor theme="0"/>
          </patternFill>
        </fill>
        <alignment horizontal="left" vertical="top" readingOrder="0"/>
      </ndxf>
    </rcc>
    <rcc rId="0" sId="18" dxf="1">
      <nc r="B9" t="inlineStr">
        <is>
          <t>—</t>
        </is>
      </nc>
      <ndxf>
        <font>
          <sz val="8"/>
          <color theme="1"/>
          <name val="Arial"/>
          <scheme val="none"/>
        </font>
        <fill>
          <patternFill>
            <bgColor theme="0"/>
          </patternFill>
        </fill>
        <alignment horizontal="left" vertical="top" readingOrder="0"/>
      </ndxf>
    </rcc>
    <rfmt sheetId="18" sqref="B10" start="0" length="0">
      <dxf>
        <font>
          <sz val="8"/>
          <color auto="1"/>
          <name val="Arial"/>
          <scheme val="none"/>
        </font>
        <numFmt numFmtId="164" formatCode="0.0"/>
        <fill>
          <patternFill>
            <bgColor theme="0"/>
          </patternFill>
        </fill>
        <alignment vertical="center" readingOrder="0"/>
      </dxf>
    </rfmt>
    <rcc rId="0" sId="18" dxf="1">
      <nc r="B11" t="inlineStr">
        <is>
          <t>—</t>
        </is>
      </nc>
      <ndxf>
        <font>
          <sz val="8"/>
          <color theme="1"/>
          <name val="Arial"/>
          <scheme val="none"/>
        </font>
        <fill>
          <patternFill>
            <bgColor theme="0"/>
          </patternFill>
        </fill>
        <alignment horizontal="left" vertical="top" readingOrder="0"/>
      </ndxf>
    </rcc>
    <rcc rId="0" sId="18" dxf="1">
      <nc r="B12" t="inlineStr">
        <is>
          <t>—</t>
        </is>
      </nc>
      <ndxf>
        <font>
          <sz val="8"/>
          <color theme="1"/>
          <name val="Arial"/>
          <scheme val="none"/>
        </font>
        <fill>
          <patternFill>
            <bgColor theme="0"/>
          </patternFill>
        </fill>
        <alignment horizontal="left" vertical="top" readingOrder="0"/>
      </ndxf>
    </rcc>
    <rcc rId="0" sId="18" dxf="1">
      <nc r="B13" t="inlineStr">
        <is>
          <t>—</t>
        </is>
      </nc>
      <ndxf>
        <font>
          <sz val="8"/>
          <color theme="1"/>
          <name val="Arial"/>
          <scheme val="none"/>
        </font>
        <fill>
          <patternFill>
            <bgColor theme="0"/>
          </patternFill>
        </fill>
        <alignment horizontal="left" vertical="top" readingOrder="0"/>
      </ndxf>
    </rcc>
    <rcc rId="0" sId="18" dxf="1">
      <nc r="B14" t="inlineStr">
        <is>
          <t>—</t>
        </is>
      </nc>
      <ndxf>
        <font>
          <sz val="8"/>
          <color theme="1"/>
          <name val="Arial"/>
          <scheme val="none"/>
        </font>
        <fill>
          <patternFill>
            <bgColor theme="0"/>
          </patternFill>
        </fill>
        <alignment horizontal="left" vertical="top" readingOrder="0"/>
      </ndxf>
    </rcc>
    <rcc rId="0" sId="18" dxf="1">
      <nc r="B15" t="inlineStr">
        <is>
          <t>—</t>
        </is>
      </nc>
      <ndxf>
        <font>
          <sz val="8"/>
          <color theme="1"/>
          <name val="Arial"/>
          <scheme val="none"/>
        </font>
        <fill>
          <patternFill>
            <bgColor theme="0"/>
          </patternFill>
        </fill>
        <alignment horizontal="left" vertical="top" readingOrder="0"/>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2"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dxf>
    </rfmt>
    <rfmt sheetId="18"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8" sqref="B7" start="0" length="0">
      <dxf>
        <font>
          <b/>
          <sz val="8"/>
          <color auto="1"/>
          <name val="Arial"/>
          <scheme val="none"/>
        </font>
        <fill>
          <patternFill>
            <bgColor theme="0"/>
          </patternFill>
        </fill>
      </dxf>
    </rfmt>
    <rfmt sheetId="18" sqref="B8" start="0" length="0">
      <dxf>
        <font>
          <sz val="8"/>
          <color auto="1"/>
          <name val="Arial"/>
          <scheme val="none"/>
        </font>
        <numFmt numFmtId="164" formatCode="0.0"/>
        <fill>
          <patternFill>
            <bgColor theme="0"/>
          </patternFill>
        </fill>
        <alignment vertical="center" readingOrder="0"/>
      </dxf>
    </rfmt>
    <rfmt sheetId="18" sqref="B9" start="0" length="0">
      <dxf>
        <font>
          <sz val="8"/>
          <color auto="1"/>
          <name val="Arial"/>
          <scheme val="none"/>
        </font>
        <numFmt numFmtId="164" formatCode="0.0"/>
        <fill>
          <patternFill>
            <bgColor theme="0"/>
          </patternFill>
        </fill>
        <alignment vertical="center" readingOrder="0"/>
      </dxf>
    </rfmt>
    <rfmt sheetId="18" sqref="B10" start="0" length="0">
      <dxf>
        <font>
          <sz val="8"/>
          <color auto="1"/>
          <name val="Arial"/>
          <scheme val="none"/>
        </font>
        <numFmt numFmtId="164" formatCode="0.0"/>
        <fill>
          <patternFill>
            <bgColor theme="0"/>
          </patternFill>
        </fill>
        <alignment vertical="center" readingOrder="0"/>
      </dxf>
    </rfmt>
    <rfmt sheetId="18" sqref="B11" start="0" length="0">
      <dxf>
        <font>
          <sz val="8"/>
          <color auto="1"/>
          <name val="Arial"/>
          <scheme val="none"/>
        </font>
        <numFmt numFmtId="164" formatCode="0.0"/>
        <fill>
          <patternFill>
            <bgColor theme="0"/>
          </patternFill>
        </fill>
        <alignment vertical="center" readingOrder="0"/>
      </dxf>
    </rfmt>
    <rfmt sheetId="18" sqref="B12" start="0" length="0">
      <dxf>
        <font>
          <sz val="8"/>
          <color auto="1"/>
          <name val="Arial"/>
          <scheme val="none"/>
        </font>
        <numFmt numFmtId="164" formatCode="0.0"/>
        <fill>
          <patternFill>
            <bgColor theme="0"/>
          </patternFill>
        </fill>
        <alignment vertical="center" readingOrder="0"/>
      </dxf>
    </rfmt>
    <rfmt sheetId="18" sqref="B13" start="0" length="0">
      <dxf>
        <font>
          <sz val="8"/>
          <color auto="1"/>
          <name val="Arial"/>
          <scheme val="none"/>
        </font>
        <numFmt numFmtId="164" formatCode="0.0"/>
        <fill>
          <patternFill>
            <bgColor theme="0"/>
          </patternFill>
        </fill>
        <alignment vertical="center" readingOrder="0"/>
      </dxf>
    </rfmt>
    <rfmt sheetId="18" sqref="B14" start="0" length="0">
      <dxf>
        <font>
          <sz val="8"/>
          <color auto="1"/>
          <name val="Arial"/>
          <scheme val="none"/>
        </font>
        <numFmt numFmtId="164" formatCode="0.0"/>
        <fill>
          <patternFill>
            <bgColor theme="0"/>
          </patternFill>
        </fill>
        <alignment vertical="center" readingOrder="0"/>
      </dxf>
    </rfmt>
    <rfmt sheetId="18" sqref="B15" start="0" length="0">
      <dxf>
        <font>
          <sz val="8"/>
          <color auto="1"/>
          <name val="Arial"/>
          <scheme val="none"/>
        </font>
        <numFmt numFmtId="164" formatCode="0.0"/>
        <fill>
          <patternFill>
            <bgColor theme="0"/>
          </patternFill>
        </fill>
        <alignment vertical="center" readingOrder="0"/>
        <border outline="0">
          <bottom style="medium">
            <color indexed="64"/>
          </bottom>
        </border>
      </dxf>
    </rfmt>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3"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cc rId="0" sId="18" dxf="1">
      <nc r="B5" t="inlineStr">
        <is>
          <t>Western Australia</t>
        </is>
      </nc>
      <ndxf>
        <font>
          <b/>
          <sz val="8"/>
          <color auto="1"/>
          <name val="Arial"/>
          <scheme val="none"/>
        </font>
        <fill>
          <patternFill>
            <bgColor theme="0"/>
          </patternFill>
        </fill>
        <alignment horizontal="center" vertical="center" wrapText="1" readingOrder="0"/>
        <border outline="0">
          <bottom style="medium">
            <color indexed="64"/>
          </bottom>
        </border>
      </ndxf>
    </rcc>
    <rcc rId="0" sId="18"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fill>
          <patternFill>
            <bgColor theme="0"/>
          </patternFill>
        </fill>
        <alignment horizontal="right" vertical="top" wrapText="1" readingOrder="0"/>
      </dxf>
    </rfmt>
    <rcc rId="0" sId="18" s="1" dxf="1">
      <nc r="B8" t="inlineStr">
        <is>
          <t>n.p.</t>
        </is>
      </nc>
      <ndxf>
        <font>
          <sz val="8"/>
          <color auto="1"/>
          <name val="Arial"/>
          <scheme val="none"/>
        </font>
        <fill>
          <patternFill>
            <bgColor theme="0"/>
          </patternFill>
        </fill>
        <alignment vertical="center" wrapText="1" readingOrder="0"/>
      </ndxf>
    </rcc>
    <rcc rId="0" sId="18" s="1" dxf="1">
      <nc r="B9" t="inlineStr">
        <is>
          <t>n.p.</t>
        </is>
      </nc>
      <ndxf>
        <font>
          <sz val="8"/>
          <color auto="1"/>
          <name val="Arial"/>
          <scheme val="none"/>
        </font>
        <fill>
          <patternFill>
            <bgColor theme="0"/>
          </patternFill>
        </fill>
        <alignment vertical="center" wrapText="1" readingOrder="0"/>
      </ndxf>
    </rcc>
    <rfmt sheetId="18" sqref="B10" start="0" length="0">
      <dxf>
        <font>
          <sz val="8"/>
          <color auto="1"/>
          <name val="Arial"/>
          <scheme val="none"/>
        </font>
        <numFmt numFmtId="164" formatCode="0.0"/>
        <fill>
          <patternFill>
            <bgColor theme="0"/>
          </patternFill>
        </fill>
        <alignment vertical="center" readingOrder="0"/>
      </dxf>
    </rfmt>
    <rcc rId="0" sId="18" s="1" dxf="1">
      <nc r="B11" t="inlineStr">
        <is>
          <t>n.p.</t>
        </is>
      </nc>
      <ndxf>
        <font>
          <sz val="8"/>
          <color auto="1"/>
          <name val="Arial"/>
          <scheme val="none"/>
        </font>
        <fill>
          <patternFill>
            <bgColor theme="0"/>
          </patternFill>
        </fill>
        <alignment vertical="center" wrapText="1" readingOrder="0"/>
      </ndxf>
    </rcc>
    <rcc rId="0" sId="18" s="1" dxf="1">
      <nc r="B12" t="inlineStr">
        <is>
          <t>n.p.</t>
        </is>
      </nc>
      <ndxf>
        <font>
          <sz val="8"/>
          <color auto="1"/>
          <name val="Arial"/>
          <scheme val="none"/>
        </font>
        <fill>
          <patternFill>
            <bgColor theme="0"/>
          </patternFill>
        </fill>
        <alignment vertical="center" wrapText="1" readingOrder="0"/>
      </ndxf>
    </rcc>
    <rcc rId="0" sId="18" s="1" dxf="1">
      <nc r="B13" t="inlineStr">
        <is>
          <t>n.p.</t>
        </is>
      </nc>
      <ndxf>
        <font>
          <sz val="8"/>
          <color auto="1"/>
          <name val="Arial"/>
          <scheme val="none"/>
        </font>
        <fill>
          <patternFill>
            <bgColor theme="0"/>
          </patternFill>
        </fill>
        <alignment vertical="center" wrapText="1" readingOrder="0"/>
      </ndxf>
    </rcc>
    <rcc rId="0" sId="18" s="1" dxf="1">
      <nc r="B14" t="inlineStr">
        <is>
          <t>n.p.</t>
        </is>
      </nc>
      <ndxf>
        <font>
          <sz val="8"/>
          <color auto="1"/>
          <name val="Arial"/>
          <scheme val="none"/>
        </font>
        <fill>
          <patternFill>
            <bgColor theme="0"/>
          </patternFill>
        </fill>
        <alignment vertical="center" wrapText="1" readingOrder="0"/>
      </ndxf>
    </rcc>
    <rcc rId="0" sId="18" dxf="1" numFmtId="4">
      <nc r="B15">
        <v>5</v>
      </nc>
      <ndxf>
        <font>
          <sz val="8"/>
          <color auto="1"/>
          <name val="Arial"/>
          <scheme val="none"/>
        </font>
        <numFmt numFmtId="1" formatCode="0"/>
        <fill>
          <patternFill>
            <bgColor theme="0"/>
          </patternFill>
        </fill>
        <alignment vertical="center" readingOrder="0"/>
        <border outline="0">
          <bottom style="medium">
            <color indexed="64"/>
          </bottom>
        </border>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4"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8"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numFmt numFmtId="164" formatCode="0.0"/>
        <fill>
          <patternFill>
            <bgColor theme="0"/>
          </patternFill>
        </fill>
      </dxf>
    </rfmt>
    <rcc rId="0" sId="18" dxf="1">
      <nc r="B8" t="inlineStr">
        <is>
          <t>—</t>
        </is>
      </nc>
      <ndxf>
        <font>
          <sz val="8"/>
          <color theme="1"/>
          <name val="Arial"/>
          <scheme val="none"/>
        </font>
        <fill>
          <patternFill>
            <bgColor theme="0"/>
          </patternFill>
        </fill>
        <alignment horizontal="left" vertical="top" readingOrder="0"/>
      </ndxf>
    </rcc>
    <rcc rId="0" sId="18" dxf="1" numFmtId="4">
      <nc r="B9">
        <v>6.1078400234542217E-2</v>
      </nc>
      <ndxf>
        <font>
          <sz val="8"/>
          <color auto="1"/>
          <name val="Arial"/>
          <scheme val="none"/>
        </font>
        <numFmt numFmtId="164" formatCode="0.0"/>
        <fill>
          <patternFill>
            <bgColor theme="0"/>
          </patternFill>
        </fill>
        <alignment vertical="center" readingOrder="0"/>
      </ndxf>
    </rcc>
    <rfmt sheetId="18" sqref="B10" start="0" length="0">
      <dxf>
        <font>
          <sz val="8"/>
          <color auto="1"/>
          <name val="Arial"/>
          <scheme val="none"/>
        </font>
        <numFmt numFmtId="164" formatCode="0.0"/>
        <fill>
          <patternFill>
            <bgColor theme="0"/>
          </patternFill>
        </fill>
        <alignment vertical="center" readingOrder="0"/>
      </dxf>
    </rfmt>
    <rcc rId="0" sId="18" dxf="1" numFmtId="4">
      <nc r="B11">
        <v>7.8413857045894542E-2</v>
      </nc>
      <ndxf>
        <font>
          <sz val="8"/>
          <color auto="1"/>
          <name val="Arial"/>
          <scheme val="none"/>
        </font>
        <numFmt numFmtId="164" formatCode="0.0"/>
        <fill>
          <patternFill>
            <bgColor theme="0"/>
          </patternFill>
        </fill>
        <alignment vertical="center" readingOrder="0"/>
      </ndxf>
    </rcc>
    <rcc rId="0" sId="18" dxf="1">
      <nc r="B12" t="inlineStr">
        <is>
          <t>—</t>
        </is>
      </nc>
      <ndxf>
        <font>
          <sz val="8"/>
          <color theme="1"/>
          <name val="Arial"/>
          <scheme val="none"/>
        </font>
        <fill>
          <patternFill>
            <bgColor theme="0"/>
          </patternFill>
        </fill>
        <alignment horizontal="left" vertical="top" readingOrder="0"/>
      </ndxf>
    </rcc>
    <rcc rId="0" sId="18" dxf="1" numFmtId="4">
      <nc r="B13">
        <v>6.2284491765711075E-2</v>
      </nc>
      <ndxf>
        <font>
          <sz val="8"/>
          <color auto="1"/>
          <name val="Arial"/>
          <scheme val="none"/>
        </font>
        <numFmt numFmtId="164" formatCode="0.0"/>
        <fill>
          <patternFill>
            <bgColor theme="0"/>
          </patternFill>
        </fill>
        <alignment vertical="center" readingOrder="0"/>
      </ndxf>
    </rcc>
    <rcc rId="0" sId="18" dxf="1" numFmtId="4">
      <nc r="B14">
        <v>5.489425965786375E-2</v>
      </nc>
      <ndxf>
        <font>
          <sz val="8"/>
          <color auto="1"/>
          <name val="Arial"/>
          <scheme val="none"/>
        </font>
        <numFmt numFmtId="164" formatCode="0.0"/>
        <fill>
          <patternFill>
            <bgColor theme="0"/>
          </patternFill>
        </fill>
        <alignment vertical="center" readingOrder="0"/>
      </ndxf>
    </rcc>
    <rcc rId="0" sId="18" dxf="1">
      <nc r="B15" t="inlineStr">
        <is>
          <t>—</t>
        </is>
      </nc>
      <ndxf>
        <font>
          <sz val="8"/>
          <color theme="1"/>
          <name val="Arial"/>
          <scheme val="none"/>
        </font>
        <fill>
          <patternFill>
            <bgColor theme="0"/>
          </patternFill>
        </fill>
        <alignment horizontal="left" vertical="top" readingOrder="0"/>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5"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dxf>
    </rfmt>
    <rfmt sheetId="18"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8" sqref="B7" start="0" length="0">
      <dxf>
        <font>
          <b/>
          <sz val="8"/>
          <color auto="1"/>
          <name val="Arial"/>
          <scheme val="none"/>
        </font>
        <fill>
          <patternFill>
            <bgColor theme="0"/>
          </patternFill>
        </fill>
      </dxf>
    </rfmt>
    <rfmt sheetId="18" sqref="B8" start="0" length="0">
      <dxf>
        <font>
          <sz val="8"/>
          <color auto="1"/>
          <name val="Arial"/>
          <scheme val="none"/>
        </font>
        <numFmt numFmtId="164" formatCode="0.0"/>
        <fill>
          <patternFill>
            <bgColor theme="0"/>
          </patternFill>
        </fill>
        <alignment vertical="center" readingOrder="0"/>
      </dxf>
    </rfmt>
    <rfmt sheetId="18" sqref="B9" start="0" length="0">
      <dxf>
        <font>
          <sz val="8"/>
          <color auto="1"/>
          <name val="Arial"/>
          <scheme val="none"/>
        </font>
        <numFmt numFmtId="164" formatCode="0.0"/>
        <fill>
          <patternFill>
            <bgColor theme="0"/>
          </patternFill>
        </fill>
        <alignment vertical="center" readingOrder="0"/>
      </dxf>
    </rfmt>
    <rfmt sheetId="18" sqref="B10" start="0" length="0">
      <dxf>
        <font>
          <sz val="8"/>
          <color auto="1"/>
          <name val="Arial"/>
          <scheme val="none"/>
        </font>
        <numFmt numFmtId="164" formatCode="0.0"/>
        <fill>
          <patternFill>
            <bgColor theme="0"/>
          </patternFill>
        </fill>
        <alignment vertical="center" readingOrder="0"/>
      </dxf>
    </rfmt>
    <rfmt sheetId="18" sqref="B11" start="0" length="0">
      <dxf>
        <font>
          <sz val="8"/>
          <color auto="1"/>
          <name val="Arial"/>
          <scheme val="none"/>
        </font>
        <numFmt numFmtId="164" formatCode="0.0"/>
        <fill>
          <patternFill>
            <bgColor theme="0"/>
          </patternFill>
        </fill>
        <alignment vertical="center" readingOrder="0"/>
      </dxf>
    </rfmt>
    <rfmt sheetId="18" sqref="B12" start="0" length="0">
      <dxf>
        <font>
          <sz val="8"/>
          <color auto="1"/>
          <name val="Arial"/>
          <scheme val="none"/>
        </font>
        <numFmt numFmtId="164" formatCode="0.0"/>
        <fill>
          <patternFill>
            <bgColor theme="0"/>
          </patternFill>
        </fill>
        <alignment vertical="center" readingOrder="0"/>
      </dxf>
    </rfmt>
    <rfmt sheetId="18" sqref="B13" start="0" length="0">
      <dxf>
        <font>
          <sz val="8"/>
          <color auto="1"/>
          <name val="Arial"/>
          <scheme val="none"/>
        </font>
        <numFmt numFmtId="164" formatCode="0.0"/>
        <fill>
          <patternFill>
            <bgColor theme="0"/>
          </patternFill>
        </fill>
        <alignment vertical="center" readingOrder="0"/>
      </dxf>
    </rfmt>
    <rfmt sheetId="18" sqref="B14" start="0" length="0">
      <dxf>
        <font>
          <sz val="8"/>
          <color auto="1"/>
          <name val="Arial"/>
          <scheme val="none"/>
        </font>
        <numFmt numFmtId="164" formatCode="0.0"/>
        <fill>
          <patternFill>
            <bgColor theme="0"/>
          </patternFill>
        </fill>
        <alignment vertical="center" readingOrder="0"/>
      </dxf>
    </rfmt>
    <rfmt sheetId="18" sqref="B15" start="0" length="0">
      <dxf>
        <font>
          <sz val="8"/>
          <color auto="1"/>
          <name val="Arial"/>
          <scheme val="none"/>
        </font>
        <numFmt numFmtId="164" formatCode="0.0"/>
        <fill>
          <patternFill>
            <bgColor theme="0"/>
          </patternFill>
        </fill>
        <alignment vertical="center" readingOrder="0"/>
        <border outline="0">
          <bottom style="medium">
            <color indexed="64"/>
          </bottom>
        </border>
      </dxf>
    </rfmt>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6"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cc rId="0" sId="18" dxf="1">
      <nc r="B5" t="inlineStr">
        <is>
          <t>South Australia</t>
        </is>
      </nc>
      <ndxf>
        <font>
          <b/>
          <sz val="8"/>
          <color auto="1"/>
          <name val="Arial"/>
          <scheme val="none"/>
        </font>
        <fill>
          <patternFill>
            <bgColor theme="0"/>
          </patternFill>
        </fill>
        <alignment horizontal="center" vertical="center" wrapText="1" readingOrder="0"/>
        <border outline="0">
          <bottom style="medium">
            <color indexed="64"/>
          </bottom>
        </border>
      </ndxf>
    </rcc>
    <rcc rId="0" sId="18"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sz val="11"/>
          <color auto="1"/>
          <name val="Calibri"/>
          <scheme val="minor"/>
        </font>
        <fill>
          <patternFill>
            <bgColor theme="0"/>
          </patternFill>
        </fill>
      </dxf>
    </rfmt>
    <rcc rId="0" sId="18" s="1" dxf="1">
      <nc r="B8" t="inlineStr">
        <is>
          <t>n.p.</t>
        </is>
      </nc>
      <ndxf>
        <font>
          <sz val="8"/>
          <color auto="1"/>
          <name val="Arial"/>
          <scheme val="none"/>
        </font>
        <fill>
          <patternFill>
            <bgColor theme="0"/>
          </patternFill>
        </fill>
        <alignment vertical="center" wrapText="1" readingOrder="0"/>
      </ndxf>
    </rcc>
    <rcc rId="0" sId="18" s="1" dxf="1">
      <nc r="B9" t="inlineStr">
        <is>
          <t>n.p.</t>
        </is>
      </nc>
      <ndxf>
        <font>
          <sz val="8"/>
          <color auto="1"/>
          <name val="Arial"/>
          <scheme val="none"/>
        </font>
        <fill>
          <patternFill>
            <bgColor theme="0"/>
          </patternFill>
        </fill>
        <alignment vertical="center" wrapText="1" readingOrder="0"/>
      </ndxf>
    </rcc>
    <rfmt sheetId="18" sqref="B10" start="0" length="0">
      <dxf>
        <font>
          <sz val="8"/>
          <color auto="1"/>
          <name val="Arial"/>
          <scheme val="none"/>
        </font>
        <numFmt numFmtId="164" formatCode="0.0"/>
        <fill>
          <patternFill>
            <bgColor theme="0"/>
          </patternFill>
        </fill>
        <alignment vertical="center" readingOrder="0"/>
      </dxf>
    </rfmt>
    <rcc rId="0" sId="18" dxf="1">
      <nc r="B11" t="inlineStr">
        <is>
          <t>—</t>
        </is>
      </nc>
      <ndxf>
        <font>
          <sz val="8"/>
          <color theme="1"/>
          <name val="Arial"/>
          <scheme val="none"/>
        </font>
        <fill>
          <patternFill>
            <bgColor theme="0"/>
          </patternFill>
        </fill>
        <alignment horizontal="left" vertical="top" readingOrder="0"/>
      </ndxf>
    </rcc>
    <rcc rId="0" sId="18" s="1" dxf="1">
      <nc r="B12" t="inlineStr">
        <is>
          <t>n.p.</t>
        </is>
      </nc>
      <ndxf>
        <font>
          <sz val="8"/>
          <color auto="1"/>
          <name val="Arial"/>
          <scheme val="none"/>
        </font>
        <fill>
          <patternFill>
            <bgColor theme="0"/>
          </patternFill>
        </fill>
        <alignment vertical="center" wrapText="1" readingOrder="0"/>
      </ndxf>
    </rcc>
    <rcc rId="0" sId="18" s="1" dxf="1">
      <nc r="B13" t="inlineStr">
        <is>
          <t>n.p.</t>
        </is>
      </nc>
      <ndxf>
        <font>
          <sz val="8"/>
          <color auto="1"/>
          <name val="Arial"/>
          <scheme val="none"/>
        </font>
        <fill>
          <patternFill>
            <bgColor theme="0"/>
          </patternFill>
        </fill>
        <alignment vertical="center" wrapText="1" readingOrder="0"/>
      </ndxf>
    </rcc>
    <rcc rId="0" sId="18" dxf="1">
      <nc r="B14" t="inlineStr">
        <is>
          <t>—</t>
        </is>
      </nc>
      <ndxf>
        <font>
          <sz val="8"/>
          <color theme="1"/>
          <name val="Arial"/>
          <scheme val="none"/>
        </font>
        <fill>
          <patternFill>
            <bgColor theme="0"/>
          </patternFill>
        </fill>
        <alignment horizontal="left" vertical="top" readingOrder="0"/>
      </ndxf>
    </rcc>
    <rcc rId="0" sId="18" s="1" dxf="1">
      <nc r="B15">
        <v>3</v>
      </nc>
      <ndxf>
        <font>
          <sz val="8"/>
          <color auto="1"/>
          <name val="Arial"/>
          <scheme val="none"/>
        </font>
        <fill>
          <patternFill>
            <bgColor theme="0"/>
          </patternFill>
        </fill>
        <alignment vertical="center" wrapText="1" readingOrder="0"/>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7"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8"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numFmt numFmtId="164" formatCode="0.0"/>
        <fill>
          <patternFill>
            <bgColor theme="0"/>
          </patternFill>
        </fill>
      </dxf>
    </rfmt>
    <rcc rId="0" sId="18" dxf="1">
      <nc r="B8" t="inlineStr">
        <is>
          <t>—</t>
        </is>
      </nc>
      <ndxf>
        <font>
          <sz val="8"/>
          <color theme="1"/>
          <name val="Arial"/>
          <scheme val="none"/>
        </font>
        <fill>
          <patternFill>
            <bgColor theme="0"/>
          </patternFill>
        </fill>
        <alignment horizontal="left" vertical="top" readingOrder="0"/>
      </ndxf>
    </rcc>
    <rcc rId="0" sId="18" dxf="1" numFmtId="4">
      <nc r="B9">
        <v>6.8897847511151453E-2</v>
      </nc>
      <ndxf>
        <font>
          <sz val="8"/>
          <color auto="1"/>
          <name val="Arial"/>
          <scheme val="none"/>
        </font>
        <numFmt numFmtId="164" formatCode="0.0"/>
        <fill>
          <patternFill>
            <bgColor theme="0"/>
          </patternFill>
        </fill>
        <alignment vertical="center" readingOrder="0"/>
      </ndxf>
    </rcc>
    <rfmt sheetId="18" sqref="B10" start="0" length="0">
      <dxf>
        <font>
          <sz val="8"/>
          <color auto="1"/>
          <name val="Arial"/>
          <scheme val="none"/>
        </font>
        <numFmt numFmtId="164" formatCode="0.0"/>
        <fill>
          <patternFill>
            <bgColor theme="0"/>
          </patternFill>
        </fill>
        <alignment vertical="center" readingOrder="0"/>
      </dxf>
    </rfmt>
    <rcc rId="0" sId="18" dxf="1">
      <nc r="B11" t="inlineStr">
        <is>
          <t>—</t>
        </is>
      </nc>
      <ndxf>
        <font>
          <sz val="8"/>
          <color theme="1"/>
          <name val="Arial"/>
          <scheme val="none"/>
        </font>
        <fill>
          <patternFill>
            <bgColor theme="0"/>
          </patternFill>
        </fill>
        <alignment horizontal="left" vertical="top" readingOrder="0"/>
      </ndxf>
    </rcc>
    <rcc rId="0" sId="18" dxf="1">
      <nc r="B12" t="inlineStr">
        <is>
          <t>—</t>
        </is>
      </nc>
      <ndxf>
        <font>
          <sz val="8"/>
          <color theme="1"/>
          <name val="Arial"/>
          <scheme val="none"/>
        </font>
        <fill>
          <patternFill>
            <bgColor theme="0"/>
          </patternFill>
        </fill>
        <alignment horizontal="left" vertical="top" readingOrder="0"/>
      </ndxf>
    </rcc>
    <rcc rId="0" sId="18" dxf="1" numFmtId="4">
      <nc r="B13">
        <v>9.028357412832759E-2</v>
      </nc>
      <ndxf>
        <font>
          <sz val="8"/>
          <color auto="1"/>
          <name val="Arial"/>
          <scheme val="none"/>
        </font>
        <numFmt numFmtId="164" formatCode="0.0"/>
        <fill>
          <patternFill>
            <bgColor theme="0"/>
          </patternFill>
        </fill>
        <alignment vertical="center" readingOrder="0"/>
      </ndxf>
    </rcc>
    <rcc rId="0" sId="18" dxf="1">
      <nc r="B14" t="inlineStr">
        <is>
          <t>—</t>
        </is>
      </nc>
      <ndxf>
        <font>
          <sz val="8"/>
          <color theme="1"/>
          <name val="Arial"/>
          <scheme val="none"/>
        </font>
        <fill>
          <patternFill>
            <bgColor theme="0"/>
          </patternFill>
        </fill>
        <alignment horizontal="left" vertical="top" readingOrder="0"/>
      </ndxf>
    </rcc>
    <rcc rId="0" sId="18" dxf="1">
      <nc r="B15" t="inlineStr">
        <is>
          <t>—</t>
        </is>
      </nc>
      <ndxf>
        <font>
          <sz val="8"/>
          <color theme="1"/>
          <name val="Arial"/>
          <scheme val="none"/>
        </font>
        <fill>
          <patternFill>
            <bgColor theme="0"/>
          </patternFill>
        </fill>
        <alignment horizontal="left" vertical="top" readingOrder="0"/>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horizontal="lef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8"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dxf>
    </rfmt>
    <rfmt sheetId="18"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8" sqref="B7" start="0" length="0">
      <dxf>
        <font>
          <b/>
          <sz val="8"/>
          <color auto="1"/>
          <name val="Arial"/>
          <scheme val="none"/>
        </font>
        <numFmt numFmtId="164" formatCode="0.0"/>
        <fill>
          <patternFill>
            <bgColor theme="0"/>
          </patternFill>
        </fill>
      </dxf>
    </rfmt>
    <rfmt sheetId="18" sqref="B8" start="0" length="0">
      <dxf>
        <font>
          <sz val="8"/>
          <color auto="1"/>
          <name val="Arial"/>
          <scheme val="none"/>
        </font>
        <numFmt numFmtId="164" formatCode="0.0"/>
        <fill>
          <patternFill>
            <bgColor theme="0"/>
          </patternFill>
        </fill>
        <alignment vertical="center" readingOrder="0"/>
      </dxf>
    </rfmt>
    <rfmt sheetId="18" sqref="B9" start="0" length="0">
      <dxf>
        <font>
          <sz val="8"/>
          <color auto="1"/>
          <name val="Arial"/>
          <scheme val="none"/>
        </font>
        <numFmt numFmtId="164" formatCode="0.0"/>
        <fill>
          <patternFill>
            <bgColor theme="0"/>
          </patternFill>
        </fill>
        <alignment vertical="center" readingOrder="0"/>
      </dxf>
    </rfmt>
    <rfmt sheetId="18" sqref="B10" start="0" length="0">
      <dxf>
        <font>
          <sz val="8"/>
          <color auto="1"/>
          <name val="Arial"/>
          <scheme val="none"/>
        </font>
        <numFmt numFmtId="164" formatCode="0.0"/>
        <fill>
          <patternFill>
            <bgColor theme="0"/>
          </patternFill>
        </fill>
        <alignment vertical="center" readingOrder="0"/>
      </dxf>
    </rfmt>
    <rfmt sheetId="18" sqref="B11" start="0" length="0">
      <dxf>
        <font>
          <sz val="8"/>
          <color auto="1"/>
          <name val="Arial"/>
          <scheme val="none"/>
        </font>
        <numFmt numFmtId="164" formatCode="0.0"/>
        <fill>
          <patternFill>
            <bgColor theme="0"/>
          </patternFill>
        </fill>
        <alignment vertical="center" readingOrder="0"/>
      </dxf>
    </rfmt>
    <rfmt sheetId="18" sqref="B12" start="0" length="0">
      <dxf>
        <font>
          <sz val="8"/>
          <color auto="1"/>
          <name val="Arial"/>
          <scheme val="none"/>
        </font>
        <numFmt numFmtId="164" formatCode="0.0"/>
        <fill>
          <patternFill>
            <bgColor theme="0"/>
          </patternFill>
        </fill>
        <alignment vertical="center" readingOrder="0"/>
      </dxf>
    </rfmt>
    <rfmt sheetId="18" sqref="B13" start="0" length="0">
      <dxf>
        <font>
          <sz val="8"/>
          <color auto="1"/>
          <name val="Arial"/>
          <scheme val="none"/>
        </font>
        <numFmt numFmtId="164" formatCode="0.0"/>
        <fill>
          <patternFill>
            <bgColor theme="0"/>
          </patternFill>
        </fill>
        <alignment vertical="center" readingOrder="0"/>
      </dxf>
    </rfmt>
    <rfmt sheetId="18" sqref="B14" start="0" length="0">
      <dxf>
        <font>
          <sz val="8"/>
          <color auto="1"/>
          <name val="Arial"/>
          <scheme val="none"/>
        </font>
        <numFmt numFmtId="164" formatCode="0.0"/>
        <fill>
          <patternFill>
            <bgColor theme="0"/>
          </patternFill>
        </fill>
        <alignment vertical="center" readingOrder="0"/>
      </dxf>
    </rfmt>
    <rfmt sheetId="18" sqref="B15" start="0" length="0">
      <dxf>
        <font>
          <sz val="8"/>
          <color auto="1"/>
          <name val="Arial"/>
          <scheme val="none"/>
        </font>
        <numFmt numFmtId="164" formatCode="0.0"/>
        <fill>
          <patternFill>
            <bgColor theme="0"/>
          </patternFill>
        </fill>
        <alignment vertical="center" readingOrder="0"/>
        <border outline="0">
          <bottom style="medium">
            <color indexed="64"/>
          </bottom>
        </border>
      </dxf>
    </rfmt>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vertical="center" wrapText="1" readingOrder="0"/>
      </dxf>
    </rfmt>
    <rfmt sheetId="18" sqref="B19" start="0" length="0">
      <dxf>
        <font>
          <sz val="7"/>
          <color auto="1"/>
          <name val="Arial"/>
          <scheme val="none"/>
        </font>
        <fill>
          <patternFill>
            <bgColor theme="0"/>
          </patternFill>
        </fill>
        <alignmen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89"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cc rId="0" sId="18" dxf="1">
      <nc r="B5" t="inlineStr">
        <is>
          <t xml:space="preserve">Northern Territory  </t>
        </is>
      </nc>
      <ndxf>
        <font>
          <b/>
          <sz val="8"/>
          <color auto="1"/>
          <name val="Arial"/>
          <scheme val="none"/>
        </font>
        <fill>
          <patternFill>
            <bgColor theme="0"/>
          </patternFill>
        </fill>
        <alignment horizontal="center" vertical="center" wrapText="1" readingOrder="0"/>
        <border outline="0">
          <bottom style="medium">
            <color indexed="64"/>
          </bottom>
        </border>
      </ndxf>
    </rcc>
    <rcc rId="0" sId="18"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fill>
          <patternFill>
            <bgColor theme="0"/>
          </patternFill>
        </fill>
        <alignment horizontal="right" vertical="top" wrapText="1" readingOrder="0"/>
      </dxf>
    </rfmt>
    <rcc rId="0" sId="18" dxf="1">
      <nc r="B8">
        <v>10</v>
      </nc>
      <ndxf>
        <font>
          <sz val="8"/>
          <color auto="1"/>
          <name val="Arial"/>
          <scheme val="none"/>
        </font>
        <fill>
          <patternFill>
            <bgColor theme="0"/>
          </patternFill>
        </fill>
      </ndxf>
    </rcc>
    <rcc rId="0" sId="18" dxf="1">
      <nc r="B9">
        <v>10</v>
      </nc>
      <ndxf>
        <font>
          <sz val="8"/>
          <color auto="1"/>
          <name val="Arial"/>
          <scheme val="none"/>
        </font>
        <fill>
          <patternFill>
            <bgColor theme="0"/>
          </patternFill>
        </fill>
      </ndxf>
    </rcc>
    <rfmt sheetId="18" sqref="B10" start="0" length="0">
      <dxf>
        <font>
          <sz val="8"/>
          <color auto="1"/>
          <name val="Arial"/>
          <scheme val="none"/>
        </font>
        <numFmt numFmtId="164" formatCode="0.0"/>
        <fill>
          <patternFill>
            <bgColor theme="0"/>
          </patternFill>
        </fill>
        <alignment vertical="center" readingOrder="0"/>
      </dxf>
    </rfmt>
    <rcc rId="0" sId="18" dxf="1">
      <nc r="B11" t="inlineStr">
        <is>
          <t>—</t>
        </is>
      </nc>
      <ndxf>
        <font>
          <sz val="8"/>
          <color theme="1"/>
          <name val="Arial"/>
          <scheme val="none"/>
        </font>
        <fill>
          <patternFill>
            <bgColor theme="0"/>
          </patternFill>
        </fill>
        <alignment horizontal="left" vertical="top" readingOrder="0"/>
      </ndxf>
    </rcc>
    <rcc rId="0" sId="18" dxf="1" numFmtId="4">
      <nc r="B12">
        <v>8</v>
      </nc>
      <ndxf>
        <font>
          <sz val="8"/>
          <color auto="1"/>
          <name val="Arial"/>
          <scheme val="none"/>
        </font>
        <numFmt numFmtId="1" formatCode="0"/>
        <fill>
          <patternFill>
            <bgColor theme="0"/>
          </patternFill>
        </fill>
        <alignment vertical="center" readingOrder="0"/>
      </ndxf>
    </rcc>
    <rcc rId="0" sId="18" dxf="1" numFmtId="4">
      <nc r="B13">
        <v>9</v>
      </nc>
      <ndxf>
        <font>
          <sz val="8"/>
          <color auto="1"/>
          <name val="Arial"/>
          <scheme val="none"/>
        </font>
        <numFmt numFmtId="1" formatCode="0"/>
        <fill>
          <patternFill>
            <bgColor theme="0"/>
          </patternFill>
        </fill>
        <alignment vertical="center" readingOrder="0"/>
      </ndxf>
    </rcc>
    <rcc rId="0" sId="18" s="1" dxf="1">
      <nc r="B14">
        <v>3</v>
      </nc>
      <ndxf>
        <font>
          <sz val="8"/>
          <color auto="1"/>
          <name val="Arial"/>
          <scheme val="none"/>
        </font>
        <fill>
          <patternFill>
            <bgColor theme="0"/>
          </patternFill>
        </fill>
        <alignment vertical="center" wrapText="1" readingOrder="0"/>
      </ndxf>
    </rcc>
    <rcc rId="0" sId="18" dxf="1" numFmtId="4">
      <nc r="B15">
        <v>20</v>
      </nc>
      <ndxf>
        <font>
          <sz val="8"/>
          <color auto="1"/>
          <name val="Arial"/>
          <scheme val="none"/>
        </font>
        <numFmt numFmtId="1" formatCode="0"/>
        <fill>
          <patternFill>
            <bgColor theme="0"/>
          </patternFill>
        </fill>
        <alignment vertical="center" readingOrder="0"/>
        <border outline="0">
          <bottom style="medium">
            <color indexed="64"/>
          </bottom>
        </border>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vertical="center" wrapText="1" readingOrder="0"/>
      </dxf>
    </rfmt>
    <rfmt sheetId="18" sqref="B19" start="0" length="0">
      <dxf>
        <font>
          <sz val="7"/>
          <color auto="1"/>
          <name val="Arial"/>
          <scheme val="none"/>
        </font>
        <fill>
          <patternFill>
            <bgColor theme="0"/>
          </patternFill>
        </fill>
        <alignmen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90"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8"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8" sqref="B7" start="0" length="0">
      <dxf>
        <font>
          <b/>
          <sz val="8"/>
          <color auto="1"/>
          <name val="Arial"/>
          <scheme val="none"/>
        </font>
        <numFmt numFmtId="164" formatCode="0.0"/>
        <fill>
          <patternFill>
            <bgColor theme="0"/>
          </patternFill>
        </fill>
      </dxf>
    </rfmt>
    <rcc rId="0" sId="18" dxf="1" numFmtId="4">
      <nc r="B8">
        <v>1.5644261997584523</v>
      </nc>
      <ndxf>
        <font>
          <sz val="8"/>
          <color auto="1"/>
          <name val="Arial"/>
          <scheme val="none"/>
        </font>
        <numFmt numFmtId="164" formatCode="0.0"/>
        <fill>
          <patternFill>
            <bgColor theme="0"/>
          </patternFill>
        </fill>
        <alignment vertical="center" readingOrder="0"/>
      </ndxf>
    </rcc>
    <rcc rId="0" sId="18" dxf="1" numFmtId="4">
      <nc r="B9">
        <v>1.6896572699193695</v>
      </nc>
      <ndxf>
        <font>
          <sz val="8"/>
          <color auto="1"/>
          <name val="Arial"/>
          <scheme val="none"/>
        </font>
        <numFmt numFmtId="164" formatCode="0.0"/>
        <fill>
          <patternFill>
            <bgColor theme="0"/>
          </patternFill>
        </fill>
        <alignment vertical="center" readingOrder="0"/>
      </ndxf>
    </rcc>
    <rfmt sheetId="18" sqref="B10" start="0" length="0">
      <dxf>
        <font>
          <sz val="8"/>
          <color auto="1"/>
          <name val="Arial"/>
          <scheme val="none"/>
        </font>
        <numFmt numFmtId="164" formatCode="0.0"/>
        <fill>
          <patternFill>
            <bgColor theme="0"/>
          </patternFill>
        </fill>
        <alignment vertical="center" readingOrder="0"/>
      </dxf>
    </rfmt>
    <rcc rId="0" sId="18" dxf="1">
      <nc r="B11" t="inlineStr">
        <is>
          <t>—</t>
        </is>
      </nc>
      <ndxf>
        <font>
          <sz val="8"/>
          <color theme="1"/>
          <name val="Arial"/>
          <scheme val="none"/>
        </font>
        <fill>
          <patternFill>
            <bgColor theme="0"/>
          </patternFill>
        </fill>
        <alignment horizontal="left" vertical="top" readingOrder="0"/>
      </ndxf>
    </rcc>
    <rcc rId="0" sId="18" dxf="1" numFmtId="4">
      <nc r="B12">
        <v>1.3596354817273488</v>
      </nc>
      <ndxf>
        <font>
          <sz val="8"/>
          <color auto="1"/>
          <name val="Arial"/>
          <scheme val="none"/>
        </font>
        <numFmt numFmtId="164" formatCode="0.0"/>
        <fill>
          <patternFill>
            <bgColor theme="0"/>
          </patternFill>
        </fill>
        <alignment vertical="center" readingOrder="0"/>
      </ndxf>
    </rcc>
    <rcc rId="0" sId="18" dxf="1" numFmtId="4">
      <nc r="B13">
        <v>3.1427543797774229</v>
      </nc>
      <ndxf>
        <font>
          <sz val="8"/>
          <color auto="1"/>
          <name val="Arial"/>
          <scheme val="none"/>
        </font>
        <numFmt numFmtId="164" formatCode="0.0"/>
        <fill>
          <patternFill>
            <bgColor theme="0"/>
          </patternFill>
        </fill>
        <alignment vertical="center" readingOrder="0"/>
      </ndxf>
    </rcc>
    <rcc rId="0" sId="18" dxf="1" numFmtId="4">
      <nc r="B14">
        <v>3.3576201188597525</v>
      </nc>
      <ndxf>
        <font>
          <sz val="8"/>
          <color auto="1"/>
          <name val="Arial"/>
          <scheme val="none"/>
        </font>
        <numFmt numFmtId="164" formatCode="0.0"/>
        <fill>
          <patternFill>
            <bgColor theme="0"/>
          </patternFill>
        </fill>
        <alignment vertical="center" readingOrder="0"/>
      </ndxf>
    </rcc>
    <rcc rId="0" sId="18" dxf="1" numFmtId="4">
      <nc r="B15">
        <v>1.6246320208472782</v>
      </nc>
      <ndxf>
        <font>
          <sz val="8"/>
          <color auto="1"/>
          <name val="Arial"/>
          <scheme val="none"/>
        </font>
        <numFmt numFmtId="164" formatCode="0.0"/>
        <fill>
          <patternFill>
            <bgColor theme="0"/>
          </patternFill>
        </fill>
        <alignment vertical="center" readingOrder="0"/>
        <border outline="0">
          <bottom style="medium">
            <color indexed="64"/>
          </bottom>
        </border>
      </ndxf>
    </rcc>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vertical="center" wrapText="1" readingOrder="0"/>
      </dxf>
    </rfmt>
    <rfmt sheetId="18" sqref="B19" start="0" length="0">
      <dxf>
        <font>
          <sz val="7"/>
          <color auto="1"/>
          <name val="Arial"/>
          <scheme val="none"/>
        </font>
        <fill>
          <patternFill>
            <bgColor theme="0"/>
          </patternFill>
        </fill>
        <alignmen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rc rId="191" sId="18" ref="B1:B1048576" action="deleteCol">
    <rfmt sheetId="18" xfDxf="1" sqref="B1:B1048576" start="0" length="0">
      <dxf>
        <fill>
          <patternFill patternType="solid">
            <bgColor theme="0" tint="-0.249977111117893"/>
          </patternFill>
        </fill>
      </dxf>
    </rfmt>
    <rfmt sheetId="18" sqref="B1" start="0" length="0">
      <dxf>
        <fill>
          <patternFill>
            <bgColor theme="0"/>
          </patternFill>
        </fill>
      </dxf>
    </rfmt>
    <rfmt sheetId="18" sqref="B2" start="0" length="0">
      <dxf>
        <fill>
          <patternFill>
            <bgColor rgb="FF297D97"/>
          </patternFill>
        </fill>
      </dxf>
    </rfmt>
    <rfmt sheetId="18" sqref="B3" start="0" length="0">
      <dxf>
        <fill>
          <patternFill>
            <bgColor theme="0"/>
          </patternFill>
        </fill>
      </dxf>
    </rfmt>
    <rfmt sheetId="18" sqref="B4" start="0" length="0">
      <dxf>
        <font>
          <b/>
          <sz val="10"/>
          <color auto="1"/>
          <name val="Arial"/>
          <scheme val="none"/>
        </font>
        <fill>
          <patternFill>
            <bgColor theme="0"/>
          </patternFill>
        </fill>
        <alignment vertical="top" wrapText="1" readingOrder="0"/>
        <border outline="0">
          <bottom style="medium">
            <color indexed="64"/>
          </bottom>
        </border>
      </dxf>
    </rfmt>
    <rfmt sheetId="18" sqref="B5" start="0" length="0">
      <dxf>
        <font>
          <b/>
          <sz val="8"/>
          <color auto="1"/>
          <name val="Arial"/>
          <scheme val="none"/>
        </font>
        <fill>
          <patternFill>
            <bgColor theme="0"/>
          </patternFill>
        </fill>
        <alignment horizontal="center" vertical="center" wrapText="1" readingOrder="0"/>
      </dxf>
    </rfmt>
    <rfmt sheetId="18"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8" sqref="B7" start="0" length="0">
      <dxf>
        <font>
          <b/>
          <sz val="8"/>
          <color auto="1"/>
          <name val="Arial"/>
          <scheme val="none"/>
        </font>
        <fill>
          <patternFill>
            <bgColor theme="0"/>
          </patternFill>
        </fill>
      </dxf>
    </rfmt>
    <rfmt sheetId="18" sqref="B8" start="0" length="0">
      <dxf>
        <font>
          <sz val="8"/>
          <color auto="1"/>
          <name val="Arial"/>
          <scheme val="none"/>
        </font>
        <numFmt numFmtId="164" formatCode="0.0"/>
        <fill>
          <patternFill>
            <bgColor theme="0"/>
          </patternFill>
        </fill>
        <alignment vertical="center" readingOrder="0"/>
      </dxf>
    </rfmt>
    <rfmt sheetId="18" sqref="B9" start="0" length="0">
      <dxf>
        <font>
          <sz val="8"/>
          <color auto="1"/>
          <name val="Arial"/>
          <scheme val="none"/>
        </font>
        <numFmt numFmtId="164" formatCode="0.0"/>
        <fill>
          <patternFill>
            <bgColor theme="0"/>
          </patternFill>
        </fill>
        <alignment vertical="center" readingOrder="0"/>
      </dxf>
    </rfmt>
    <rfmt sheetId="18" sqref="B10" start="0" length="0">
      <dxf>
        <font>
          <sz val="8"/>
          <color auto="1"/>
          <name val="Arial"/>
          <scheme val="none"/>
        </font>
        <numFmt numFmtId="164" formatCode="0.0"/>
        <fill>
          <patternFill>
            <bgColor theme="0"/>
          </patternFill>
        </fill>
        <alignment vertical="center" readingOrder="0"/>
      </dxf>
    </rfmt>
    <rfmt sheetId="18" sqref="B11" start="0" length="0">
      <dxf>
        <font>
          <sz val="8"/>
          <color auto="1"/>
          <name val="Arial"/>
          <scheme val="none"/>
        </font>
        <numFmt numFmtId="164" formatCode="0.0"/>
        <fill>
          <patternFill>
            <bgColor theme="0"/>
          </patternFill>
        </fill>
        <alignment vertical="center" readingOrder="0"/>
      </dxf>
    </rfmt>
    <rfmt sheetId="18" sqref="B12" start="0" length="0">
      <dxf>
        <font>
          <sz val="8"/>
          <color auto="1"/>
          <name val="Arial"/>
          <scheme val="none"/>
        </font>
        <numFmt numFmtId="164" formatCode="0.0"/>
        <fill>
          <patternFill>
            <bgColor theme="0"/>
          </patternFill>
        </fill>
        <alignment vertical="center" readingOrder="0"/>
      </dxf>
    </rfmt>
    <rfmt sheetId="18" sqref="B13" start="0" length="0">
      <dxf>
        <font>
          <sz val="8"/>
          <color auto="1"/>
          <name val="Arial"/>
          <scheme val="none"/>
        </font>
        <numFmt numFmtId="164" formatCode="0.0"/>
        <fill>
          <patternFill>
            <bgColor theme="0"/>
          </patternFill>
        </fill>
        <alignment vertical="center" readingOrder="0"/>
      </dxf>
    </rfmt>
    <rfmt sheetId="18" sqref="B14" start="0" length="0">
      <dxf>
        <font>
          <sz val="8"/>
          <color auto="1"/>
          <name val="Arial"/>
          <scheme val="none"/>
        </font>
        <numFmt numFmtId="164" formatCode="0.0"/>
        <fill>
          <patternFill>
            <bgColor theme="0"/>
          </patternFill>
        </fill>
        <alignment vertical="center" readingOrder="0"/>
      </dxf>
    </rfmt>
    <rfmt sheetId="18" sqref="B15" start="0" length="0">
      <dxf>
        <font>
          <sz val="8"/>
          <color auto="1"/>
          <name val="Arial"/>
          <scheme val="none"/>
        </font>
        <numFmt numFmtId="164" formatCode="0.0"/>
        <fill>
          <patternFill>
            <bgColor theme="0"/>
          </patternFill>
        </fill>
        <alignment vertical="center" readingOrder="0"/>
        <border outline="0">
          <bottom style="medium">
            <color indexed="64"/>
          </bottom>
        </border>
      </dxf>
    </rfmt>
    <rfmt sheetId="18" sqref="B16" start="0" length="0">
      <dxf>
        <font>
          <sz val="7"/>
          <color auto="1"/>
          <name val="Arial"/>
          <scheme val="none"/>
        </font>
        <fill>
          <patternFill>
            <bgColor theme="0"/>
          </patternFill>
        </fill>
        <alignment vertical="center" wrapText="1" readingOrder="0"/>
      </dxf>
    </rfmt>
    <rfmt sheetId="18" sqref="B17" start="0" length="0">
      <dxf>
        <font>
          <sz val="7"/>
          <color auto="1"/>
          <name val="Arial"/>
          <scheme val="none"/>
        </font>
        <fill>
          <patternFill>
            <bgColor theme="0"/>
          </patternFill>
        </fill>
        <alignment vertical="center" wrapText="1" readingOrder="0"/>
      </dxf>
    </rfmt>
    <rfmt sheetId="18" sqref="B18" start="0" length="0">
      <dxf>
        <font>
          <sz val="7"/>
          <color auto="1"/>
          <name val="Arial"/>
          <scheme val="none"/>
        </font>
        <fill>
          <patternFill>
            <bgColor theme="0"/>
          </patternFill>
        </fill>
        <alignment vertical="center" wrapText="1" readingOrder="0"/>
      </dxf>
    </rfmt>
    <rfmt sheetId="18" sqref="B19" start="0" length="0">
      <dxf>
        <font>
          <sz val="7"/>
          <color auto="1"/>
          <name val="Arial"/>
          <scheme val="none"/>
        </font>
        <fill>
          <patternFill>
            <bgColor theme="0"/>
          </patternFill>
        </fill>
        <alignment vertical="center" wrapText="1" readingOrder="0"/>
      </dxf>
    </rfmt>
    <rfmt sheetId="18" sqref="B20" start="0" length="0">
      <dxf>
        <font>
          <sz val="11"/>
          <color auto="1"/>
          <name val="Arial"/>
          <scheme val="none"/>
        </font>
        <fill>
          <patternFill>
            <bgColor theme="0"/>
          </patternFill>
        </fill>
      </dxf>
    </rfmt>
    <rfmt sheetId="18" sqref="B21" start="0" length="0">
      <dxf>
        <fill>
          <patternFill>
            <bgColor theme="0"/>
          </patternFill>
        </fill>
      </dxf>
    </rfmt>
  </rrc>
  <rcc rId="192" sId="18">
    <oc r="A4" t="inlineStr">
      <is>
        <t>Table 12: Number and rate of deaths among all Australians with an ARF diagnosis, by state and territory, 2015–2019</t>
      </is>
    </oc>
    <nc r="A4" t="inlineStr">
      <is>
        <t>Table 12: Number and rate of deaths among all Australians with an ARF diagnosis, 2015–2019</t>
      </is>
    </nc>
  </rcc>
  <rcc rId="193" sId="18">
    <oc r="A18" t="inlineStr">
      <is>
        <t>2.     Qld and SA population data were unavailable for 2019 so rates for this year are based on 2018 population data.</t>
      </is>
    </oc>
    <nc r="A18" t="inlineStr">
      <is>
        <t>2.     Deaths could not be separated by state or territory because the numbers were too small.</t>
      </is>
    </nc>
  </rcc>
  <rcc rId="194" sId="18">
    <oc r="A19" t="inlineStr">
      <is>
        <t>3.     WA population data were unavailable for 2015-2017 based on the 2016 Census so these years are based on the 2011 Census.</t>
      </is>
    </oc>
    <nc r="A19"/>
  </rcc>
  <rrc rId="195" sId="18" ref="A19:XFD19" action="deleteRow">
    <rfmt sheetId="18" xfDxf="1" sqref="A19:XFD19" start="0" length="0">
      <dxf>
        <fill>
          <patternFill patternType="solid">
            <bgColor theme="0" tint="-0.249977111117893"/>
          </patternFill>
        </fill>
      </dxf>
    </rfmt>
    <rfmt sheetId="18" sqref="A19" start="0" length="0">
      <dxf>
        <font>
          <sz val="7"/>
          <color auto="1"/>
          <name val="Arial"/>
          <scheme val="none"/>
        </font>
        <fill>
          <patternFill>
            <bgColor theme="0"/>
          </patternFill>
        </fill>
        <alignment horizontal="left" vertical="center" wrapText="1" readingOrder="0"/>
      </dxf>
    </rfmt>
    <rfmt sheetId="18" sqref="B19" start="0" length="0">
      <dxf>
        <font>
          <sz val="7"/>
          <color auto="1"/>
          <name val="Arial"/>
          <scheme val="none"/>
        </font>
        <fill>
          <patternFill>
            <bgColor theme="0"/>
          </patternFill>
        </fill>
        <alignment vertical="center" wrapText="1" readingOrder="0"/>
      </dxf>
    </rfmt>
    <rfmt sheetId="18" sqref="C19" start="0" length="0">
      <dxf>
        <font>
          <sz val="7"/>
          <color auto="1"/>
          <name val="Arial"/>
          <scheme val="none"/>
        </font>
        <fill>
          <patternFill>
            <bgColor theme="0"/>
          </patternFill>
        </fill>
        <alignment vertical="center" wrapText="1" readingOrder="0"/>
      </dxf>
    </rfmt>
    <rfmt sheetId="18" sqref="D19" start="0" length="0">
      <dxf>
        <font>
          <sz val="11"/>
          <color theme="1"/>
          <name val="Arial"/>
          <scheme val="none"/>
        </font>
        <fill>
          <patternFill>
            <bgColor theme="0"/>
          </patternFill>
        </fill>
      </dxf>
    </rfmt>
  </rrc>
  <rrc rId="196"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cc rId="0" sId="19" dxf="1">
      <nc r="B5" t="inlineStr">
        <is>
          <t>Queensland</t>
        </is>
      </nc>
      <ndxf>
        <font>
          <b/>
          <sz val="8"/>
          <color auto="1"/>
          <name val="Arial"/>
          <scheme val="none"/>
        </font>
        <fill>
          <patternFill>
            <bgColor theme="0"/>
          </patternFill>
        </fill>
        <alignment horizontal="center" vertical="center" wrapText="1" readingOrder="0"/>
        <border outline="0">
          <bottom style="medium">
            <color indexed="64"/>
          </bottom>
        </border>
      </ndxf>
    </rcc>
    <rcc rId="0" sId="19"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fill>
          <patternFill>
            <bgColor theme="0"/>
          </patternFill>
        </fill>
        <alignment horizontal="right" vertical="top" wrapText="1" readingOrder="0"/>
      </dxf>
    </rfmt>
    <rcc rId="0" sId="19" s="1" dxf="1">
      <nc r="B8" t="inlineStr">
        <is>
          <t>n.p.</t>
        </is>
      </nc>
      <ndxf>
        <font>
          <sz val="8"/>
          <color auto="1"/>
          <name val="Arial"/>
          <scheme val="none"/>
        </font>
        <fill>
          <patternFill>
            <bgColor theme="0"/>
          </patternFill>
        </fill>
        <alignment vertical="center" wrapText="1" readingOrder="0"/>
      </ndxf>
    </rcc>
    <rcc rId="0" sId="19" s="1" dxf="1">
      <nc r="B9" t="inlineStr">
        <is>
          <t>n.p.</t>
        </is>
      </nc>
      <ndxf>
        <font>
          <sz val="8"/>
          <color auto="1"/>
          <name val="Arial"/>
          <scheme val="none"/>
        </font>
        <fill>
          <patternFill>
            <bgColor theme="0"/>
          </patternFill>
        </fill>
        <alignment vertical="center" wrapText="1" readingOrder="0"/>
      </ndxf>
    </rcc>
    <rfmt sheetId="19" sqref="B10" start="0" length="0">
      <dxf>
        <font>
          <b/>
          <sz val="8"/>
          <color auto="1"/>
          <name val="Arial"/>
          <scheme val="none"/>
        </font>
        <fill>
          <patternFill>
            <bgColor theme="0"/>
          </patternFill>
        </fill>
        <alignment vertical="center" wrapText="1" readingOrder="0"/>
      </dxf>
    </rfmt>
    <rcc rId="0" sId="19" dxf="1">
      <nc r="B11" t="inlineStr">
        <is>
          <t>—</t>
        </is>
      </nc>
      <ndxf>
        <font>
          <sz val="8"/>
          <color theme="1"/>
          <name val="Arial"/>
          <scheme val="none"/>
        </font>
        <fill>
          <patternFill>
            <bgColor theme="0"/>
          </patternFill>
        </fill>
        <alignment horizontal="left" vertical="top" readingOrder="0"/>
      </ndxf>
    </rcc>
    <rcc rId="0" sId="19" s="1" dxf="1">
      <nc r="B12" t="inlineStr">
        <is>
          <t>n.p.</t>
        </is>
      </nc>
      <ndxf>
        <font>
          <sz val="8"/>
          <color auto="1"/>
          <name val="Arial"/>
          <scheme val="none"/>
        </font>
        <fill>
          <patternFill>
            <bgColor theme="0"/>
          </patternFill>
        </fill>
        <alignment vertical="center" wrapText="1" readingOrder="0"/>
      </ndxf>
    </rcc>
    <rcc rId="0" sId="19" dxf="1">
      <nc r="B13" t="inlineStr">
        <is>
          <t>—</t>
        </is>
      </nc>
      <ndxf>
        <font>
          <sz val="8"/>
          <color theme="1"/>
          <name val="Arial"/>
          <scheme val="none"/>
        </font>
        <fill>
          <patternFill>
            <bgColor theme="0"/>
          </patternFill>
        </fill>
        <alignment horizontal="left" vertical="top" readingOrder="0"/>
      </ndxf>
    </rcc>
    <rcc rId="0" sId="19" dxf="1">
      <nc r="B14" t="inlineStr">
        <is>
          <t>—</t>
        </is>
      </nc>
      <ndxf>
        <font>
          <sz val="8"/>
          <color theme="1"/>
          <name val="Arial"/>
          <scheme val="none"/>
        </font>
        <fill>
          <patternFill>
            <bgColor theme="0"/>
          </patternFill>
        </fill>
        <alignment horizontal="left" vertical="top" readingOrder="0"/>
      </ndxf>
    </rcc>
    <rcc rId="0" sId="19" s="1" dxf="1">
      <nc r="B15" t="inlineStr">
        <is>
          <t>n.p.</t>
        </is>
      </nc>
      <ndxf>
        <font>
          <sz val="8"/>
          <color auto="1"/>
          <name val="Arial"/>
          <scheme val="none"/>
        </font>
        <fill>
          <patternFill>
            <bgColor theme="0"/>
          </patternFill>
        </fill>
        <alignment vertical="center" wrapText="1" readingOrder="0"/>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197"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9"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numFmt numFmtId="164" formatCode="0.0"/>
        <fill>
          <patternFill>
            <bgColor theme="0"/>
          </patternFill>
        </fill>
      </dxf>
    </rfmt>
    <rcc rId="0" sId="19" dxf="1" numFmtId="4">
      <nc r="B8">
        <v>0.17873388490610204</v>
      </nc>
      <ndxf>
        <font>
          <sz val="8"/>
          <color auto="1"/>
          <name val="Arial"/>
          <scheme val="none"/>
        </font>
        <numFmt numFmtId="164" formatCode="0.0"/>
        <fill>
          <patternFill>
            <bgColor theme="0"/>
          </patternFill>
        </fill>
        <alignment vertical="center" readingOrder="0"/>
      </ndxf>
    </rcc>
    <rcc rId="0" sId="19" dxf="1" numFmtId="4">
      <nc r="B9">
        <v>0.17645491488697176</v>
      </nc>
      <ndxf>
        <font>
          <sz val="8"/>
          <color auto="1"/>
          <name val="Arial"/>
          <scheme val="none"/>
        </font>
        <numFmt numFmtId="164" formatCode="0.0"/>
        <fill>
          <patternFill>
            <bgColor theme="0"/>
          </patternFill>
        </fill>
        <alignment vertical="center" readingOrder="0"/>
      </ndxf>
    </rcc>
    <rfmt sheetId="19" sqref="B10" start="0" length="0">
      <dxf>
        <font>
          <sz val="8"/>
          <color auto="1"/>
          <name val="Arial"/>
          <scheme val="none"/>
        </font>
        <numFmt numFmtId="164" formatCode="0.0"/>
        <fill>
          <patternFill>
            <bgColor theme="0"/>
          </patternFill>
        </fill>
        <alignment vertical="center" readingOrder="0"/>
      </dxf>
    </rfmt>
    <rcc rId="0" sId="19" dxf="1">
      <nc r="B11" t="inlineStr">
        <is>
          <t>—</t>
        </is>
      </nc>
      <ndxf>
        <font>
          <sz val="8"/>
          <color theme="1"/>
          <name val="Arial"/>
          <scheme val="none"/>
        </font>
        <fill>
          <patternFill>
            <bgColor theme="0"/>
          </patternFill>
        </fill>
        <alignment horizontal="left" vertical="top" readingOrder="0"/>
      </ndxf>
    </rcc>
    <rcc rId="0" sId="19" dxf="1" numFmtId="4">
      <nc r="B12">
        <v>0.40147824289032202</v>
      </nc>
      <ndxf>
        <font>
          <sz val="8"/>
          <color auto="1"/>
          <name val="Arial"/>
          <scheme val="none"/>
        </font>
        <numFmt numFmtId="164" formatCode="0.0"/>
        <fill>
          <patternFill>
            <bgColor theme="0"/>
          </patternFill>
        </fill>
        <alignment vertical="center" readingOrder="0"/>
      </ndxf>
    </rcc>
    <rcc rId="0" sId="19" dxf="1">
      <nc r="B13" t="inlineStr">
        <is>
          <t>—</t>
        </is>
      </nc>
      <ndxf>
        <font>
          <sz val="8"/>
          <color theme="1"/>
          <name val="Arial"/>
          <scheme val="none"/>
        </font>
        <fill>
          <patternFill>
            <bgColor theme="0"/>
          </patternFill>
        </fill>
        <alignment horizontal="left" vertical="top" readingOrder="0"/>
      </ndxf>
    </rcc>
    <rcc rId="0" sId="19" dxf="1">
      <nc r="B14" t="inlineStr">
        <is>
          <t>—</t>
        </is>
      </nc>
      <ndxf>
        <font>
          <sz val="8"/>
          <color theme="1"/>
          <name val="Arial"/>
          <scheme val="none"/>
        </font>
        <fill>
          <patternFill>
            <bgColor theme="0"/>
          </patternFill>
        </fill>
        <alignment horizontal="left" vertical="top" readingOrder="0"/>
      </ndxf>
    </rcc>
    <rcc rId="0" sId="19" dxf="1" numFmtId="4">
      <nc r="B15">
        <v>0.17758708870830256</v>
      </nc>
      <ndxf>
        <font>
          <b/>
          <sz val="8"/>
          <color auto="1"/>
          <name val="Arial"/>
          <scheme val="none"/>
        </font>
        <numFmt numFmtId="164" formatCode="0.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198"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dxf>
    </rfmt>
    <rfmt sheetId="19"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9" sqref="B7" start="0" length="0">
      <dxf>
        <font>
          <b/>
          <sz val="8"/>
          <color auto="1"/>
          <name val="Arial"/>
          <scheme val="none"/>
        </font>
        <fill>
          <patternFill>
            <bgColor theme="0"/>
          </patternFill>
        </fill>
      </dxf>
    </rfmt>
    <rfmt sheetId="19" sqref="B8" start="0" length="0">
      <dxf>
        <font>
          <sz val="8"/>
          <color auto="1"/>
          <name val="Arial"/>
          <scheme val="none"/>
        </font>
        <numFmt numFmtId="164" formatCode="0.0"/>
        <fill>
          <patternFill>
            <bgColor theme="0"/>
          </patternFill>
        </fill>
        <alignment vertical="center" readingOrder="0"/>
      </dxf>
    </rfmt>
    <rfmt sheetId="19" sqref="B9" start="0" length="0">
      <dxf>
        <font>
          <sz val="8"/>
          <color auto="1"/>
          <name val="Arial"/>
          <scheme val="none"/>
        </font>
        <numFmt numFmtId="164" formatCode="0.0"/>
        <fill>
          <patternFill>
            <bgColor theme="0"/>
          </patternFill>
        </fill>
        <alignment vertical="center" readingOrder="0"/>
      </dxf>
    </rfmt>
    <rfmt sheetId="19" sqref="B10" start="0" length="0">
      <dxf>
        <font>
          <sz val="8"/>
          <color auto="1"/>
          <name val="Arial"/>
          <scheme val="none"/>
        </font>
        <numFmt numFmtId="164" formatCode="0.0"/>
        <fill>
          <patternFill>
            <bgColor theme="0"/>
          </patternFill>
        </fill>
        <alignment vertical="center" readingOrder="0"/>
      </dxf>
    </rfmt>
    <rfmt sheetId="19" sqref="B11" start="0" length="0">
      <dxf>
        <font>
          <sz val="8"/>
          <color auto="1"/>
          <name val="Arial"/>
          <scheme val="none"/>
        </font>
        <numFmt numFmtId="164" formatCode="0.0"/>
        <fill>
          <patternFill>
            <bgColor theme="0"/>
          </patternFill>
        </fill>
        <alignment vertical="center" readingOrder="0"/>
      </dxf>
    </rfmt>
    <rfmt sheetId="19" sqref="B12" start="0" length="0">
      <dxf>
        <font>
          <sz val="8"/>
          <color auto="1"/>
          <name val="Arial"/>
          <scheme val="none"/>
        </font>
        <numFmt numFmtId="164" formatCode="0.0"/>
        <fill>
          <patternFill>
            <bgColor theme="0"/>
          </patternFill>
        </fill>
        <alignment vertical="center" readingOrder="0"/>
      </dxf>
    </rfmt>
    <rfmt sheetId="19" sqref="B13" start="0" length="0">
      <dxf>
        <font>
          <sz val="8"/>
          <color auto="1"/>
          <name val="Arial"/>
          <scheme val="none"/>
        </font>
        <numFmt numFmtId="164" formatCode="0.0"/>
        <fill>
          <patternFill>
            <bgColor theme="0"/>
          </patternFill>
        </fill>
        <alignment vertical="center" readingOrder="0"/>
      </dxf>
    </rfmt>
    <rfmt sheetId="19" sqref="B14" start="0" length="0">
      <dxf>
        <font>
          <sz val="8"/>
          <color auto="1"/>
          <name val="Arial"/>
          <scheme val="none"/>
        </font>
        <numFmt numFmtId="164" formatCode="0.0"/>
        <fill>
          <patternFill>
            <bgColor theme="0"/>
          </patternFill>
        </fill>
        <alignment vertical="center" readingOrder="0"/>
      </dxf>
    </rfmt>
    <rfmt sheetId="19" sqref="B15" start="0" length="0">
      <dxf>
        <font>
          <b/>
          <sz val="8"/>
          <color auto="1"/>
          <name val="Arial"/>
          <scheme val="none"/>
        </font>
        <numFmt numFmtId="164" formatCode="0.0"/>
        <fill>
          <patternFill>
            <bgColor theme="0"/>
          </patternFill>
        </fill>
        <alignment vertical="center" readingOrder="0"/>
        <border outline="0">
          <bottom style="medium">
            <color indexed="64"/>
          </bottom>
        </border>
      </dxf>
    </rfmt>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199"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cc rId="0" sId="19" dxf="1">
      <nc r="B5" t="inlineStr">
        <is>
          <t>Western Australia</t>
        </is>
      </nc>
      <ndxf>
        <font>
          <b/>
          <sz val="8"/>
          <color auto="1"/>
          <name val="Arial"/>
          <scheme val="none"/>
        </font>
        <fill>
          <patternFill>
            <bgColor theme="0"/>
          </patternFill>
        </fill>
        <alignment horizontal="center" vertical="center" wrapText="1" readingOrder="0"/>
        <border outline="0">
          <bottom style="medium">
            <color indexed="64"/>
          </bottom>
        </border>
      </ndxf>
    </rcc>
    <rcc rId="0" sId="19"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fill>
          <patternFill>
            <bgColor theme="0"/>
          </patternFill>
        </fill>
        <alignment horizontal="right" vertical="top" wrapText="1" readingOrder="0"/>
      </dxf>
    </rfmt>
    <rcc rId="0" sId="19" s="1" dxf="1">
      <nc r="B8" t="inlineStr">
        <is>
          <t>n.p.</t>
        </is>
      </nc>
      <ndxf>
        <font>
          <sz val="8"/>
          <color auto="1"/>
          <name val="Arial"/>
          <scheme val="none"/>
        </font>
        <fill>
          <patternFill>
            <bgColor theme="0"/>
          </patternFill>
        </fill>
        <alignment vertical="center" wrapText="1" readingOrder="0"/>
      </ndxf>
    </rcc>
    <rcc rId="0" sId="19" s="1" dxf="1">
      <nc r="B9" t="inlineStr">
        <is>
          <t>n.p.</t>
        </is>
      </nc>
      <ndxf>
        <font>
          <sz val="8"/>
          <color auto="1"/>
          <name val="Arial"/>
          <scheme val="none"/>
        </font>
        <fill>
          <patternFill>
            <bgColor theme="0"/>
          </patternFill>
        </fill>
        <alignment vertical="center" wrapText="1" readingOrder="0"/>
      </ndxf>
    </rcc>
    <rfmt sheetId="19" sqref="B10" start="0" length="0">
      <dxf>
        <font>
          <sz val="8"/>
          <color auto="1"/>
          <name val="Arial"/>
          <scheme val="none"/>
        </font>
        <numFmt numFmtId="164" formatCode="0.0"/>
        <fill>
          <patternFill>
            <bgColor theme="0"/>
          </patternFill>
        </fill>
        <alignment vertical="center" readingOrder="0"/>
      </dxf>
    </rfmt>
    <rcc rId="0" sId="19" s="1" dxf="1">
      <nc r="B11" t="inlineStr">
        <is>
          <t>n.p.</t>
        </is>
      </nc>
      <ndxf>
        <font>
          <sz val="8"/>
          <color auto="1"/>
          <name val="Arial"/>
          <scheme val="none"/>
        </font>
        <fill>
          <patternFill>
            <bgColor theme="0"/>
          </patternFill>
        </fill>
        <alignment vertical="center" wrapText="1" readingOrder="0"/>
      </ndxf>
    </rcc>
    <rcc rId="0" sId="19" dxf="1">
      <nc r="B12" t="inlineStr">
        <is>
          <t>—</t>
        </is>
      </nc>
      <ndxf>
        <font>
          <sz val="8"/>
          <color theme="1"/>
          <name val="Arial"/>
          <scheme val="none"/>
        </font>
        <fill>
          <patternFill>
            <bgColor theme="0"/>
          </patternFill>
        </fill>
        <alignment horizontal="left" vertical="top" readingOrder="0"/>
      </ndxf>
    </rcc>
    <rcc rId="0" sId="19" s="1" dxf="1">
      <nc r="B13" t="inlineStr">
        <is>
          <t>n.p.</t>
        </is>
      </nc>
      <ndxf>
        <font>
          <sz val="8"/>
          <color auto="1"/>
          <name val="Arial"/>
          <scheme val="none"/>
        </font>
        <fill>
          <patternFill>
            <bgColor theme="0"/>
          </patternFill>
        </fill>
        <alignment vertical="center" wrapText="1" readingOrder="0"/>
      </ndxf>
    </rcc>
    <rcc rId="0" sId="19" s="1" dxf="1">
      <nc r="B14" t="inlineStr">
        <is>
          <t>n.p.</t>
        </is>
      </nc>
      <ndxf>
        <font>
          <sz val="8"/>
          <color auto="1"/>
          <name val="Arial"/>
          <scheme val="none"/>
        </font>
        <fill>
          <patternFill>
            <bgColor theme="0"/>
          </patternFill>
        </fill>
        <alignment vertical="center" wrapText="1" readingOrder="0"/>
      </ndxf>
    </rcc>
    <rcc rId="0" sId="19" dxf="1" numFmtId="4">
      <nc r="B15">
        <v>5</v>
      </nc>
      <ndxf>
        <font>
          <b/>
          <sz val="8"/>
          <color auto="1"/>
          <name val="Arial"/>
          <scheme val="none"/>
        </font>
        <numFmt numFmtId="1" formatCode="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0"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9"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numFmt numFmtId="164" formatCode="0.0"/>
        <fill>
          <patternFill>
            <bgColor theme="0"/>
          </patternFill>
        </fill>
      </dxf>
    </rfmt>
    <rcc rId="0" sId="19" dxf="1" numFmtId="4">
      <nc r="B8">
        <v>0.40391359964973411</v>
      </nc>
      <ndxf>
        <font>
          <sz val="8"/>
          <color auto="1"/>
          <name val="Arial"/>
          <scheme val="none"/>
        </font>
        <numFmt numFmtId="164" formatCode="0.0"/>
        <fill>
          <patternFill>
            <bgColor theme="0"/>
          </patternFill>
        </fill>
        <alignment vertical="center" readingOrder="0"/>
      </ndxf>
    </rcc>
    <rcc rId="0" sId="19" dxf="1" numFmtId="4">
      <nc r="B9">
        <v>1.6143235701734644</v>
      </nc>
      <ndxf>
        <font>
          <sz val="8"/>
          <color auto="1"/>
          <name val="Arial"/>
          <scheme val="none"/>
        </font>
        <numFmt numFmtId="164" formatCode="0.0"/>
        <fill>
          <patternFill>
            <bgColor theme="0"/>
          </patternFill>
        </fill>
        <alignment vertical="center" readingOrder="0"/>
      </ndxf>
    </rcc>
    <rfmt sheetId="19" sqref="B10" start="0" length="0">
      <dxf>
        <font>
          <sz val="8"/>
          <color auto="1"/>
          <name val="Arial"/>
          <scheme val="none"/>
        </font>
        <numFmt numFmtId="164" formatCode="0.0"/>
        <fill>
          <patternFill>
            <bgColor theme="0"/>
          </patternFill>
        </fill>
        <alignment vertical="center" readingOrder="0"/>
      </dxf>
    </rfmt>
    <rcc rId="0" sId="19" dxf="1" numFmtId="4">
      <nc r="B11">
        <v>1.2479292174548109</v>
      </nc>
      <ndxf>
        <font>
          <sz val="8"/>
          <color auto="1"/>
          <name val="Arial"/>
          <scheme val="none"/>
        </font>
        <numFmt numFmtId="164" formatCode="0.0"/>
        <fill>
          <patternFill>
            <bgColor theme="0"/>
          </patternFill>
        </fill>
        <alignment vertical="center" readingOrder="0"/>
      </ndxf>
    </rcc>
    <rcc rId="0" sId="19" dxf="1">
      <nc r="B12" t="inlineStr">
        <is>
          <t>—</t>
        </is>
      </nc>
      <ndxf>
        <font>
          <sz val="8"/>
          <color theme="1"/>
          <name val="Arial"/>
          <scheme val="none"/>
        </font>
        <fill>
          <patternFill>
            <bgColor theme="0"/>
          </patternFill>
        </fill>
        <alignment horizontal="left" vertical="top" readingOrder="0"/>
      </ndxf>
    </rcc>
    <rcc rId="0" sId="19" dxf="1" numFmtId="4">
      <nc r="B13">
        <v>2.4296140800995683</v>
      </nc>
      <ndxf>
        <font>
          <sz val="8"/>
          <color auto="1"/>
          <name val="Arial"/>
          <scheme val="none"/>
        </font>
        <numFmt numFmtId="164" formatCode="0.0"/>
        <fill>
          <patternFill>
            <bgColor theme="0"/>
          </patternFill>
        </fill>
        <alignment vertical="center" readingOrder="0"/>
      </ndxf>
    </rcc>
    <rcc rId="0" sId="19" dxf="1" numFmtId="4">
      <nc r="B14">
        <v>5.3369197434009896</v>
      </nc>
      <ndxf>
        <font>
          <sz val="8"/>
          <color auto="1"/>
          <name val="Arial"/>
          <scheme val="none"/>
        </font>
        <numFmt numFmtId="164" formatCode="0.0"/>
        <fill>
          <patternFill>
            <bgColor theme="0"/>
          </patternFill>
        </fill>
        <alignment vertical="center" readingOrder="0"/>
      </ndxf>
    </rcc>
    <rcc rId="0" sId="19" dxf="1" numFmtId="4">
      <nc r="B15">
        <v>1.0093679438872367</v>
      </nc>
      <ndxf>
        <font>
          <b/>
          <sz val="8"/>
          <color auto="1"/>
          <name val="Arial"/>
          <scheme val="none"/>
        </font>
        <numFmt numFmtId="164" formatCode="0.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1"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dxf>
    </rfmt>
    <rfmt sheetId="19"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9" sqref="B7" start="0" length="0">
      <dxf>
        <font>
          <b/>
          <sz val="8"/>
          <color auto="1"/>
          <name val="Arial"/>
          <scheme val="none"/>
        </font>
        <fill>
          <patternFill>
            <bgColor theme="0"/>
          </patternFill>
        </fill>
      </dxf>
    </rfmt>
    <rfmt sheetId="19" sqref="B8" start="0" length="0">
      <dxf>
        <font>
          <sz val="8"/>
          <color auto="1"/>
          <name val="Arial"/>
          <scheme val="none"/>
        </font>
        <numFmt numFmtId="164" formatCode="0.0"/>
        <fill>
          <patternFill>
            <bgColor theme="0"/>
          </patternFill>
        </fill>
        <alignment vertical="center" readingOrder="0"/>
      </dxf>
    </rfmt>
    <rfmt sheetId="19" sqref="B9" start="0" length="0">
      <dxf>
        <font>
          <sz val="8"/>
          <color auto="1"/>
          <name val="Arial"/>
          <scheme val="none"/>
        </font>
        <numFmt numFmtId="164" formatCode="0.0"/>
        <fill>
          <patternFill>
            <bgColor theme="0"/>
          </patternFill>
        </fill>
        <alignment vertical="center" readingOrder="0"/>
      </dxf>
    </rfmt>
    <rfmt sheetId="19" sqref="B10" start="0" length="0">
      <dxf>
        <font>
          <sz val="8"/>
          <color auto="1"/>
          <name val="Arial"/>
          <scheme val="none"/>
        </font>
        <numFmt numFmtId="164" formatCode="0.0"/>
        <fill>
          <patternFill>
            <bgColor theme="0"/>
          </patternFill>
        </fill>
        <alignment vertical="center" readingOrder="0"/>
      </dxf>
    </rfmt>
    <rfmt sheetId="19" sqref="B11" start="0" length="0">
      <dxf>
        <font>
          <sz val="8"/>
          <color auto="1"/>
          <name val="Arial"/>
          <scheme val="none"/>
        </font>
        <numFmt numFmtId="164" formatCode="0.0"/>
        <fill>
          <patternFill>
            <bgColor theme="0"/>
          </patternFill>
        </fill>
        <alignment vertical="center" readingOrder="0"/>
      </dxf>
    </rfmt>
    <rfmt sheetId="19" sqref="B12" start="0" length="0">
      <dxf>
        <font>
          <sz val="8"/>
          <color auto="1"/>
          <name val="Arial"/>
          <scheme val="none"/>
        </font>
        <numFmt numFmtId="164" formatCode="0.0"/>
        <fill>
          <patternFill>
            <bgColor theme="0"/>
          </patternFill>
        </fill>
        <alignment vertical="center" readingOrder="0"/>
      </dxf>
    </rfmt>
    <rfmt sheetId="19" sqref="B13" start="0" length="0">
      <dxf>
        <font>
          <sz val="8"/>
          <color auto="1"/>
          <name val="Arial"/>
          <scheme val="none"/>
        </font>
        <numFmt numFmtId="164" formatCode="0.0"/>
        <fill>
          <patternFill>
            <bgColor theme="0"/>
          </patternFill>
        </fill>
        <alignment vertical="center" readingOrder="0"/>
      </dxf>
    </rfmt>
    <rfmt sheetId="19" sqref="B14" start="0" length="0">
      <dxf>
        <font>
          <sz val="8"/>
          <color auto="1"/>
          <name val="Arial"/>
          <scheme val="none"/>
        </font>
        <numFmt numFmtId="164" formatCode="0.0"/>
        <fill>
          <patternFill>
            <bgColor theme="0"/>
          </patternFill>
        </fill>
        <alignment vertical="center" readingOrder="0"/>
      </dxf>
    </rfmt>
    <rfmt sheetId="19" sqref="B15" start="0" length="0">
      <dxf>
        <font>
          <b/>
          <sz val="8"/>
          <color auto="1"/>
          <name val="Arial"/>
          <scheme val="none"/>
        </font>
        <numFmt numFmtId="164" formatCode="0.0"/>
        <fill>
          <patternFill>
            <bgColor theme="0"/>
          </patternFill>
        </fill>
        <alignment vertical="center" readingOrder="0"/>
        <border outline="0">
          <bottom style="medium">
            <color indexed="64"/>
          </bottom>
        </border>
      </dxf>
    </rfmt>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2"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cc rId="0" sId="19" dxf="1">
      <nc r="B5" t="inlineStr">
        <is>
          <t>South Australia</t>
        </is>
      </nc>
      <ndxf>
        <font>
          <b/>
          <sz val="8"/>
          <color auto="1"/>
          <name val="Arial"/>
          <scheme val="none"/>
        </font>
        <fill>
          <patternFill>
            <bgColor theme="0"/>
          </patternFill>
        </fill>
        <alignment horizontal="center" vertical="center" wrapText="1" readingOrder="0"/>
        <border outline="0">
          <bottom style="medium">
            <color indexed="64"/>
          </bottom>
        </border>
      </ndxf>
    </rcc>
    <rcc rId="0" sId="19"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fill>
          <patternFill>
            <bgColor theme="0"/>
          </patternFill>
        </fill>
        <alignment horizontal="right" vertical="top" wrapText="1" readingOrder="0"/>
      </dxf>
    </rfmt>
    <rcc rId="0" sId="19" dxf="1">
      <nc r="B8" t="inlineStr">
        <is>
          <t>—</t>
        </is>
      </nc>
      <ndxf>
        <font>
          <sz val="8"/>
          <color theme="1"/>
          <name val="Arial"/>
          <scheme val="none"/>
        </font>
        <fill>
          <patternFill>
            <bgColor theme="0"/>
          </patternFill>
        </fill>
        <alignment horizontal="left" vertical="top" readingOrder="0"/>
      </ndxf>
    </rcc>
    <rcc rId="0" sId="19" s="1" dxf="1">
      <nc r="B9" t="inlineStr">
        <is>
          <t>n.p.</t>
        </is>
      </nc>
      <ndxf>
        <font>
          <sz val="8"/>
          <color auto="1"/>
          <name val="Arial"/>
          <scheme val="none"/>
        </font>
        <fill>
          <patternFill>
            <bgColor theme="0"/>
          </patternFill>
        </fill>
        <alignment vertical="center" wrapText="1" readingOrder="0"/>
      </ndxf>
    </rcc>
    <rfmt sheetId="19" sqref="B10" start="0" length="0">
      <dxf>
        <font>
          <sz val="8"/>
          <color auto="1"/>
          <name val="Arial"/>
          <scheme val="none"/>
        </font>
        <numFmt numFmtId="164" formatCode="0.0"/>
        <fill>
          <patternFill>
            <bgColor theme="0"/>
          </patternFill>
        </fill>
        <alignment vertical="center" readingOrder="0"/>
      </dxf>
    </rfmt>
    <rcc rId="0" sId="19" dxf="1">
      <nc r="B11" t="inlineStr">
        <is>
          <t>—</t>
        </is>
      </nc>
      <ndxf>
        <font>
          <sz val="8"/>
          <color theme="1"/>
          <name val="Arial"/>
          <scheme val="none"/>
        </font>
        <fill>
          <patternFill>
            <bgColor theme="0"/>
          </patternFill>
        </fill>
        <alignment horizontal="left" vertical="top" readingOrder="0"/>
      </ndxf>
    </rcc>
    <rcc rId="0" sId="19" s="1" dxf="1">
      <nc r="B12" t="inlineStr">
        <is>
          <t>n.p.</t>
        </is>
      </nc>
      <ndxf>
        <font>
          <sz val="8"/>
          <color auto="1"/>
          <name val="Arial"/>
          <scheme val="none"/>
        </font>
        <fill>
          <patternFill>
            <bgColor theme="0"/>
          </patternFill>
        </fill>
        <alignment vertical="center" wrapText="1" readingOrder="0"/>
      </ndxf>
    </rcc>
    <rcc rId="0" sId="19" s="1" dxf="1">
      <nc r="B13" t="inlineStr">
        <is>
          <t>n.p.</t>
        </is>
      </nc>
      <ndxf>
        <font>
          <sz val="8"/>
          <color auto="1"/>
          <name val="Arial"/>
          <scheme val="none"/>
        </font>
        <fill>
          <patternFill>
            <bgColor theme="0"/>
          </patternFill>
        </fill>
        <alignment vertical="center" wrapText="1" readingOrder="0"/>
      </ndxf>
    </rcc>
    <rcc rId="0" sId="19" dxf="1">
      <nc r="B14" t="inlineStr">
        <is>
          <t>—</t>
        </is>
      </nc>
      <ndxf>
        <font>
          <sz val="8"/>
          <color theme="1"/>
          <name val="Arial"/>
          <scheme val="none"/>
        </font>
        <fill>
          <patternFill>
            <bgColor theme="0"/>
          </patternFill>
        </fill>
        <alignment horizontal="left" vertical="top" readingOrder="0"/>
      </ndxf>
    </rcc>
    <rcc rId="0" sId="19" s="1" dxf="1">
      <nc r="B15" t="inlineStr">
        <is>
          <t>n.p.</t>
        </is>
      </nc>
      <ndxf>
        <font>
          <sz val="8"/>
          <color auto="1"/>
          <name val="Arial"/>
          <scheme val="none"/>
        </font>
        <fill>
          <patternFill>
            <bgColor theme="0"/>
          </patternFill>
        </fill>
        <alignment vertical="center" wrapText="1" readingOrder="0"/>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3"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9"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numFmt numFmtId="164" formatCode="0.0"/>
        <fill>
          <patternFill>
            <bgColor theme="0"/>
          </patternFill>
        </fill>
      </dxf>
    </rfmt>
    <rcc rId="0" sId="19" dxf="1">
      <nc r="B8" t="inlineStr">
        <is>
          <t>—</t>
        </is>
      </nc>
      <ndxf>
        <font>
          <sz val="8"/>
          <color theme="1"/>
          <name val="Arial"/>
          <scheme val="none"/>
        </font>
        <fill>
          <patternFill>
            <bgColor theme="0"/>
          </patternFill>
        </fill>
        <alignment horizontal="left" vertical="top" readingOrder="0"/>
      </ndxf>
    </rcc>
    <rcc rId="0" sId="19" dxf="1" numFmtId="4">
      <nc r="B9">
        <v>2.7612360431142378</v>
      </nc>
      <ndxf>
        <font>
          <sz val="8"/>
          <color auto="1"/>
          <name val="Arial"/>
          <scheme val="none"/>
        </font>
        <numFmt numFmtId="164" formatCode="0.0"/>
        <fill>
          <patternFill>
            <bgColor theme="0"/>
          </patternFill>
        </fill>
        <alignment vertical="center" readingOrder="0"/>
      </ndxf>
    </rcc>
    <rfmt sheetId="19" sqref="B10" start="0" length="0">
      <dxf>
        <font>
          <sz val="8"/>
          <color auto="1"/>
          <name val="Arial"/>
          <scheme val="none"/>
        </font>
        <numFmt numFmtId="164" formatCode="0.0"/>
        <fill>
          <patternFill>
            <bgColor theme="0"/>
          </patternFill>
        </fill>
        <alignment vertical="center" readingOrder="0"/>
      </dxf>
    </rfmt>
    <rcc rId="0" sId="19" dxf="1">
      <nc r="B11" t="inlineStr">
        <is>
          <t>—</t>
        </is>
      </nc>
      <ndxf>
        <font>
          <sz val="8"/>
          <color theme="1"/>
          <name val="Arial"/>
          <scheme val="none"/>
        </font>
        <fill>
          <patternFill>
            <bgColor theme="0"/>
          </patternFill>
        </fill>
        <alignment horizontal="left" vertical="top" readingOrder="0"/>
      </ndxf>
    </rcc>
    <rcc rId="0" sId="19" dxf="1" numFmtId="4">
      <nc r="B12">
        <v>1.0322346775208588</v>
      </nc>
      <ndxf>
        <font>
          <sz val="8"/>
          <color auto="1"/>
          <name val="Arial"/>
          <scheme val="none"/>
        </font>
        <numFmt numFmtId="164" formatCode="0.0"/>
        <fill>
          <patternFill>
            <bgColor theme="0"/>
          </patternFill>
        </fill>
        <alignment vertical="center" readingOrder="0"/>
      </ndxf>
    </rcc>
    <rcc rId="0" sId="19" dxf="1" numFmtId="4">
      <nc r="B13">
        <v>5.5589056847506617</v>
      </nc>
      <ndxf>
        <font>
          <sz val="8"/>
          <color auto="1"/>
          <name val="Arial"/>
          <scheme val="none"/>
        </font>
        <numFmt numFmtId="164" formatCode="0.0"/>
        <fill>
          <patternFill>
            <bgColor theme="0"/>
          </patternFill>
        </fill>
        <alignment vertical="center" readingOrder="0"/>
      </ndxf>
    </rcc>
    <rcc rId="0" sId="19" dxf="1">
      <nc r="B14" t="inlineStr">
        <is>
          <t>—</t>
        </is>
      </nc>
      <ndxf>
        <font>
          <sz val="8"/>
          <color theme="1"/>
          <name val="Arial"/>
          <scheme val="none"/>
        </font>
        <fill>
          <patternFill>
            <bgColor theme="0"/>
          </patternFill>
        </fill>
        <alignment horizontal="left" vertical="top" readingOrder="0"/>
      </ndxf>
    </rcc>
    <rcc rId="0" sId="19" dxf="1" numFmtId="4">
      <nc r="B15">
        <v>1.3947141714423357</v>
      </nc>
      <ndxf>
        <font>
          <b/>
          <sz val="8"/>
          <color auto="1"/>
          <name val="Arial"/>
          <scheme val="none"/>
        </font>
        <numFmt numFmtId="164" formatCode="0.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horizontal="left" vertical="center" wrapText="1" readingOrder="0"/>
      </dxf>
    </rfmt>
    <rfmt sheetId="19" sqref="B19" start="0" length="0">
      <dxf>
        <font>
          <sz val="7"/>
          <color auto="1"/>
          <name val="Arial"/>
          <scheme val="none"/>
        </font>
        <fill>
          <patternFill>
            <bgColor theme="0"/>
          </patternFill>
        </fill>
        <alignment horizontal="lef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4"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dxf>
    </rfmt>
    <rfmt sheetId="19"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9" sqref="B7" start="0" length="0">
      <dxf>
        <font>
          <b/>
          <sz val="8"/>
          <color auto="1"/>
          <name val="Arial"/>
          <scheme val="none"/>
        </font>
        <numFmt numFmtId="164" formatCode="0.0"/>
        <fill>
          <patternFill>
            <bgColor theme="0"/>
          </patternFill>
        </fill>
      </dxf>
    </rfmt>
    <rfmt sheetId="19" sqref="B8" start="0" length="0">
      <dxf>
        <font>
          <sz val="8"/>
          <color auto="1"/>
          <name val="Arial"/>
          <scheme val="none"/>
        </font>
        <numFmt numFmtId="164" formatCode="0.0"/>
        <fill>
          <patternFill>
            <bgColor theme="0"/>
          </patternFill>
        </fill>
        <alignment vertical="center" readingOrder="0"/>
      </dxf>
    </rfmt>
    <rfmt sheetId="19" sqref="B9" start="0" length="0">
      <dxf>
        <font>
          <sz val="8"/>
          <color auto="1"/>
          <name val="Arial"/>
          <scheme val="none"/>
        </font>
        <numFmt numFmtId="164" formatCode="0.0"/>
        <fill>
          <patternFill>
            <bgColor theme="0"/>
          </patternFill>
        </fill>
        <alignment vertical="center" readingOrder="0"/>
      </dxf>
    </rfmt>
    <rfmt sheetId="19" sqref="B10" start="0" length="0">
      <dxf>
        <font>
          <sz val="8"/>
          <color auto="1"/>
          <name val="Arial"/>
          <scheme val="none"/>
        </font>
        <numFmt numFmtId="164" formatCode="0.0"/>
        <fill>
          <patternFill>
            <bgColor theme="0"/>
          </patternFill>
        </fill>
        <alignment vertical="center" readingOrder="0"/>
      </dxf>
    </rfmt>
    <rfmt sheetId="19" sqref="B11" start="0" length="0">
      <dxf>
        <font>
          <sz val="8"/>
          <color auto="1"/>
          <name val="Arial"/>
          <scheme val="none"/>
        </font>
        <numFmt numFmtId="164" formatCode="0.0"/>
        <fill>
          <patternFill>
            <bgColor theme="0"/>
          </patternFill>
        </fill>
        <alignment vertical="center" readingOrder="0"/>
      </dxf>
    </rfmt>
    <rfmt sheetId="19" sqref="B12" start="0" length="0">
      <dxf>
        <font>
          <sz val="8"/>
          <color auto="1"/>
          <name val="Arial"/>
          <scheme val="none"/>
        </font>
        <numFmt numFmtId="164" formatCode="0.0"/>
        <fill>
          <patternFill>
            <bgColor theme="0"/>
          </patternFill>
        </fill>
        <alignment vertical="center" readingOrder="0"/>
      </dxf>
    </rfmt>
    <rfmt sheetId="19" sqref="B13" start="0" length="0">
      <dxf>
        <font>
          <sz val="8"/>
          <color auto="1"/>
          <name val="Arial"/>
          <scheme val="none"/>
        </font>
        <numFmt numFmtId="164" formatCode="0.0"/>
        <fill>
          <patternFill>
            <bgColor theme="0"/>
          </patternFill>
        </fill>
        <alignment vertical="center" readingOrder="0"/>
      </dxf>
    </rfmt>
    <rfmt sheetId="19" sqref="B14" start="0" length="0">
      <dxf>
        <font>
          <sz val="8"/>
          <color auto="1"/>
          <name val="Arial"/>
          <scheme val="none"/>
        </font>
        <numFmt numFmtId="164" formatCode="0.0"/>
        <fill>
          <patternFill>
            <bgColor theme="0"/>
          </patternFill>
        </fill>
        <alignment vertical="center" readingOrder="0"/>
      </dxf>
    </rfmt>
    <rfmt sheetId="19" sqref="B15" start="0" length="0">
      <dxf>
        <font>
          <b/>
          <sz val="8"/>
          <color auto="1"/>
          <name val="Arial"/>
          <scheme val="none"/>
        </font>
        <numFmt numFmtId="164" formatCode="0.0"/>
        <fill>
          <patternFill>
            <bgColor theme="0"/>
          </patternFill>
        </fill>
        <alignment vertical="center" readingOrder="0"/>
        <border outline="0">
          <bottom style="medium">
            <color indexed="64"/>
          </bottom>
        </border>
      </dxf>
    </rfmt>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vertical="center" wrapText="1" readingOrder="0"/>
      </dxf>
    </rfmt>
    <rfmt sheetId="19" sqref="B19" start="0" length="0">
      <dxf>
        <font>
          <sz val="7"/>
          <color auto="1"/>
          <name val="Arial"/>
          <scheme val="none"/>
        </font>
        <fill>
          <patternFill>
            <bgColor theme="0"/>
          </patternFill>
        </fill>
        <alignmen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5"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cc rId="0" sId="19" dxf="1">
      <nc r="B5" t="inlineStr">
        <is>
          <t xml:space="preserve">Northern Territory  </t>
        </is>
      </nc>
      <ndxf>
        <font>
          <b/>
          <sz val="8"/>
          <color auto="1"/>
          <name val="Arial"/>
          <scheme val="none"/>
        </font>
        <fill>
          <patternFill>
            <bgColor theme="0"/>
          </patternFill>
        </fill>
        <alignment horizontal="center" vertical="center" wrapText="1" readingOrder="0"/>
        <border outline="0">
          <bottom style="medium">
            <color indexed="64"/>
          </bottom>
        </border>
      </ndxf>
    </rcc>
    <rcc rId="0" sId="19" dxf="1">
      <nc r="B6" t="inlineStr">
        <is>
          <t xml:space="preserve">Number </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fill>
          <patternFill>
            <bgColor theme="0"/>
          </patternFill>
        </fill>
        <alignment horizontal="right" vertical="top" wrapText="1" readingOrder="0"/>
      </dxf>
    </rfmt>
    <rcc rId="0" sId="19" dxf="1">
      <nc r="B8">
        <v>9</v>
      </nc>
      <ndxf>
        <font>
          <sz val="8"/>
          <color auto="1"/>
          <name val="Arial"/>
          <scheme val="none"/>
        </font>
        <fill>
          <patternFill>
            <bgColor theme="0"/>
          </patternFill>
        </fill>
      </ndxf>
    </rcc>
    <rcc rId="0" sId="19" dxf="1">
      <nc r="B9">
        <v>10</v>
      </nc>
      <ndxf>
        <font>
          <sz val="8"/>
          <color auto="1"/>
          <name val="Arial"/>
          <scheme val="none"/>
        </font>
        <fill>
          <patternFill>
            <bgColor theme="0"/>
          </patternFill>
        </fill>
      </ndxf>
    </rcc>
    <rfmt sheetId="19" sqref="B10" start="0" length="0">
      <dxf>
        <font>
          <sz val="8"/>
          <color auto="1"/>
          <name val="Arial"/>
          <scheme val="none"/>
        </font>
        <numFmt numFmtId="164" formatCode="0.0"/>
        <fill>
          <patternFill>
            <bgColor theme="0"/>
          </patternFill>
        </fill>
        <alignment vertical="center" readingOrder="0"/>
      </dxf>
    </rfmt>
    <rcc rId="0" sId="19" s="1" dxf="1">
      <nc r="B11" t="inlineStr">
        <is>
          <t>n.p.</t>
        </is>
      </nc>
      <ndxf>
        <font>
          <sz val="8"/>
          <color auto="1"/>
          <name val="Arial"/>
          <scheme val="none"/>
        </font>
        <fill>
          <patternFill>
            <bgColor theme="0"/>
          </patternFill>
        </fill>
        <alignment vertical="center" wrapText="1" readingOrder="0"/>
      </ndxf>
    </rcc>
    <rcc rId="0" sId="19" dxf="1" numFmtId="4">
      <nc r="B12">
        <v>8</v>
      </nc>
      <ndxf>
        <font>
          <sz val="8"/>
          <color auto="1"/>
          <name val="Arial"/>
          <scheme val="none"/>
        </font>
        <numFmt numFmtId="1" formatCode="0"/>
        <fill>
          <patternFill>
            <bgColor theme="0"/>
          </patternFill>
        </fill>
        <alignment vertical="center" readingOrder="0"/>
      </ndxf>
    </rcc>
    <rcc rId="0" sId="19" dxf="1" numFmtId="4">
      <nc r="B13">
        <v>9</v>
      </nc>
      <ndxf>
        <font>
          <sz val="8"/>
          <color auto="1"/>
          <name val="Arial"/>
          <scheme val="none"/>
        </font>
        <numFmt numFmtId="1" formatCode="0"/>
        <fill>
          <patternFill>
            <bgColor theme="0"/>
          </patternFill>
        </fill>
        <alignment vertical="center" readingOrder="0"/>
      </ndxf>
    </rcc>
    <rcc rId="0" sId="19" s="1" dxf="1">
      <nc r="B14" t="inlineStr">
        <is>
          <t>n.p.</t>
        </is>
      </nc>
      <ndxf>
        <font>
          <sz val="8"/>
          <color auto="1"/>
          <name val="Arial"/>
          <scheme val="none"/>
        </font>
        <fill>
          <patternFill>
            <bgColor theme="0"/>
          </patternFill>
        </fill>
        <alignment vertical="center" wrapText="1" readingOrder="0"/>
      </ndxf>
    </rcc>
    <rcc rId="0" sId="19" dxf="1" numFmtId="4">
      <nc r="B15">
        <v>19</v>
      </nc>
      <ndxf>
        <font>
          <b/>
          <sz val="8"/>
          <color auto="1"/>
          <name val="Arial"/>
          <scheme val="none"/>
        </font>
        <numFmt numFmtId="1" formatCode="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vertical="center" wrapText="1" readingOrder="0"/>
      </dxf>
    </rfmt>
    <rfmt sheetId="19" sqref="B19" start="0" length="0">
      <dxf>
        <font>
          <sz val="7"/>
          <color auto="1"/>
          <name val="Arial"/>
          <scheme val="none"/>
        </font>
        <fill>
          <patternFill>
            <bgColor theme="0"/>
          </patternFill>
        </fill>
        <alignmen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6"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border outline="0">
          <bottom style="medium">
            <color indexed="64"/>
          </bottom>
        </border>
      </dxf>
    </rfmt>
    <rcc rId="0" sId="19" dxf="1">
      <nc r="B6" t="inlineStr">
        <is>
          <t>Per 100,000 population</t>
        </is>
      </nc>
      <ndxf>
        <font>
          <b/>
          <sz val="8"/>
          <color auto="1"/>
          <name val="Arial"/>
          <scheme val="none"/>
        </font>
        <fill>
          <patternFill>
            <bgColor theme="0"/>
          </patternFill>
        </fill>
        <alignment horizontal="right" vertical="top" wrapText="1" readingOrder="0"/>
        <border outline="0">
          <bottom style="medium">
            <color indexed="64"/>
          </bottom>
        </border>
      </ndxf>
    </rcc>
    <rfmt sheetId="19" sqref="B7" start="0" length="0">
      <dxf>
        <font>
          <b/>
          <sz val="8"/>
          <color auto="1"/>
          <name val="Arial"/>
          <scheme val="none"/>
        </font>
        <numFmt numFmtId="164" formatCode="0.0"/>
        <fill>
          <patternFill>
            <bgColor theme="0"/>
          </patternFill>
        </fill>
      </dxf>
    </rfmt>
    <rcc rId="0" sId="19" dxf="1" numFmtId="4">
      <nc r="B8">
        <v>4.8042533656463853</v>
      </nc>
      <ndxf>
        <font>
          <sz val="8"/>
          <color auto="1"/>
          <name val="Arial"/>
          <scheme val="none"/>
        </font>
        <numFmt numFmtId="164" formatCode="0.0"/>
        <fill>
          <patternFill>
            <bgColor theme="0"/>
          </patternFill>
        </fill>
        <alignment vertical="center" readingOrder="0"/>
      </ndxf>
    </rcc>
    <rcc rId="0" sId="19" dxf="1" numFmtId="4">
      <nc r="B9">
        <v>5.4282333271813359</v>
      </nc>
      <ndxf>
        <font>
          <sz val="8"/>
          <color auto="1"/>
          <name val="Arial"/>
          <scheme val="none"/>
        </font>
        <numFmt numFmtId="164" formatCode="0.0"/>
        <fill>
          <patternFill>
            <bgColor theme="0"/>
          </patternFill>
        </fill>
        <alignment vertical="center" readingOrder="0"/>
      </ndxf>
    </rcc>
    <rfmt sheetId="19" sqref="B10" start="0" length="0">
      <dxf>
        <font>
          <sz val="8"/>
          <color auto="1"/>
          <name val="Arial"/>
          <scheme val="none"/>
        </font>
        <numFmt numFmtId="164" formatCode="0.0"/>
        <fill>
          <patternFill>
            <bgColor theme="0"/>
          </patternFill>
        </fill>
        <alignment vertical="center" readingOrder="0"/>
      </dxf>
    </rfmt>
    <rcc rId="0" sId="19" dxf="1">
      <nc r="B11" t="inlineStr">
        <is>
          <t>—</t>
        </is>
      </nc>
      <ndxf>
        <font>
          <sz val="8"/>
          <color theme="1"/>
          <name val="Arial"/>
          <scheme val="none"/>
        </font>
        <fill>
          <patternFill>
            <bgColor theme="0"/>
          </patternFill>
        </fill>
        <alignment horizontal="left" vertical="top" readingOrder="0"/>
      </ndxf>
    </rcc>
    <rcc rId="0" sId="19" dxf="1" numFmtId="4">
      <nc r="B12">
        <v>4.4013358054169434</v>
      </nc>
      <ndxf>
        <font>
          <sz val="8"/>
          <color auto="1"/>
          <name val="Arial"/>
          <scheme val="none"/>
        </font>
        <numFmt numFmtId="164" formatCode="0.0"/>
        <fill>
          <patternFill>
            <bgColor theme="0"/>
          </patternFill>
        </fill>
        <alignment vertical="center" readingOrder="0"/>
      </ndxf>
    </rcc>
    <rcc rId="0" sId="19" dxf="1" numFmtId="4">
      <nc r="B13">
        <v>13.802410821090085</v>
      </nc>
      <ndxf>
        <font>
          <sz val="8"/>
          <color auto="1"/>
          <name val="Arial"/>
          <scheme val="none"/>
        </font>
        <numFmt numFmtId="164" formatCode="0.0"/>
        <fill>
          <patternFill>
            <bgColor theme="0"/>
          </patternFill>
        </fill>
        <alignment vertical="center" readingOrder="0"/>
      </ndxf>
    </rcc>
    <rcc rId="0" sId="19" dxf="1" numFmtId="4">
      <nc r="B14">
        <v>14.186409419775854</v>
      </nc>
      <ndxf>
        <font>
          <sz val="8"/>
          <color auto="1"/>
          <name val="Arial"/>
          <scheme val="none"/>
        </font>
        <numFmt numFmtId="164" formatCode="0.0"/>
        <fill>
          <patternFill>
            <bgColor theme="0"/>
          </patternFill>
        </fill>
        <alignment vertical="center" readingOrder="0"/>
      </ndxf>
    </rcc>
    <rcc rId="0" sId="19" dxf="1" numFmtId="4">
      <nc r="B15">
        <v>5.1136302468537718</v>
      </nc>
      <ndxf>
        <font>
          <b/>
          <sz val="8"/>
          <color auto="1"/>
          <name val="Arial"/>
          <scheme val="none"/>
        </font>
        <numFmt numFmtId="164" formatCode="0.0"/>
        <fill>
          <patternFill>
            <bgColor theme="0"/>
          </patternFill>
        </fill>
        <alignment vertical="center" readingOrder="0"/>
        <border outline="0">
          <bottom style="medium">
            <color indexed="64"/>
          </bottom>
        </border>
      </ndxf>
    </rcc>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vertical="center" wrapText="1" readingOrder="0"/>
      </dxf>
    </rfmt>
    <rfmt sheetId="19" sqref="B19" start="0" length="0">
      <dxf>
        <font>
          <sz val="7"/>
          <color auto="1"/>
          <name val="Arial"/>
          <scheme val="none"/>
        </font>
        <fill>
          <patternFill>
            <bgColor theme="0"/>
          </patternFill>
        </fill>
        <alignmen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rc rId="207" sId="19" ref="B1:B1048576" action="deleteCol">
    <rfmt sheetId="19" xfDxf="1" sqref="B1:B1048576" start="0" length="0">
      <dxf>
        <fill>
          <patternFill patternType="solid">
            <bgColor theme="0" tint="-0.249977111117893"/>
          </patternFill>
        </fill>
      </dxf>
    </rfmt>
    <rfmt sheetId="19" sqref="B1" start="0" length="0">
      <dxf>
        <fill>
          <patternFill>
            <bgColor theme="0"/>
          </patternFill>
        </fill>
      </dxf>
    </rfmt>
    <rfmt sheetId="19" sqref="B2" start="0" length="0">
      <dxf>
        <fill>
          <patternFill>
            <bgColor rgb="FF297D97"/>
          </patternFill>
        </fill>
      </dxf>
    </rfmt>
    <rfmt sheetId="19" sqref="B3" start="0" length="0">
      <dxf>
        <fill>
          <patternFill>
            <bgColor theme="0"/>
          </patternFill>
        </fill>
      </dxf>
    </rfmt>
    <rfmt sheetId="19" sqref="B4" start="0" length="0">
      <dxf>
        <font>
          <b/>
          <sz val="10"/>
          <color auto="1"/>
          <name val="Arial"/>
          <scheme val="none"/>
        </font>
        <fill>
          <patternFill>
            <bgColor theme="0"/>
          </patternFill>
        </fill>
        <alignment vertical="top" wrapText="1" readingOrder="0"/>
        <border outline="0">
          <bottom style="medium">
            <color indexed="64"/>
          </bottom>
        </border>
      </dxf>
    </rfmt>
    <rfmt sheetId="19" sqref="B5" start="0" length="0">
      <dxf>
        <font>
          <b/>
          <sz val="8"/>
          <color auto="1"/>
          <name val="Arial"/>
          <scheme val="none"/>
        </font>
        <fill>
          <patternFill>
            <bgColor theme="0"/>
          </patternFill>
        </fill>
        <alignment horizontal="center" vertical="center" wrapText="1" readingOrder="0"/>
      </dxf>
    </rfmt>
    <rfmt sheetId="19" sqref="B6" start="0" length="0">
      <dxf>
        <font>
          <b/>
          <sz val="8"/>
          <color auto="1"/>
          <name val="Arial"/>
          <scheme val="none"/>
        </font>
        <fill>
          <patternFill>
            <bgColor theme="0"/>
          </patternFill>
        </fill>
        <alignment horizontal="right" vertical="top" wrapText="1" readingOrder="0"/>
        <border outline="0">
          <bottom style="medium">
            <color indexed="64"/>
          </bottom>
        </border>
      </dxf>
    </rfmt>
    <rfmt sheetId="19" sqref="B7" start="0" length="0">
      <dxf>
        <font>
          <b/>
          <sz val="8"/>
          <color auto="1"/>
          <name val="Arial"/>
          <scheme val="none"/>
        </font>
        <fill>
          <patternFill>
            <bgColor theme="0"/>
          </patternFill>
        </fill>
      </dxf>
    </rfmt>
    <rfmt sheetId="19" sqref="B8" start="0" length="0">
      <dxf>
        <font>
          <sz val="8"/>
          <color auto="1"/>
          <name val="Arial"/>
          <scheme val="none"/>
        </font>
        <numFmt numFmtId="164" formatCode="0.0"/>
        <fill>
          <patternFill>
            <bgColor theme="0"/>
          </patternFill>
        </fill>
        <alignment vertical="center" readingOrder="0"/>
      </dxf>
    </rfmt>
    <rfmt sheetId="19" sqref="B9" start="0" length="0">
      <dxf>
        <font>
          <sz val="8"/>
          <color auto="1"/>
          <name val="Arial"/>
          <scheme val="none"/>
        </font>
        <numFmt numFmtId="164" formatCode="0.0"/>
        <fill>
          <patternFill>
            <bgColor theme="0"/>
          </patternFill>
        </fill>
        <alignment vertical="center" readingOrder="0"/>
      </dxf>
    </rfmt>
    <rfmt sheetId="19" sqref="B10" start="0" length="0">
      <dxf>
        <font>
          <sz val="8"/>
          <color auto="1"/>
          <name val="Arial"/>
          <scheme val="none"/>
        </font>
        <numFmt numFmtId="164" formatCode="0.0"/>
        <fill>
          <patternFill>
            <bgColor theme="0"/>
          </patternFill>
        </fill>
        <alignment vertical="center" readingOrder="0"/>
      </dxf>
    </rfmt>
    <rfmt sheetId="19" sqref="B11" start="0" length="0">
      <dxf>
        <font>
          <sz val="8"/>
          <color auto="1"/>
          <name val="Arial"/>
          <scheme val="none"/>
        </font>
        <numFmt numFmtId="164" formatCode="0.0"/>
        <fill>
          <patternFill>
            <bgColor theme="0"/>
          </patternFill>
        </fill>
        <alignment vertical="center" readingOrder="0"/>
      </dxf>
    </rfmt>
    <rfmt sheetId="19" sqref="B12" start="0" length="0">
      <dxf>
        <font>
          <sz val="8"/>
          <color auto="1"/>
          <name val="Arial"/>
          <scheme val="none"/>
        </font>
        <numFmt numFmtId="164" formatCode="0.0"/>
        <fill>
          <patternFill>
            <bgColor theme="0"/>
          </patternFill>
        </fill>
        <alignment vertical="center" readingOrder="0"/>
      </dxf>
    </rfmt>
    <rfmt sheetId="19" sqref="B13" start="0" length="0">
      <dxf>
        <font>
          <sz val="8"/>
          <color auto="1"/>
          <name val="Arial"/>
          <scheme val="none"/>
        </font>
        <numFmt numFmtId="164" formatCode="0.0"/>
        <fill>
          <patternFill>
            <bgColor theme="0"/>
          </patternFill>
        </fill>
        <alignment vertical="center" readingOrder="0"/>
      </dxf>
    </rfmt>
    <rfmt sheetId="19" sqref="B14" start="0" length="0">
      <dxf>
        <font>
          <sz val="8"/>
          <color auto="1"/>
          <name val="Arial"/>
          <scheme val="none"/>
        </font>
        <numFmt numFmtId="164" formatCode="0.0"/>
        <fill>
          <patternFill>
            <bgColor theme="0"/>
          </patternFill>
        </fill>
        <alignment vertical="center" readingOrder="0"/>
      </dxf>
    </rfmt>
    <rfmt sheetId="19" sqref="B15" start="0" length="0">
      <dxf>
        <font>
          <b/>
          <sz val="8"/>
          <color auto="1"/>
          <name val="Arial"/>
          <scheme val="none"/>
        </font>
        <numFmt numFmtId="164" formatCode="0.0"/>
        <fill>
          <patternFill>
            <bgColor theme="0"/>
          </patternFill>
        </fill>
        <alignment vertical="center" readingOrder="0"/>
        <border outline="0">
          <bottom style="medium">
            <color indexed="64"/>
          </bottom>
        </border>
      </dxf>
    </rfmt>
    <rfmt sheetId="19" sqref="B16" start="0" length="0">
      <dxf>
        <font>
          <sz val="7"/>
          <color auto="1"/>
          <name val="Arial"/>
          <scheme val="none"/>
        </font>
        <fill>
          <patternFill>
            <bgColor theme="0"/>
          </patternFill>
        </fill>
        <alignment vertical="center" wrapText="1" readingOrder="0"/>
      </dxf>
    </rfmt>
    <rfmt sheetId="19" sqref="B17" start="0" length="0">
      <dxf>
        <font>
          <sz val="7"/>
          <color auto="1"/>
          <name val="Arial"/>
          <scheme val="none"/>
        </font>
        <fill>
          <patternFill>
            <bgColor theme="0"/>
          </patternFill>
        </fill>
        <alignment vertical="center" wrapText="1" readingOrder="0"/>
      </dxf>
    </rfmt>
    <rfmt sheetId="19" sqref="B18" start="0" length="0">
      <dxf>
        <font>
          <sz val="7"/>
          <color auto="1"/>
          <name val="Arial"/>
          <scheme val="none"/>
        </font>
        <fill>
          <patternFill>
            <bgColor theme="0"/>
          </patternFill>
        </fill>
        <alignment vertical="center" wrapText="1" readingOrder="0"/>
      </dxf>
    </rfmt>
    <rfmt sheetId="19" sqref="B19" start="0" length="0">
      <dxf>
        <font>
          <sz val="7"/>
          <color auto="1"/>
          <name val="Arial"/>
          <scheme val="none"/>
        </font>
        <fill>
          <patternFill>
            <bgColor theme="0"/>
          </patternFill>
        </fill>
        <alignment vertical="center" wrapText="1" readingOrder="0"/>
      </dxf>
    </rfmt>
    <rfmt sheetId="19" sqref="B20" start="0" length="0">
      <dxf>
        <font>
          <sz val="11"/>
          <color auto="1"/>
          <name val="Arial"/>
          <scheme val="none"/>
        </font>
        <fill>
          <patternFill>
            <bgColor theme="0"/>
          </patternFill>
        </fill>
      </dxf>
    </rfmt>
    <rfmt sheetId="19" sqref="B21" start="0" length="0">
      <dxf>
        <fill>
          <patternFill>
            <bgColor theme="0"/>
          </patternFill>
        </fill>
      </dxf>
    </rfmt>
  </rrc>
  <rcc rId="208" sId="19">
    <oc r="A18" t="inlineStr">
      <is>
        <t>2.     Qld and SA population data were unavailable for 2019 so rates for this year are based on 2018 population data.</t>
      </is>
    </oc>
    <nc r="A18" t="inlineStr">
      <is>
        <t>2.     Deaths could not be separated by state or territory because the numbers were too small.</t>
      </is>
    </nc>
  </rcc>
  <rrc rId="209" sId="19" ref="A19:XFD19" action="deleteRow">
    <rfmt sheetId="19" xfDxf="1" sqref="A19:XFD19" start="0" length="0">
      <dxf>
        <fill>
          <patternFill patternType="solid">
            <bgColor theme="0" tint="-0.249977111117893"/>
          </patternFill>
        </fill>
      </dxf>
    </rfmt>
    <rcc rId="0" sId="19" dxf="1">
      <nc r="A19" t="inlineStr">
        <is>
          <t>3.     WA population data were unavailable for 2015-2017 based on the 2016 Census so these years are based on the 2011 Census.</t>
        </is>
      </nc>
      <ndxf>
        <font>
          <sz val="7"/>
          <color auto="1"/>
          <name val="Arial"/>
          <scheme val="none"/>
        </font>
        <fill>
          <patternFill>
            <bgColor theme="0"/>
          </patternFill>
        </fill>
        <alignment horizontal="left" vertical="center" wrapText="1" readingOrder="0"/>
      </ndxf>
    </rcc>
    <rfmt sheetId="19" sqref="B19" start="0" length="0">
      <dxf>
        <font>
          <sz val="7"/>
          <color auto="1"/>
          <name val="Arial"/>
          <scheme val="none"/>
        </font>
        <fill>
          <patternFill>
            <bgColor theme="0"/>
          </patternFill>
        </fill>
        <alignment vertical="center" wrapText="1" readingOrder="0"/>
      </dxf>
    </rfmt>
    <rfmt sheetId="19" sqref="C19" start="0" length="0">
      <dxf>
        <font>
          <sz val="7"/>
          <color auto="1"/>
          <name val="Arial"/>
          <scheme val="none"/>
        </font>
        <fill>
          <patternFill>
            <bgColor theme="0"/>
          </patternFill>
        </fill>
        <alignment vertical="center" wrapText="1" readingOrder="0"/>
      </dxf>
    </rfmt>
    <rfmt sheetId="19" sqref="D19" start="0" length="0">
      <dxf>
        <fill>
          <patternFill>
            <bgColor theme="0"/>
          </patternFill>
        </fill>
      </dxf>
    </rfmt>
  </rrc>
  <rcc rId="210" sId="19">
    <oc r="A4" t="inlineStr">
      <is>
        <t>Table 13: Number and rate of deaths among Indigenous Australians with an ARF diagnosis, by state and territory, 2015–2019</t>
      </is>
    </oc>
    <nc r="A4" t="inlineStr">
      <is>
        <t>Table 13: Number and rate of deaths among Indigenous Australians with an ARF diagnosis, 2015–2019</t>
      </is>
    </nc>
  </rcc>
  <rcv guid="{B5849779-BA8A-4E50-A341-A4C187D05BF5}" action="delete"/>
  <rcv guid="{B5849779-BA8A-4E50-A341-A4C187D05BF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20:O20" start="0" length="0">
    <dxf>
      <border>
        <bottom style="medium">
          <color indexed="64"/>
        </bottom>
      </border>
    </dxf>
  </rfmt>
  <rcc rId="211" sId="10">
    <oc r="A4" t="inlineStr">
      <is>
        <t>Table 5b: Number and rate of ARF diagnoses among all Australians, by age group and sex, 2015–2019</t>
      </is>
    </oc>
    <nc r="A4" t="inlineStr">
      <is>
        <t>Table 5a: Number and rate of ARF diagnoses among all Australians, by age group and sex, 2015–2019</t>
      </is>
    </nc>
  </rcc>
  <rcc rId="212" sId="1">
    <oc r="C20" t="inlineStr">
      <is>
        <t>Number and rates of ARF diagnoses among Indigenous Australians, by recurrence category 2015–2019</t>
      </is>
    </oc>
    <nc r="C20" t="inlineStr">
      <is>
        <t>Manifestations recorded for ARF episodes diagnosed among Indigenous Australians, by year and state or territory, 2015–2019</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7" sqref="C9:D23">
    <dxf>
      <alignment horizontal="right"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B6:C50">
    <dxf>
      <alignment horizontal="right" readingOrder="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 sId="9">
    <oc r="B26">
      <v>3</v>
    </oc>
    <nc r="B26" t="inlineStr">
      <is>
        <t>n.p.</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BA1447C-9AB8-464E-B4BD-1DC1510DC3B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drawing" Target="../drawings/drawing14.xml"/><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5.x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drawing" Target="../drawings/drawing16.xml"/><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drawing" Target="../drawings/drawing17.xml"/><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drawing" Target="../drawings/drawing18.xml"/><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tabSelected="1" topLeftCell="A4" workbookViewId="0">
      <selection activeCell="C31" sqref="C31"/>
    </sheetView>
  </sheetViews>
  <sheetFormatPr defaultColWidth="0.85546875" defaultRowHeight="12.75" x14ac:dyDescent="0.2"/>
  <cols>
    <col min="1" max="1" width="9.28515625" style="6" customWidth="1"/>
    <col min="2" max="2" width="2.7109375" style="6" customWidth="1"/>
    <col min="3" max="3" width="4.42578125" style="6" customWidth="1"/>
    <col min="4" max="4" width="22.140625" style="6" customWidth="1"/>
    <col min="5" max="5" width="92.42578125" style="6" customWidth="1"/>
    <col min="6" max="6" width="2.7109375" style="6" customWidth="1"/>
    <col min="7" max="257" width="9.140625" style="6" customWidth="1"/>
    <col min="258" max="16384" width="0.85546875" style="6"/>
  </cols>
  <sheetData>
    <row r="1" spans="1:9" s="4" customFormat="1" ht="63" customHeight="1" x14ac:dyDescent="0.2">
      <c r="A1" s="10"/>
      <c r="B1" s="10"/>
      <c r="C1" s="2"/>
      <c r="D1" s="2"/>
      <c r="E1" s="3"/>
      <c r="F1" s="2"/>
    </row>
    <row r="2" spans="1:9" s="4" customFormat="1" x14ac:dyDescent="0.2">
      <c r="A2" s="56"/>
      <c r="B2" s="56"/>
      <c r="C2" s="56"/>
      <c r="D2" s="56"/>
      <c r="E2" s="56"/>
      <c r="F2" s="2"/>
    </row>
    <row r="3" spans="1:9" s="4" customFormat="1" x14ac:dyDescent="0.2">
      <c r="A3" s="58"/>
      <c r="B3" s="81"/>
      <c r="C3" s="58"/>
      <c r="D3" s="58"/>
      <c r="E3" s="58"/>
      <c r="F3" s="2"/>
    </row>
    <row r="4" spans="1:9" s="4" customFormat="1" ht="18" x14ac:dyDescent="0.25">
      <c r="A4" s="283" t="s">
        <v>179</v>
      </c>
      <c r="B4" s="283"/>
      <c r="C4" s="283"/>
      <c r="D4" s="283"/>
      <c r="E4" s="283"/>
      <c r="F4" s="2"/>
    </row>
    <row r="5" spans="1:9" s="4" customFormat="1" ht="18" x14ac:dyDescent="0.25">
      <c r="A5" s="70"/>
      <c r="B5" s="82"/>
      <c r="C5" s="69"/>
      <c r="D5" s="69"/>
      <c r="E5" s="69"/>
      <c r="F5" s="2"/>
    </row>
    <row r="6" spans="1:9" ht="16.5" thickBot="1" x14ac:dyDescent="0.3">
      <c r="A6" s="71" t="s">
        <v>85</v>
      </c>
      <c r="B6" s="83"/>
      <c r="C6" s="72"/>
      <c r="D6" s="72"/>
      <c r="E6" s="72"/>
      <c r="F6" s="2"/>
      <c r="G6" s="4"/>
      <c r="H6" s="4"/>
      <c r="I6" s="4"/>
    </row>
    <row r="7" spans="1:9" ht="14.25" customHeight="1" x14ac:dyDescent="0.25">
      <c r="A7" s="67"/>
      <c r="B7" s="67"/>
      <c r="C7" s="73"/>
      <c r="D7" s="73"/>
      <c r="E7" s="73"/>
      <c r="F7" s="2"/>
      <c r="G7" s="4"/>
      <c r="H7" s="4"/>
      <c r="I7" s="4"/>
    </row>
    <row r="8" spans="1:9" ht="14.25" customHeight="1" x14ac:dyDescent="0.25">
      <c r="A8" s="116" t="s">
        <v>103</v>
      </c>
      <c r="B8" s="67"/>
      <c r="C8" s="286"/>
      <c r="D8" s="286"/>
      <c r="E8" s="286"/>
      <c r="F8" s="2"/>
      <c r="G8" s="4"/>
      <c r="H8" s="4"/>
      <c r="I8" s="4"/>
    </row>
    <row r="9" spans="1:9" ht="14.25" customHeight="1" x14ac:dyDescent="0.25">
      <c r="A9" s="114" t="s">
        <v>130</v>
      </c>
      <c r="B9" s="114"/>
      <c r="C9" s="285" t="s">
        <v>210</v>
      </c>
      <c r="D9" s="285"/>
      <c r="E9" s="285"/>
      <c r="F9" s="5"/>
    </row>
    <row r="10" spans="1:9" ht="14.25" customHeight="1" x14ac:dyDescent="0.2">
      <c r="A10" s="114" t="s">
        <v>129</v>
      </c>
      <c r="B10" s="114"/>
      <c r="C10" s="285" t="s">
        <v>166</v>
      </c>
      <c r="D10" s="285"/>
      <c r="E10" s="285"/>
      <c r="F10" s="111"/>
    </row>
    <row r="11" spans="1:9" ht="14.25" customHeight="1" x14ac:dyDescent="0.2">
      <c r="A11" s="114" t="s">
        <v>137</v>
      </c>
      <c r="B11" s="114"/>
      <c r="C11" s="285" t="s">
        <v>169</v>
      </c>
      <c r="D11" s="285"/>
      <c r="E11" s="285"/>
      <c r="F11" s="111"/>
    </row>
    <row r="12" spans="1:9" ht="14.25" customHeight="1" x14ac:dyDescent="0.25">
      <c r="A12" s="114"/>
      <c r="B12" s="114"/>
      <c r="C12" s="111"/>
      <c r="D12" s="13"/>
      <c r="E12" s="13"/>
      <c r="F12" s="5"/>
    </row>
    <row r="13" spans="1:9" ht="14.25" customHeight="1" x14ac:dyDescent="0.25">
      <c r="A13" s="116" t="s">
        <v>104</v>
      </c>
      <c r="B13" s="114"/>
      <c r="C13" s="111"/>
      <c r="D13" s="13"/>
      <c r="E13" s="13"/>
      <c r="F13" s="5"/>
    </row>
    <row r="14" spans="1:9" ht="14.25" customHeight="1" x14ac:dyDescent="0.2">
      <c r="A14" s="115" t="s">
        <v>46</v>
      </c>
      <c r="B14" s="115"/>
      <c r="C14" s="285" t="s">
        <v>170</v>
      </c>
      <c r="D14" s="285"/>
      <c r="E14" s="285"/>
      <c r="F14" s="112"/>
    </row>
    <row r="15" spans="1:9" ht="14.25" customHeight="1" x14ac:dyDescent="0.2">
      <c r="A15" s="115" t="s">
        <v>102</v>
      </c>
      <c r="B15" s="115"/>
      <c r="C15" s="285" t="s">
        <v>171</v>
      </c>
      <c r="D15" s="285"/>
      <c r="E15" s="285"/>
      <c r="F15" s="112"/>
    </row>
    <row r="16" spans="1:9" ht="14.25" customHeight="1" x14ac:dyDescent="0.25">
      <c r="A16" s="115" t="s">
        <v>47</v>
      </c>
      <c r="B16" s="115"/>
      <c r="C16" s="287" t="s">
        <v>213</v>
      </c>
      <c r="D16" s="287"/>
      <c r="E16" s="287"/>
      <c r="F16" s="7"/>
    </row>
    <row r="17" spans="1:6" ht="14.25" customHeight="1" x14ac:dyDescent="0.2">
      <c r="A17" s="115" t="s">
        <v>48</v>
      </c>
      <c r="B17" s="115"/>
      <c r="C17" s="288" t="s">
        <v>172</v>
      </c>
      <c r="D17" s="288"/>
      <c r="E17" s="288"/>
      <c r="F17" s="112"/>
    </row>
    <row r="18" spans="1:6" ht="14.25" customHeight="1" x14ac:dyDescent="0.25">
      <c r="A18" s="115" t="s">
        <v>138</v>
      </c>
      <c r="B18" s="115"/>
      <c r="C18" s="288" t="s">
        <v>173</v>
      </c>
      <c r="D18" s="288"/>
      <c r="E18" s="288"/>
      <c r="F18" s="7"/>
    </row>
    <row r="19" spans="1:6" ht="14.25" customHeight="1" x14ac:dyDescent="0.25">
      <c r="A19" s="115" t="s">
        <v>139</v>
      </c>
      <c r="B19" s="115"/>
      <c r="C19" s="288" t="s">
        <v>174</v>
      </c>
      <c r="D19" s="288"/>
      <c r="E19" s="288"/>
      <c r="F19" s="7"/>
    </row>
    <row r="20" spans="1:6" ht="14.25" customHeight="1" x14ac:dyDescent="0.25">
      <c r="A20" s="115" t="s">
        <v>49</v>
      </c>
      <c r="B20" s="115"/>
      <c r="C20" s="284" t="s">
        <v>232</v>
      </c>
      <c r="D20" s="284"/>
      <c r="E20" s="284"/>
      <c r="F20" s="7"/>
    </row>
    <row r="21" spans="1:6" ht="14.25" customHeight="1" x14ac:dyDescent="0.2">
      <c r="A21" s="115" t="s">
        <v>52</v>
      </c>
      <c r="B21" s="115"/>
      <c r="C21" s="284" t="s">
        <v>175</v>
      </c>
      <c r="D21" s="284"/>
      <c r="E21" s="284"/>
      <c r="F21" s="112"/>
    </row>
    <row r="22" spans="1:6" ht="14.25" customHeight="1" x14ac:dyDescent="0.2">
      <c r="A22" s="115" t="s">
        <v>50</v>
      </c>
      <c r="B22" s="115"/>
      <c r="C22" s="284" t="s">
        <v>176</v>
      </c>
      <c r="D22" s="284"/>
      <c r="E22" s="284"/>
      <c r="F22" s="112"/>
    </row>
    <row r="23" spans="1:6" ht="14.25" customHeight="1" x14ac:dyDescent="0.25">
      <c r="A23" s="115" t="s">
        <v>51</v>
      </c>
      <c r="B23" s="115"/>
      <c r="C23" s="285" t="s">
        <v>177</v>
      </c>
      <c r="D23" s="285"/>
      <c r="E23" s="285"/>
      <c r="F23" s="7"/>
    </row>
    <row r="24" spans="1:6" ht="14.25" customHeight="1" x14ac:dyDescent="0.25">
      <c r="A24" s="115" t="s">
        <v>59</v>
      </c>
      <c r="B24" s="115"/>
      <c r="C24" s="269" t="s">
        <v>176</v>
      </c>
      <c r="D24" s="267"/>
      <c r="E24" s="267"/>
      <c r="F24" s="7"/>
    </row>
    <row r="25" spans="1:6" ht="14.25" customHeight="1" x14ac:dyDescent="0.2">
      <c r="A25" s="115" t="s">
        <v>140</v>
      </c>
      <c r="B25" s="115"/>
      <c r="C25" s="284" t="s">
        <v>178</v>
      </c>
      <c r="D25" s="284"/>
      <c r="E25" s="284"/>
      <c r="F25" s="112"/>
    </row>
    <row r="26" spans="1:6" ht="14.25" customHeight="1" x14ac:dyDescent="0.2">
      <c r="A26" s="115" t="s">
        <v>164</v>
      </c>
      <c r="B26" s="115"/>
      <c r="C26" s="284" t="s">
        <v>165</v>
      </c>
      <c r="D26" s="284"/>
      <c r="E26" s="284"/>
      <c r="F26" s="112"/>
    </row>
    <row r="27" spans="1:6" ht="14.25" customHeight="1" x14ac:dyDescent="0.25">
      <c r="A27" s="115" t="s">
        <v>168</v>
      </c>
      <c r="B27" s="11"/>
      <c r="C27" s="284" t="s">
        <v>167</v>
      </c>
      <c r="D27" s="284"/>
      <c r="E27" s="284"/>
      <c r="F27" s="7"/>
    </row>
    <row r="28" spans="1:6" ht="14.25" customHeight="1" x14ac:dyDescent="0.25">
      <c r="A28" s="11"/>
      <c r="B28" s="11"/>
      <c r="C28" s="113"/>
      <c r="D28" s="9"/>
      <c r="E28" s="8"/>
      <c r="F28" s="7"/>
    </row>
    <row r="29" spans="1:6" ht="14.25" customHeight="1" x14ac:dyDescent="0.2">
      <c r="A29" s="66" t="s">
        <v>84</v>
      </c>
      <c r="B29" s="84"/>
      <c r="C29" s="66"/>
      <c r="D29" s="66"/>
      <c r="E29" s="65"/>
      <c r="F29" s="10"/>
    </row>
    <row r="30" spans="1:6" ht="12" customHeight="1" x14ac:dyDescent="0.2"/>
  </sheetData>
  <customSheetViews>
    <customSheetView guid="{5BA1447C-9AB8-464E-B4BD-1DC1510DC3B0}" topLeftCell="A4">
      <selection activeCell="C31" sqref="C31"/>
      <pageMargins left="0.7" right="0.7" top="0.75" bottom="0.75" header="0.3" footer="0.3"/>
      <pageSetup paperSize="9" orientation="portrait" r:id="rId1"/>
    </customSheetView>
    <customSheetView guid="{E53D8CA1-8D69-4DA1-999D-62924BB9AE56}" topLeftCell="A4">
      <selection activeCell="C19" sqref="C19:E19"/>
      <pageMargins left="0.7" right="0.7" top="0.75" bottom="0.75" header="0.3" footer="0.3"/>
      <pageSetup paperSize="9" orientation="portrait" r:id="rId2"/>
    </customSheetView>
    <customSheetView guid="{B5849779-BA8A-4E50-A341-A4C187D05BF5}" topLeftCell="A4">
      <selection activeCell="J27" sqref="J27"/>
      <pageMargins left="0.7" right="0.7" top="0.75" bottom="0.75" header="0.3" footer="0.3"/>
      <pageSetup paperSize="9" orientation="portrait" r:id="rId3"/>
    </customSheetView>
  </customSheetViews>
  <mergeCells count="18">
    <mergeCell ref="C26:E26"/>
    <mergeCell ref="C27:E27"/>
    <mergeCell ref="C16:E16"/>
    <mergeCell ref="C17:E17"/>
    <mergeCell ref="C18:E18"/>
    <mergeCell ref="C19:E19"/>
    <mergeCell ref="C20:E20"/>
    <mergeCell ref="C21:E21"/>
    <mergeCell ref="A4:E4"/>
    <mergeCell ref="C22:E22"/>
    <mergeCell ref="C23:E23"/>
    <mergeCell ref="C25:E25"/>
    <mergeCell ref="C8:E8"/>
    <mergeCell ref="C9:E9"/>
    <mergeCell ref="C10:E10"/>
    <mergeCell ref="C11:E11"/>
    <mergeCell ref="C14:E14"/>
    <mergeCell ref="C15:E15"/>
  </mergeCells>
  <hyperlinks>
    <hyperlink ref="A14" location="'Table 1'!A1" display="Table 1"/>
    <hyperlink ref="A15" location="'Table 2'!A1" display="Table 2"/>
    <hyperlink ref="A16" location="'Table 3'!A1" display="Table 3"/>
    <hyperlink ref="A20" location="'Table 6'!A1" display="Table 6"/>
    <hyperlink ref="A21" location="'Table 7'!A1" display="Table 7"/>
    <hyperlink ref="A22" location="'Table 8'!A1" display="Table 8"/>
    <hyperlink ref="A23" location="'Table 9'!A1" display="Table 9"/>
    <hyperlink ref="A9" location="'Intro 1'!A1" display="Intro 1"/>
    <hyperlink ref="A18" location="'Table 5a'!A1" display="Table 5a"/>
    <hyperlink ref="A17" location="'Table 4'!A1" display="Table 4"/>
    <hyperlink ref="A29" r:id="rId4" display="http://www.aihw.gov.au/copyright/"/>
    <hyperlink ref="A11" location="'Intro 3'!A1" display="Intro 3"/>
    <hyperlink ref="C11" location="'Intro 3'!A1" display="People on ARF/RHD registers in Qld, WA, SA and the NT, by Indigenous status and diagnosis type, as at 31 December 2019"/>
    <hyperlink ref="C26" location="'Table 12'!A1" display="Number and rate of deaths among all Australians with an ARF diagnosis, by state and territory, 2015–2019"/>
    <hyperlink ref="A26" location="'Table 12'!A1" display="Table 12"/>
    <hyperlink ref="C9" location="'Intro 1'!A1" display="People on ARF/RHD registers in Qld, WA, SA and the NT, by sex and age at diagnosis, as at 31 December 2019"/>
    <hyperlink ref="C27" location="'Table 13'!A1" display="Number and rate of deaths among Indigenous Australians with an ARF diagnosis, by state and territory, 2015–2019"/>
    <hyperlink ref="A27" location="'Table 13'!A1" display="Table 13"/>
    <hyperlink ref="C10" location="'Intro 2'!A1" display="People on ARF/RHD registers in Qld, WA, SA and the NT, by sex and age at diagnosis, as at 31 December 2019"/>
    <hyperlink ref="C14:E14" location="'Table 1'!A1" display="Number and rate of ARF diagnoses, Indigenous Australians and all Australians, by year and state or territory of diagnosis, 2015–2019"/>
    <hyperlink ref="C15:E15" location="'Table 2'!A1" display="Number and rate of ARF diagnoses among all Australians, by age group, by year, 2015–2019"/>
    <hyperlink ref="C16:E16" location="'Table 3'!A1" display="Incidence number and rate of acute rheumatic fever among Indigenous Australians by states and territories, 2010 to 2019"/>
    <hyperlink ref="C17:E17" location="'Table 4'!A1" display="Number and rate of ARF diagnoses per 100,000 population among Indigenous Australians by region of diagnosis, 2015–2019"/>
    <hyperlink ref="C18:E18" location="'Table 5a'!A1" display="Number and rate of ARF diagnoses among Indigenous Australians, by age group and sex, 2015–2019"/>
    <hyperlink ref="A19" location="'Table 5b'!A1" display="Table 5b"/>
    <hyperlink ref="C19:E19" location="'Table 5b'!A1" display="Number and rate of ARF diagnoses among all Australians, by age group and sex, 2015–2019"/>
    <hyperlink ref="C20:E20" location="'Table 6'!A1" display="Number and rates of ARF diagnoses among Indigenous Australians, by recurrence category 2015–2019"/>
    <hyperlink ref="C21:E21" location="'Table 7'!A1" display="Distribution of ARF diagnoses by recurrence category, state and territory, and year, among Indigenous Australians, 2015–2019"/>
    <hyperlink ref="C22:E22" location="'Table 8'!A1" display="Distribution of ARF diagnoses among Indigenous Australians, by recurrence category, age group and sex, 2015–2019"/>
    <hyperlink ref="C23:E23" location="'Table 9'!A1" display="Distribution of ARF diagnoses among Indigenous Australians, by diagnostic category, by year, 2015–2019"/>
    <hyperlink ref="A25" location="'Table 11'!A1" display="Table 11"/>
    <hyperlink ref="C25:E25" location="'Table 11'!A1" display="Recurrences per 100 patient-years among people prescribed BPG, 2019"/>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5"/>
  <sheetViews>
    <sheetView topLeftCell="A16" workbookViewId="0">
      <selection activeCell="L29" sqref="L29"/>
    </sheetView>
  </sheetViews>
  <sheetFormatPr defaultColWidth="9.140625" defaultRowHeight="14.25" x14ac:dyDescent="0.2"/>
  <cols>
    <col min="1" max="1" width="16.140625" style="77" bestFit="1" customWidth="1"/>
    <col min="2" max="2" width="10.42578125" style="77" customWidth="1"/>
    <col min="3" max="3" width="10.42578125" style="105" customWidth="1"/>
    <col min="4" max="4" width="4.28515625" style="105" customWidth="1"/>
    <col min="5" max="5" width="10.42578125" style="105" customWidth="1"/>
    <col min="6" max="6" width="13.7109375" style="105" customWidth="1"/>
    <col min="7" max="7" width="16.28515625" style="105" customWidth="1"/>
    <col min="8" max="8" width="5" style="105" customWidth="1"/>
    <col min="9" max="9" width="11.28515625" style="105" customWidth="1"/>
    <col min="10" max="10" width="4.85546875" style="105" customWidth="1"/>
    <col min="11" max="12" width="9.140625" style="77"/>
    <col min="13" max="13" width="11.42578125" style="77" customWidth="1"/>
    <col min="14" max="16384" width="9.140625" style="77"/>
  </cols>
  <sheetData>
    <row r="1" spans="1:11" ht="63" customHeight="1" x14ac:dyDescent="0.2">
      <c r="A1" s="15"/>
      <c r="B1" s="15"/>
      <c r="C1" s="106"/>
      <c r="D1" s="106"/>
      <c r="E1" s="106"/>
      <c r="F1" s="106"/>
      <c r="G1" s="106"/>
      <c r="H1" s="106"/>
      <c r="I1" s="106"/>
      <c r="J1" s="106"/>
    </row>
    <row r="2" spans="1:11" ht="15" customHeight="1" x14ac:dyDescent="0.2">
      <c r="A2" s="56"/>
      <c r="B2" s="56"/>
      <c r="C2" s="56"/>
      <c r="D2" s="56"/>
      <c r="E2" s="56"/>
      <c r="F2" s="56"/>
      <c r="G2" s="56"/>
      <c r="H2" s="56"/>
      <c r="I2" s="56"/>
      <c r="J2" s="106"/>
    </row>
    <row r="3" spans="1:11" ht="15" customHeight="1" x14ac:dyDescent="0.2">
      <c r="A3" s="15"/>
      <c r="B3" s="15"/>
      <c r="C3" s="106"/>
      <c r="D3" s="106"/>
      <c r="E3" s="106"/>
      <c r="F3" s="106"/>
      <c r="G3" s="106"/>
      <c r="H3" s="106"/>
      <c r="I3" s="106"/>
      <c r="J3" s="106"/>
    </row>
    <row r="4" spans="1:11" ht="30" customHeight="1" thickBot="1" x14ac:dyDescent="0.25">
      <c r="A4" s="298" t="s">
        <v>231</v>
      </c>
      <c r="B4" s="298"/>
      <c r="C4" s="298"/>
      <c r="D4" s="298"/>
      <c r="E4" s="298"/>
      <c r="F4" s="298"/>
      <c r="G4" s="298"/>
      <c r="H4" s="298"/>
      <c r="I4" s="298"/>
      <c r="J4" s="119"/>
      <c r="K4" s="78"/>
    </row>
    <row r="5" spans="1:11" ht="15" customHeight="1" thickBot="1" x14ac:dyDescent="0.25">
      <c r="A5" s="200"/>
      <c r="B5" s="296" t="s">
        <v>12</v>
      </c>
      <c r="C5" s="296"/>
      <c r="D5" s="91"/>
      <c r="E5" s="296" t="s">
        <v>13</v>
      </c>
      <c r="F5" s="296"/>
      <c r="G5" s="91"/>
      <c r="H5" s="296" t="s">
        <v>14</v>
      </c>
      <c r="I5" s="296"/>
      <c r="J5" s="15"/>
    </row>
    <row r="6" spans="1:11" ht="30" customHeight="1" thickBot="1" x14ac:dyDescent="0.25">
      <c r="A6" s="201"/>
      <c r="B6" s="202" t="s">
        <v>1</v>
      </c>
      <c r="C6" s="203" t="s">
        <v>65</v>
      </c>
      <c r="D6" s="203"/>
      <c r="E6" s="202" t="s">
        <v>0</v>
      </c>
      <c r="F6" s="203" t="s">
        <v>65</v>
      </c>
      <c r="G6" s="203"/>
      <c r="H6" s="202" t="s">
        <v>1</v>
      </c>
      <c r="I6" s="203" t="s">
        <v>65</v>
      </c>
      <c r="J6" s="15"/>
    </row>
    <row r="7" spans="1:11" ht="15" customHeight="1" x14ac:dyDescent="0.2">
      <c r="A7" s="25" t="s">
        <v>4</v>
      </c>
      <c r="B7" s="204"/>
      <c r="C7" s="205"/>
      <c r="D7" s="205"/>
      <c r="E7" s="204"/>
      <c r="F7" s="205"/>
      <c r="G7" s="205"/>
      <c r="H7" s="204"/>
      <c r="I7" s="205"/>
      <c r="J7" s="15"/>
    </row>
    <row r="8" spans="1:11" ht="15" customHeight="1" x14ac:dyDescent="0.2">
      <c r="A8" s="206" t="s">
        <v>7</v>
      </c>
      <c r="B8" s="98" t="s">
        <v>54</v>
      </c>
      <c r="C8" s="215">
        <v>1.105311636475284</v>
      </c>
      <c r="D8" s="215"/>
      <c r="E8" s="98" t="s">
        <v>54</v>
      </c>
      <c r="F8" s="215">
        <v>0.25868837234569564</v>
      </c>
      <c r="G8" s="215"/>
      <c r="H8" s="168">
        <v>11</v>
      </c>
      <c r="I8" s="208">
        <v>0.69296533094449286</v>
      </c>
      <c r="J8" s="15"/>
    </row>
    <row r="9" spans="1:11" ht="15" customHeight="1" x14ac:dyDescent="0.2">
      <c r="A9" s="206" t="s">
        <v>8</v>
      </c>
      <c r="B9" s="168">
        <v>149</v>
      </c>
      <c r="C9" s="215">
        <v>8.9671471412554364</v>
      </c>
      <c r="D9" s="208"/>
      <c r="E9" s="168">
        <v>120</v>
      </c>
      <c r="F9" s="215">
        <v>7.6093125303183538</v>
      </c>
      <c r="G9" s="208"/>
      <c r="H9" s="168">
        <v>269</v>
      </c>
      <c r="I9" s="208">
        <v>8.3059658448803759</v>
      </c>
      <c r="J9" s="15"/>
    </row>
    <row r="10" spans="1:11" ht="15" customHeight="1" x14ac:dyDescent="0.2">
      <c r="A10" s="206" t="s">
        <v>9</v>
      </c>
      <c r="B10" s="168">
        <v>61</v>
      </c>
      <c r="C10" s="215">
        <v>3.6814384888962381</v>
      </c>
      <c r="D10" s="208"/>
      <c r="E10" s="168">
        <v>94</v>
      </c>
      <c r="F10" s="215">
        <v>5.8568328366448332</v>
      </c>
      <c r="G10" s="208"/>
      <c r="H10" s="168">
        <v>155</v>
      </c>
      <c r="I10" s="208">
        <v>4.7517967923225681</v>
      </c>
      <c r="J10" s="15"/>
    </row>
    <row r="11" spans="1:11" ht="15" customHeight="1" x14ac:dyDescent="0.2">
      <c r="A11" s="206" t="s">
        <v>10</v>
      </c>
      <c r="B11" s="168">
        <v>33</v>
      </c>
      <c r="C11" s="215">
        <v>0.99010198050399223</v>
      </c>
      <c r="D11" s="208"/>
      <c r="E11" s="168">
        <v>62</v>
      </c>
      <c r="F11" s="215">
        <v>1.8158457140330009</v>
      </c>
      <c r="G11" s="208"/>
      <c r="H11" s="168">
        <v>95</v>
      </c>
      <c r="I11" s="208">
        <v>1.407954528107737</v>
      </c>
      <c r="J11" s="15"/>
    </row>
    <row r="12" spans="1:11" ht="15" customHeight="1" x14ac:dyDescent="0.2">
      <c r="A12" s="209" t="s">
        <v>41</v>
      </c>
      <c r="B12" s="98" t="s">
        <v>54</v>
      </c>
      <c r="C12" s="39" t="s">
        <v>53</v>
      </c>
      <c r="D12" s="169"/>
      <c r="E12" s="98" t="s">
        <v>54</v>
      </c>
      <c r="F12" s="215">
        <v>0.13936513605919595</v>
      </c>
      <c r="G12" s="169"/>
      <c r="H12" s="168">
        <v>9</v>
      </c>
      <c r="I12" s="208">
        <v>9.242536164246852E-2</v>
      </c>
      <c r="J12" s="15"/>
    </row>
    <row r="13" spans="1:11" ht="15" customHeight="1" x14ac:dyDescent="0.2">
      <c r="A13" s="210" t="s">
        <v>6</v>
      </c>
      <c r="B13" s="263">
        <v>254</v>
      </c>
      <c r="C13" s="215">
        <v>2.0852776768890156</v>
      </c>
      <c r="D13" s="208"/>
      <c r="E13" s="263">
        <v>285</v>
      </c>
      <c r="F13" s="215">
        <v>2.299820218615261</v>
      </c>
      <c r="G13" s="208"/>
      <c r="H13" s="263">
        <v>539</v>
      </c>
      <c r="I13" s="208">
        <v>2.1934728515004638</v>
      </c>
      <c r="J13" s="15"/>
    </row>
    <row r="14" spans="1:11" ht="15" customHeight="1" x14ac:dyDescent="0.2">
      <c r="A14" s="204" t="s">
        <v>68</v>
      </c>
      <c r="B14" s="211"/>
      <c r="C14" s="215"/>
      <c r="D14" s="208"/>
      <c r="E14" s="212"/>
      <c r="F14" s="215"/>
      <c r="G14" s="208"/>
      <c r="H14" s="211"/>
      <c r="I14" s="208"/>
      <c r="J14" s="15"/>
    </row>
    <row r="15" spans="1:11" ht="15" customHeight="1" x14ac:dyDescent="0.2">
      <c r="A15" s="210" t="s">
        <v>7</v>
      </c>
      <c r="B15" s="98">
        <v>7</v>
      </c>
      <c r="C15" s="215">
        <v>1.5449349858252486</v>
      </c>
      <c r="D15" s="213"/>
      <c r="E15" s="39" t="s">
        <v>53</v>
      </c>
      <c r="F15" s="39" t="s">
        <v>53</v>
      </c>
      <c r="G15" s="149"/>
      <c r="H15" s="168">
        <v>7</v>
      </c>
      <c r="I15" s="208">
        <v>0.79263761944201183</v>
      </c>
      <c r="J15" s="15"/>
    </row>
    <row r="16" spans="1:11" ht="15" customHeight="1" x14ac:dyDescent="0.2">
      <c r="A16" s="210" t="s">
        <v>8</v>
      </c>
      <c r="B16" s="168">
        <v>89</v>
      </c>
      <c r="C16" s="215">
        <v>10.442619215405207</v>
      </c>
      <c r="D16" s="213"/>
      <c r="E16" s="168">
        <v>69</v>
      </c>
      <c r="F16" s="215">
        <v>8.4645377577269638</v>
      </c>
      <c r="G16" s="213"/>
      <c r="H16" s="168">
        <v>158</v>
      </c>
      <c r="I16" s="208">
        <v>9.4755908180807538</v>
      </c>
      <c r="J16" s="15"/>
    </row>
    <row r="17" spans="1:10" ht="15" customHeight="1" x14ac:dyDescent="0.2">
      <c r="A17" s="210" t="s">
        <v>9</v>
      </c>
      <c r="B17" s="168">
        <v>33</v>
      </c>
      <c r="C17" s="215">
        <v>3.8269379787877011</v>
      </c>
      <c r="D17" s="213"/>
      <c r="E17" s="168">
        <v>34</v>
      </c>
      <c r="F17" s="215">
        <v>4.2013499431644634</v>
      </c>
      <c r="G17" s="213"/>
      <c r="H17" s="168">
        <v>67</v>
      </c>
      <c r="I17" s="208">
        <v>4.0082032965498664</v>
      </c>
      <c r="J17" s="15"/>
    </row>
    <row r="18" spans="1:10" ht="15" customHeight="1" x14ac:dyDescent="0.2">
      <c r="A18" s="210" t="s">
        <v>10</v>
      </c>
      <c r="B18" s="168">
        <v>29</v>
      </c>
      <c r="C18" s="215">
        <v>1.4474899077509986</v>
      </c>
      <c r="D18" s="213"/>
      <c r="E18" s="168">
        <v>47</v>
      </c>
      <c r="F18" s="215">
        <v>2.4431485822643113</v>
      </c>
      <c r="G18" s="213"/>
      <c r="H18" s="168">
        <v>76</v>
      </c>
      <c r="I18" s="208">
        <v>1.9352134832027525</v>
      </c>
      <c r="J18" s="15"/>
    </row>
    <row r="19" spans="1:10" ht="15" customHeight="1" x14ac:dyDescent="0.2">
      <c r="A19" s="214" t="s">
        <v>41</v>
      </c>
      <c r="B19" s="98">
        <v>3</v>
      </c>
      <c r="C19" s="215">
        <v>0.12185182606740595</v>
      </c>
      <c r="D19" s="215"/>
      <c r="E19" s="98">
        <v>4</v>
      </c>
      <c r="F19" s="215">
        <v>0.1555966339313421</v>
      </c>
      <c r="G19" s="215"/>
      <c r="H19" s="168">
        <v>7</v>
      </c>
      <c r="I19" s="208">
        <v>0.13908879315297126</v>
      </c>
      <c r="J19" s="15"/>
    </row>
    <row r="20" spans="1:10" ht="15" customHeight="1" x14ac:dyDescent="0.2">
      <c r="A20" s="210" t="s">
        <v>6</v>
      </c>
      <c r="B20" s="263">
        <v>161</v>
      </c>
      <c r="C20" s="215">
        <v>2.4272016275337163</v>
      </c>
      <c r="D20" s="213"/>
      <c r="E20" s="263">
        <v>154</v>
      </c>
      <c r="F20" s="215">
        <v>2.3515184090298749</v>
      </c>
      <c r="G20" s="213"/>
      <c r="H20" s="263">
        <v>315</v>
      </c>
      <c r="I20" s="208">
        <v>2.3896017096075899</v>
      </c>
      <c r="J20" s="15"/>
    </row>
    <row r="21" spans="1:10" ht="15" customHeight="1" x14ac:dyDescent="0.2">
      <c r="A21" s="204" t="s">
        <v>5</v>
      </c>
      <c r="B21" s="211"/>
      <c r="C21" s="215"/>
      <c r="D21" s="213"/>
      <c r="E21" s="211"/>
      <c r="F21" s="215"/>
      <c r="G21" s="213"/>
      <c r="H21" s="211"/>
      <c r="I21" s="208"/>
      <c r="J21" s="15"/>
    </row>
    <row r="22" spans="1:10" ht="15" customHeight="1" x14ac:dyDescent="0.2">
      <c r="A22" s="210" t="s">
        <v>7</v>
      </c>
      <c r="B22" s="98" t="s">
        <v>54</v>
      </c>
      <c r="C22" s="215">
        <v>0.38329159355061632</v>
      </c>
      <c r="D22" s="149"/>
      <c r="E22" s="98" t="s">
        <v>54</v>
      </c>
      <c r="F22" s="215">
        <v>1.2130579174840921</v>
      </c>
      <c r="G22" s="215"/>
      <c r="H22" s="98" t="s">
        <v>54</v>
      </c>
      <c r="I22" s="208">
        <v>0.78708107535768768</v>
      </c>
      <c r="J22" s="15"/>
    </row>
    <row r="23" spans="1:10" ht="15" customHeight="1" x14ac:dyDescent="0.2">
      <c r="A23" s="210" t="s">
        <v>8</v>
      </c>
      <c r="B23" s="168">
        <v>14</v>
      </c>
      <c r="C23" s="215">
        <v>2.6864785681479604</v>
      </c>
      <c r="D23" s="213"/>
      <c r="E23" s="168">
        <v>21</v>
      </c>
      <c r="F23" s="215">
        <v>4.2264418862213384</v>
      </c>
      <c r="G23" s="213"/>
      <c r="H23" s="168">
        <v>35</v>
      </c>
      <c r="I23" s="208">
        <v>3.4381134530342008</v>
      </c>
      <c r="J23" s="15"/>
    </row>
    <row r="24" spans="1:10" ht="15" customHeight="1" x14ac:dyDescent="0.2">
      <c r="A24" s="210" t="s">
        <v>9</v>
      </c>
      <c r="B24" s="168">
        <v>7</v>
      </c>
      <c r="C24" s="215">
        <v>1.2456009814696951</v>
      </c>
      <c r="D24" s="213"/>
      <c r="E24" s="168">
        <v>20</v>
      </c>
      <c r="F24" s="215">
        <v>3.7486663665717406</v>
      </c>
      <c r="G24" s="213"/>
      <c r="H24" s="168">
        <v>27</v>
      </c>
      <c r="I24" s="208">
        <v>2.4646262386610047</v>
      </c>
      <c r="J24" s="15"/>
    </row>
    <row r="25" spans="1:10" ht="15" customHeight="1" x14ac:dyDescent="0.2">
      <c r="A25" s="210" t="s">
        <v>10</v>
      </c>
      <c r="B25" s="98">
        <v>5</v>
      </c>
      <c r="C25" s="215">
        <v>0.44961186824735766</v>
      </c>
      <c r="D25" s="213"/>
      <c r="E25" s="168">
        <v>21</v>
      </c>
      <c r="F25" s="215">
        <v>1.8867826844157105</v>
      </c>
      <c r="G25" s="213"/>
      <c r="H25" s="168">
        <v>26</v>
      </c>
      <c r="I25" s="208">
        <v>1.1684993864064159</v>
      </c>
      <c r="J25" s="15"/>
    </row>
    <row r="26" spans="1:10" ht="15" customHeight="1" x14ac:dyDescent="0.2">
      <c r="A26" s="214" t="s">
        <v>41</v>
      </c>
      <c r="B26" s="98" t="s">
        <v>54</v>
      </c>
      <c r="C26" s="39" t="s">
        <v>53</v>
      </c>
      <c r="D26" s="149"/>
      <c r="E26" s="98" t="s">
        <v>54</v>
      </c>
      <c r="F26" s="39" t="s">
        <v>53</v>
      </c>
      <c r="G26" s="149"/>
      <c r="H26" s="98" t="s">
        <v>54</v>
      </c>
      <c r="I26" s="39" t="s">
        <v>53</v>
      </c>
      <c r="J26" s="15"/>
    </row>
    <row r="27" spans="1:10" ht="15" customHeight="1" x14ac:dyDescent="0.2">
      <c r="A27" s="210" t="s">
        <v>6</v>
      </c>
      <c r="B27" s="263">
        <v>27</v>
      </c>
      <c r="C27" s="215">
        <v>0.63439842152966075</v>
      </c>
      <c r="D27" s="213"/>
      <c r="E27" s="263">
        <v>65</v>
      </c>
      <c r="F27" s="215">
        <v>1.492786696074947</v>
      </c>
      <c r="G27" s="213"/>
      <c r="H27" s="263">
        <v>92</v>
      </c>
      <c r="I27" s="208">
        <v>1.0684910967391421</v>
      </c>
      <c r="J27" s="15"/>
    </row>
    <row r="28" spans="1:10" ht="15" customHeight="1" x14ac:dyDescent="0.2">
      <c r="A28" s="204" t="s">
        <v>3</v>
      </c>
      <c r="B28" s="200"/>
      <c r="C28" s="215"/>
      <c r="D28" s="213"/>
      <c r="E28" s="200"/>
      <c r="F28" s="215"/>
      <c r="G28" s="213"/>
      <c r="H28" s="211"/>
      <c r="I28" s="208"/>
      <c r="J28" s="15"/>
    </row>
    <row r="29" spans="1:10" ht="15" customHeight="1" x14ac:dyDescent="0.2">
      <c r="A29" s="210" t="s">
        <v>7</v>
      </c>
      <c r="B29" s="168">
        <v>19</v>
      </c>
      <c r="C29" s="215">
        <v>39.214067530752089</v>
      </c>
      <c r="D29" s="213"/>
      <c r="E29" s="168">
        <v>27</v>
      </c>
      <c r="F29" s="215">
        <v>58.860718100760835</v>
      </c>
      <c r="G29" s="213"/>
      <c r="H29" s="168">
        <v>46</v>
      </c>
      <c r="I29" s="208">
        <v>48.768593026091196</v>
      </c>
      <c r="J29" s="15"/>
    </row>
    <row r="30" spans="1:10" ht="15" customHeight="1" x14ac:dyDescent="0.2">
      <c r="A30" s="210" t="s">
        <v>8</v>
      </c>
      <c r="B30" s="168">
        <v>359</v>
      </c>
      <c r="C30" s="215">
        <v>403.77456107793182</v>
      </c>
      <c r="D30" s="213"/>
      <c r="E30" s="168">
        <v>260</v>
      </c>
      <c r="F30" s="215">
        <v>310.63692517234375</v>
      </c>
      <c r="G30" s="213"/>
      <c r="H30" s="168">
        <v>619</v>
      </c>
      <c r="I30" s="208">
        <v>358.61189965818897</v>
      </c>
      <c r="J30" s="15"/>
    </row>
    <row r="31" spans="1:10" ht="15" customHeight="1" x14ac:dyDescent="0.2">
      <c r="A31" s="210" t="s">
        <v>9</v>
      </c>
      <c r="B31" s="168">
        <v>101</v>
      </c>
      <c r="C31" s="215">
        <v>114.75316707379424</v>
      </c>
      <c r="D31" s="213"/>
      <c r="E31" s="168">
        <v>207</v>
      </c>
      <c r="F31" s="215">
        <v>268.25633383010432</v>
      </c>
      <c r="G31" s="213"/>
      <c r="H31" s="168">
        <v>308</v>
      </c>
      <c r="I31" s="208">
        <v>186.46325220971062</v>
      </c>
      <c r="J31" s="15"/>
    </row>
    <row r="32" spans="1:10" ht="15" customHeight="1" x14ac:dyDescent="0.2">
      <c r="A32" s="210" t="s">
        <v>10</v>
      </c>
      <c r="B32" s="168">
        <v>75</v>
      </c>
      <c r="C32" s="215">
        <v>34.431783750034434</v>
      </c>
      <c r="D32" s="213"/>
      <c r="E32" s="168">
        <v>211</v>
      </c>
      <c r="F32" s="215">
        <v>102.73088888997084</v>
      </c>
      <c r="G32" s="213"/>
      <c r="H32" s="168">
        <v>286</v>
      </c>
      <c r="I32" s="208">
        <v>67.578264372786279</v>
      </c>
      <c r="J32" s="15"/>
    </row>
    <row r="33" spans="1:12" ht="15" customHeight="1" x14ac:dyDescent="0.2">
      <c r="A33" s="214" t="s">
        <v>41</v>
      </c>
      <c r="B33" s="168">
        <v>8</v>
      </c>
      <c r="C33" s="215">
        <v>4.0813827724833169</v>
      </c>
      <c r="D33" s="215"/>
      <c r="E33" s="168">
        <v>31</v>
      </c>
      <c r="F33" s="215">
        <v>17.250013911301544</v>
      </c>
      <c r="G33" s="149"/>
      <c r="H33" s="168">
        <v>39</v>
      </c>
      <c r="I33" s="208">
        <v>10.380015011098632</v>
      </c>
      <c r="J33" s="15"/>
    </row>
    <row r="34" spans="1:12" ht="15" customHeight="1" x14ac:dyDescent="0.2">
      <c r="A34" s="210" t="s">
        <v>6</v>
      </c>
      <c r="B34" s="263">
        <v>562</v>
      </c>
      <c r="C34" s="215">
        <v>87.92075242642504</v>
      </c>
      <c r="D34" s="149"/>
      <c r="E34" s="263">
        <v>736</v>
      </c>
      <c r="F34" s="215">
        <v>124.3587750660656</v>
      </c>
      <c r="G34" s="213"/>
      <c r="H34" s="263">
        <v>1298</v>
      </c>
      <c r="I34" s="208">
        <v>105.43861815298834</v>
      </c>
      <c r="J34" s="15"/>
    </row>
    <row r="35" spans="1:12" ht="15" customHeight="1" x14ac:dyDescent="0.2">
      <c r="A35" s="204" t="s">
        <v>6</v>
      </c>
      <c r="B35" s="200"/>
      <c r="C35" s="215"/>
      <c r="D35" s="213"/>
      <c r="E35" s="200"/>
      <c r="F35" s="215"/>
      <c r="G35" s="213"/>
      <c r="H35" s="200"/>
      <c r="I35" s="208"/>
      <c r="J35" s="15"/>
    </row>
    <row r="36" spans="1:12" ht="15" customHeight="1" x14ac:dyDescent="0.2">
      <c r="A36" s="210" t="s">
        <v>7</v>
      </c>
      <c r="B36" s="211">
        <v>36</v>
      </c>
      <c r="C36" s="215">
        <v>2.2832592768393529</v>
      </c>
      <c r="D36" s="211"/>
      <c r="E36" s="211">
        <v>32</v>
      </c>
      <c r="F36" s="215">
        <v>2.1385445612968148</v>
      </c>
      <c r="G36" s="211"/>
      <c r="H36" s="211">
        <v>68</v>
      </c>
      <c r="I36" s="208">
        <v>2.2127937988203392</v>
      </c>
      <c r="J36" s="15"/>
    </row>
    <row r="37" spans="1:12" ht="15" customHeight="1" x14ac:dyDescent="0.2">
      <c r="A37" s="206" t="s">
        <v>8</v>
      </c>
      <c r="B37" s="211">
        <v>611</v>
      </c>
      <c r="C37" s="215">
        <v>19.55865371897216</v>
      </c>
      <c r="D37" s="211"/>
      <c r="E37" s="211">
        <v>470</v>
      </c>
      <c r="F37" s="215">
        <v>15.810268966810618</v>
      </c>
      <c r="G37" s="211"/>
      <c r="H37" s="211">
        <v>1081</v>
      </c>
      <c r="I37" s="208">
        <v>17.730937494327389</v>
      </c>
      <c r="J37" s="15"/>
    </row>
    <row r="38" spans="1:12" ht="15" customHeight="1" x14ac:dyDescent="0.2">
      <c r="A38" s="206" t="s">
        <v>9</v>
      </c>
      <c r="B38" s="211">
        <v>202</v>
      </c>
      <c r="C38" s="215">
        <v>6.3737237589796187</v>
      </c>
      <c r="D38" s="211"/>
      <c r="E38" s="211">
        <v>355</v>
      </c>
      <c r="F38" s="215">
        <v>11.735867838474148</v>
      </c>
      <c r="G38" s="211"/>
      <c r="H38" s="211">
        <v>557</v>
      </c>
      <c r="I38" s="208">
        <v>8.9923169384140156</v>
      </c>
      <c r="J38" s="15"/>
    </row>
    <row r="39" spans="1:12" ht="15" customHeight="1" x14ac:dyDescent="0.2">
      <c r="A39" s="206" t="s">
        <v>10</v>
      </c>
      <c r="B39" s="211">
        <v>142</v>
      </c>
      <c r="C39" s="215">
        <v>2.1301010237402647</v>
      </c>
      <c r="D39" s="211"/>
      <c r="E39" s="211">
        <v>341</v>
      </c>
      <c r="F39" s="215">
        <v>5.1227885373487219</v>
      </c>
      <c r="G39" s="211"/>
      <c r="H39" s="211">
        <v>483</v>
      </c>
      <c r="I39" s="208">
        <v>3.6253419007825305</v>
      </c>
      <c r="J39" s="15"/>
    </row>
    <row r="40" spans="1:12" ht="15" customHeight="1" x14ac:dyDescent="0.2">
      <c r="A40" s="209" t="s">
        <v>41</v>
      </c>
      <c r="B40" s="211">
        <v>13</v>
      </c>
      <c r="C40" s="215">
        <v>0.14172405402354241</v>
      </c>
      <c r="D40" s="211"/>
      <c r="E40" s="211">
        <v>42</v>
      </c>
      <c r="F40" s="215">
        <v>0.43135323480132681</v>
      </c>
      <c r="G40" s="211"/>
      <c r="H40" s="211">
        <v>55</v>
      </c>
      <c r="I40" s="208">
        <v>0.29085825503214607</v>
      </c>
      <c r="J40" s="15"/>
    </row>
    <row r="41" spans="1:12" ht="15" customHeight="1" thickBot="1" x14ac:dyDescent="0.25">
      <c r="A41" s="216" t="s">
        <v>6</v>
      </c>
      <c r="B41" s="217">
        <v>1004</v>
      </c>
      <c r="C41" s="218">
        <v>4.2346792424010813</v>
      </c>
      <c r="D41" s="217"/>
      <c r="E41" s="217">
        <v>1240</v>
      </c>
      <c r="F41" s="218">
        <v>5.1910339292241217</v>
      </c>
      <c r="G41" s="217"/>
      <c r="H41" s="217">
        <v>2244</v>
      </c>
      <c r="I41" s="219">
        <v>4.7146483201032989</v>
      </c>
      <c r="J41" s="15"/>
    </row>
    <row r="42" spans="1:12" ht="15" customHeight="1" x14ac:dyDescent="0.2">
      <c r="A42" s="299" t="s">
        <v>2</v>
      </c>
      <c r="B42" s="299"/>
      <c r="C42" s="299"/>
      <c r="D42" s="299"/>
      <c r="E42" s="299"/>
      <c r="F42" s="299"/>
      <c r="G42" s="299"/>
      <c r="H42" s="299"/>
      <c r="I42" s="299"/>
      <c r="J42" s="106"/>
    </row>
    <row r="43" spans="1:12" ht="15" customHeight="1" x14ac:dyDescent="0.2">
      <c r="A43" s="300" t="s">
        <v>99</v>
      </c>
      <c r="B43" s="300"/>
      <c r="C43" s="300"/>
      <c r="D43" s="300"/>
      <c r="E43" s="300"/>
      <c r="F43" s="300"/>
      <c r="G43" s="300"/>
      <c r="H43" s="300"/>
      <c r="I43" s="300"/>
      <c r="J43" s="106"/>
    </row>
    <row r="44" spans="1:12" ht="15.75" customHeight="1" x14ac:dyDescent="0.2">
      <c r="A44" s="300" t="s">
        <v>107</v>
      </c>
      <c r="B44" s="300"/>
      <c r="C44" s="300"/>
      <c r="D44" s="300"/>
      <c r="E44" s="300"/>
      <c r="F44" s="300"/>
      <c r="G44" s="300"/>
      <c r="H44" s="300"/>
      <c r="I44" s="300"/>
      <c r="J44" s="106"/>
    </row>
    <row r="45" spans="1:12" ht="22.5" customHeight="1" x14ac:dyDescent="0.2">
      <c r="A45" s="300" t="s">
        <v>207</v>
      </c>
      <c r="B45" s="300"/>
      <c r="C45" s="300"/>
      <c r="D45" s="300"/>
      <c r="E45" s="300"/>
      <c r="F45" s="300"/>
      <c r="G45" s="300"/>
      <c r="H45" s="300"/>
      <c r="I45" s="300"/>
      <c r="J45" s="106"/>
    </row>
    <row r="46" spans="1:12" ht="15.75" customHeight="1" x14ac:dyDescent="0.2">
      <c r="A46" s="300" t="s">
        <v>182</v>
      </c>
      <c r="B46" s="300"/>
      <c r="C46" s="300"/>
      <c r="D46" s="300"/>
      <c r="E46" s="300"/>
      <c r="F46" s="300"/>
      <c r="G46" s="300"/>
      <c r="H46" s="300"/>
      <c r="I46" s="300"/>
      <c r="J46" s="106"/>
    </row>
    <row r="47" spans="1:12" ht="15" customHeight="1" x14ac:dyDescent="0.2">
      <c r="A47" s="300" t="s">
        <v>183</v>
      </c>
      <c r="B47" s="300"/>
      <c r="C47" s="300"/>
      <c r="D47" s="300"/>
      <c r="E47" s="300"/>
      <c r="F47" s="300"/>
      <c r="G47" s="300"/>
      <c r="H47" s="300"/>
      <c r="I47" s="300"/>
      <c r="J47" s="106"/>
    </row>
    <row r="48" spans="1:12" ht="15" customHeight="1" x14ac:dyDescent="0.25">
      <c r="A48" s="310" t="s">
        <v>197</v>
      </c>
      <c r="B48" s="310"/>
      <c r="C48" s="310"/>
      <c r="D48" s="310"/>
      <c r="E48" s="310"/>
      <c r="F48" s="310"/>
      <c r="G48" s="310"/>
      <c r="H48" s="310"/>
      <c r="I48" s="310"/>
      <c r="J48" s="106"/>
      <c r="L48" s="63"/>
    </row>
    <row r="49" spans="1:12" ht="15" customHeight="1" x14ac:dyDescent="0.25">
      <c r="A49" s="15"/>
      <c r="B49" s="15"/>
      <c r="C49" s="15"/>
      <c r="D49" s="15"/>
      <c r="E49" s="106"/>
      <c r="F49" s="15"/>
      <c r="G49" s="15"/>
      <c r="H49" s="106"/>
      <c r="I49" s="15"/>
      <c r="J49" s="106"/>
      <c r="L49" s="63"/>
    </row>
    <row r="50" spans="1:12" x14ac:dyDescent="0.2">
      <c r="C50" s="77"/>
      <c r="D50" s="77"/>
      <c r="F50" s="77"/>
      <c r="G50" s="77"/>
      <c r="I50" s="77"/>
    </row>
    <row r="51" spans="1:12" x14ac:dyDescent="0.2">
      <c r="C51" s="77"/>
      <c r="D51" s="77"/>
      <c r="F51" s="77"/>
      <c r="G51" s="77"/>
      <c r="I51" s="77"/>
    </row>
    <row r="52" spans="1:12" x14ac:dyDescent="0.2">
      <c r="F52" s="77"/>
      <c r="G52" s="77"/>
    </row>
    <row r="53" spans="1:12" x14ac:dyDescent="0.2">
      <c r="F53" s="77"/>
      <c r="G53" s="77"/>
    </row>
    <row r="54" spans="1:12" x14ac:dyDescent="0.2">
      <c r="F54" s="77"/>
      <c r="G54" s="77"/>
    </row>
    <row r="55" spans="1:12" x14ac:dyDescent="0.2">
      <c r="F55" s="77"/>
      <c r="G55" s="77"/>
    </row>
  </sheetData>
  <customSheetViews>
    <customSheetView guid="{5BA1447C-9AB8-464E-B4BD-1DC1510DC3B0}" topLeftCell="A16">
      <selection activeCell="L29" sqref="L29"/>
      <pageMargins left="0.7" right="0.7" top="0.75" bottom="0.75" header="0.3" footer="0.3"/>
      <pageSetup paperSize="9" orientation="portrait" r:id="rId1"/>
    </customSheetView>
    <customSheetView guid="{E53D8CA1-8D69-4DA1-999D-62924BB9AE56}">
      <selection activeCell="A4" sqref="A4:I4"/>
      <pageMargins left="0.7" right="0.7" top="0.75" bottom="0.75" header="0.3" footer="0.3"/>
      <pageSetup paperSize="9" orientation="portrait" r:id="rId2"/>
    </customSheetView>
    <customSheetView guid="{B5849779-BA8A-4E50-A341-A4C187D05BF5}" topLeftCell="A16">
      <selection activeCell="L29" sqref="L29"/>
      <pageMargins left="0.7" right="0.7" top="0.75" bottom="0.75" header="0.3" footer="0.3"/>
      <pageSetup paperSize="9" orientation="portrait" r:id="rId3"/>
    </customSheetView>
  </customSheetViews>
  <mergeCells count="11">
    <mergeCell ref="A44:I44"/>
    <mergeCell ref="A45:I45"/>
    <mergeCell ref="A48:I48"/>
    <mergeCell ref="A46:I46"/>
    <mergeCell ref="A47:I47"/>
    <mergeCell ref="A43:I43"/>
    <mergeCell ref="A4:I4"/>
    <mergeCell ref="B5:C5"/>
    <mergeCell ref="E5:F5"/>
    <mergeCell ref="H5:I5"/>
    <mergeCell ref="A42:I42"/>
  </mergeCell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1"/>
  <sheetViews>
    <sheetView topLeftCell="A4" workbookViewId="0">
      <selection activeCell="L35" sqref="L35"/>
    </sheetView>
  </sheetViews>
  <sheetFormatPr defaultColWidth="9.140625" defaultRowHeight="14.25" x14ac:dyDescent="0.2"/>
  <cols>
    <col min="1" max="1" width="16.140625" style="77" bestFit="1" customWidth="1"/>
    <col min="2" max="2" width="10.42578125" style="77" customWidth="1"/>
    <col min="3" max="3" width="10.42578125" style="105" customWidth="1"/>
    <col min="4" max="4" width="4.28515625" style="105" customWidth="1"/>
    <col min="5" max="6" width="10.42578125" style="105" customWidth="1"/>
    <col min="7" max="7" width="4.28515625" style="105" customWidth="1"/>
    <col min="8" max="9" width="10.42578125" style="105" customWidth="1"/>
    <col min="10" max="10" width="4.85546875" style="105" customWidth="1"/>
    <col min="11" max="16384" width="9.140625" style="77"/>
  </cols>
  <sheetData>
    <row r="1" spans="1:11" ht="63" customHeight="1" x14ac:dyDescent="0.2">
      <c r="A1" s="15"/>
      <c r="B1" s="15"/>
      <c r="C1" s="106"/>
      <c r="D1" s="106"/>
      <c r="E1" s="106"/>
      <c r="F1" s="106"/>
      <c r="G1" s="106"/>
      <c r="H1" s="106"/>
      <c r="I1" s="106"/>
      <c r="J1" s="106"/>
    </row>
    <row r="2" spans="1:11" ht="15" customHeight="1" x14ac:dyDescent="0.2">
      <c r="A2" s="56"/>
      <c r="B2" s="56"/>
      <c r="C2" s="56"/>
      <c r="D2" s="56"/>
      <c r="E2" s="56"/>
      <c r="F2" s="56"/>
      <c r="G2" s="56"/>
      <c r="H2" s="56"/>
      <c r="I2" s="56"/>
      <c r="J2" s="106"/>
    </row>
    <row r="3" spans="1:11" x14ac:dyDescent="0.2">
      <c r="A3" s="15"/>
      <c r="B3" s="15"/>
      <c r="C3" s="106"/>
      <c r="D3" s="106"/>
      <c r="E3" s="106"/>
      <c r="F3" s="106"/>
      <c r="G3" s="106"/>
      <c r="H3" s="106"/>
      <c r="I3" s="106"/>
      <c r="J3" s="106"/>
    </row>
    <row r="4" spans="1:11" ht="27" customHeight="1" thickBot="1" x14ac:dyDescent="0.25">
      <c r="A4" s="298" t="s">
        <v>220</v>
      </c>
      <c r="B4" s="298"/>
      <c r="C4" s="298"/>
      <c r="D4" s="298"/>
      <c r="E4" s="298"/>
      <c r="F4" s="298"/>
      <c r="G4" s="298"/>
      <c r="H4" s="298"/>
      <c r="I4" s="298"/>
      <c r="J4" s="55"/>
      <c r="K4" s="78"/>
    </row>
    <row r="5" spans="1:11" ht="15" thickBot="1" x14ac:dyDescent="0.25">
      <c r="A5" s="200"/>
      <c r="B5" s="296" t="s">
        <v>12</v>
      </c>
      <c r="C5" s="296"/>
      <c r="D5" s="91"/>
      <c r="E5" s="296" t="s">
        <v>13</v>
      </c>
      <c r="F5" s="296"/>
      <c r="G5" s="91"/>
      <c r="H5" s="296" t="s">
        <v>14</v>
      </c>
      <c r="I5" s="296"/>
      <c r="J5" s="15"/>
    </row>
    <row r="6" spans="1:11" ht="23.25" thickBot="1" x14ac:dyDescent="0.25">
      <c r="A6" s="201"/>
      <c r="B6" s="202" t="s">
        <v>1</v>
      </c>
      <c r="C6" s="203" t="s">
        <v>65</v>
      </c>
      <c r="D6" s="203"/>
      <c r="E6" s="202" t="s">
        <v>0</v>
      </c>
      <c r="F6" s="203" t="s">
        <v>65</v>
      </c>
      <c r="G6" s="203"/>
      <c r="H6" s="202" t="s">
        <v>1</v>
      </c>
      <c r="I6" s="203" t="s">
        <v>65</v>
      </c>
      <c r="J6" s="15"/>
    </row>
    <row r="7" spans="1:11" x14ac:dyDescent="0.2">
      <c r="A7" s="25" t="s">
        <v>4</v>
      </c>
      <c r="B7" s="204"/>
      <c r="C7" s="205"/>
      <c r="D7" s="205"/>
      <c r="E7" s="204"/>
      <c r="F7" s="205"/>
      <c r="G7" s="205"/>
      <c r="H7" s="204"/>
      <c r="I7" s="205"/>
      <c r="J7" s="15"/>
    </row>
    <row r="8" spans="1:11" x14ac:dyDescent="0.2">
      <c r="A8" s="206" t="s">
        <v>7</v>
      </c>
      <c r="B8" s="98" t="s">
        <v>54</v>
      </c>
      <c r="C8" s="187">
        <v>10.103342763119912</v>
      </c>
      <c r="D8" s="187"/>
      <c r="E8" s="98" t="s">
        <v>54</v>
      </c>
      <c r="F8" s="187">
        <v>3.0120028312826612</v>
      </c>
      <c r="G8" s="187"/>
      <c r="H8" s="198">
        <v>9</v>
      </c>
      <c r="I8" s="207">
        <v>6.6330102811659355</v>
      </c>
      <c r="J8" s="15"/>
    </row>
    <row r="9" spans="1:11" x14ac:dyDescent="0.2">
      <c r="A9" s="206" t="s">
        <v>8</v>
      </c>
      <c r="B9" s="198">
        <v>128</v>
      </c>
      <c r="C9" s="187">
        <v>95.208342631023044</v>
      </c>
      <c r="D9" s="207"/>
      <c r="E9" s="198">
        <v>104</v>
      </c>
      <c r="F9" s="187">
        <v>79.782133404932679</v>
      </c>
      <c r="G9" s="207"/>
      <c r="H9" s="198">
        <v>232</v>
      </c>
      <c r="I9" s="207">
        <v>87.614285660336023</v>
      </c>
      <c r="J9" s="15"/>
    </row>
    <row r="10" spans="1:11" x14ac:dyDescent="0.2">
      <c r="A10" s="206" t="s">
        <v>9</v>
      </c>
      <c r="B10" s="168">
        <v>48</v>
      </c>
      <c r="C10" s="187">
        <v>42.488028112911927</v>
      </c>
      <c r="D10" s="208"/>
      <c r="E10" s="168">
        <v>85</v>
      </c>
      <c r="F10" s="187">
        <v>78.295551891528419</v>
      </c>
      <c r="G10" s="208"/>
      <c r="H10" s="168">
        <v>133</v>
      </c>
      <c r="I10" s="207">
        <v>60.035389282103125</v>
      </c>
      <c r="J10" s="15"/>
    </row>
    <row r="11" spans="1:11" x14ac:dyDescent="0.2">
      <c r="A11" s="206" t="s">
        <v>10</v>
      </c>
      <c r="B11" s="168">
        <v>24</v>
      </c>
      <c r="C11" s="187">
        <v>17.594404979216616</v>
      </c>
      <c r="D11" s="208"/>
      <c r="E11" s="168">
        <v>48</v>
      </c>
      <c r="F11" s="187">
        <v>34.232897814800026</v>
      </c>
      <c r="G11" s="208"/>
      <c r="H11" s="168">
        <v>72</v>
      </c>
      <c r="I11" s="207">
        <v>26.028204451545975</v>
      </c>
      <c r="J11" s="15"/>
    </row>
    <row r="12" spans="1:11" x14ac:dyDescent="0.2">
      <c r="A12" s="209" t="s">
        <v>41</v>
      </c>
      <c r="B12" s="98" t="s">
        <v>54</v>
      </c>
      <c r="C12" s="187">
        <v>0.93998214033933358</v>
      </c>
      <c r="D12" s="169"/>
      <c r="E12" s="98" t="s">
        <v>54</v>
      </c>
      <c r="F12" s="187">
        <v>5.7764354442078876</v>
      </c>
      <c r="G12" s="169"/>
      <c r="H12" s="168">
        <v>8</v>
      </c>
      <c r="I12" s="207">
        <v>3.5154481976736531</v>
      </c>
      <c r="J12" s="15"/>
    </row>
    <row r="13" spans="1:11" x14ac:dyDescent="0.2">
      <c r="A13" s="210" t="s">
        <v>6</v>
      </c>
      <c r="B13" s="168">
        <v>208</v>
      </c>
      <c r="C13" s="187">
        <v>37.176648060469248</v>
      </c>
      <c r="D13" s="208"/>
      <c r="E13" s="168">
        <v>246</v>
      </c>
      <c r="F13" s="187">
        <v>43.40790906219506</v>
      </c>
      <c r="G13" s="208"/>
      <c r="H13" s="168">
        <v>454</v>
      </c>
      <c r="I13" s="207">
        <v>40.312269136784685</v>
      </c>
      <c r="J13" s="15"/>
    </row>
    <row r="14" spans="1:11" x14ac:dyDescent="0.2">
      <c r="A14" s="204" t="s">
        <v>68</v>
      </c>
      <c r="B14" s="211"/>
      <c r="C14" s="187"/>
      <c r="D14" s="208"/>
      <c r="E14" s="212"/>
      <c r="F14" s="187"/>
      <c r="G14" s="208"/>
      <c r="H14" s="211"/>
      <c r="I14" s="207"/>
      <c r="J14" s="15"/>
    </row>
    <row r="15" spans="1:11" x14ac:dyDescent="0.2">
      <c r="A15" s="210" t="s">
        <v>7</v>
      </c>
      <c r="B15" s="98">
        <v>7</v>
      </c>
      <c r="C15" s="187">
        <v>25.305656175665128</v>
      </c>
      <c r="D15" s="213"/>
      <c r="E15" s="39" t="s">
        <v>53</v>
      </c>
      <c r="F15" s="39" t="s">
        <v>53</v>
      </c>
      <c r="G15" s="149"/>
      <c r="H15" s="168">
        <v>7</v>
      </c>
      <c r="I15" s="207">
        <v>13.202440565441927</v>
      </c>
      <c r="J15" s="15"/>
    </row>
    <row r="16" spans="1:11" x14ac:dyDescent="0.2">
      <c r="A16" s="210" t="s">
        <v>8</v>
      </c>
      <c r="B16" s="168">
        <v>86</v>
      </c>
      <c r="C16" s="187">
        <v>160.126313594355</v>
      </c>
      <c r="D16" s="213"/>
      <c r="E16" s="168">
        <v>66</v>
      </c>
      <c r="F16" s="187">
        <v>123.27830638021514</v>
      </c>
      <c r="G16" s="213"/>
      <c r="H16" s="168">
        <v>152</v>
      </c>
      <c r="I16" s="207">
        <v>141.73154925637849</v>
      </c>
      <c r="J16" s="15"/>
    </row>
    <row r="17" spans="1:10" x14ac:dyDescent="0.2">
      <c r="A17" s="210" t="s">
        <v>9</v>
      </c>
      <c r="B17" s="168">
        <v>31</v>
      </c>
      <c r="C17" s="187">
        <v>62.944673662325101</v>
      </c>
      <c r="D17" s="213"/>
      <c r="E17" s="168">
        <v>34</v>
      </c>
      <c r="F17" s="187">
        <v>73.283916982255775</v>
      </c>
      <c r="G17" s="213"/>
      <c r="H17" s="168">
        <v>65</v>
      </c>
      <c r="I17" s="207">
        <v>67.95999769981654</v>
      </c>
      <c r="J17" s="15"/>
    </row>
    <row r="18" spans="1:10" x14ac:dyDescent="0.2">
      <c r="A18" s="210" t="s">
        <v>10</v>
      </c>
      <c r="B18" s="168">
        <v>28</v>
      </c>
      <c r="C18" s="187">
        <v>39.938722588486513</v>
      </c>
      <c r="D18" s="213"/>
      <c r="E18" s="168">
        <v>47</v>
      </c>
      <c r="F18" s="187">
        <v>68.827055183190922</v>
      </c>
      <c r="G18" s="213"/>
      <c r="H18" s="168">
        <v>75</v>
      </c>
      <c r="I18" s="207">
        <v>54.192905064869933</v>
      </c>
      <c r="J18" s="15"/>
    </row>
    <row r="19" spans="1:10" x14ac:dyDescent="0.2">
      <c r="A19" s="214" t="s">
        <v>41</v>
      </c>
      <c r="B19" s="98">
        <v>3</v>
      </c>
      <c r="C19" s="187">
        <v>6.4032374768684397</v>
      </c>
      <c r="D19" s="215"/>
      <c r="E19" s="98">
        <v>4</v>
      </c>
      <c r="F19" s="187">
        <v>7.3795700293523838</v>
      </c>
      <c r="G19" s="215"/>
      <c r="H19" s="168">
        <v>7</v>
      </c>
      <c r="I19" s="207">
        <v>6.9269209836229209</v>
      </c>
      <c r="J19" s="15"/>
    </row>
    <row r="20" spans="1:10" x14ac:dyDescent="0.2">
      <c r="A20" s="210" t="s">
        <v>6</v>
      </c>
      <c r="B20" s="168">
        <v>155</v>
      </c>
      <c r="C20" s="187">
        <v>62.606607945708781</v>
      </c>
      <c r="D20" s="213"/>
      <c r="E20" s="168">
        <v>151</v>
      </c>
      <c r="F20" s="187">
        <v>60.940714774048281</v>
      </c>
      <c r="G20" s="213"/>
      <c r="H20" s="168">
        <v>306</v>
      </c>
      <c r="I20" s="207">
        <v>61.773318165898864</v>
      </c>
      <c r="J20" s="15"/>
    </row>
    <row r="21" spans="1:10" x14ac:dyDescent="0.2">
      <c r="A21" s="204" t="s">
        <v>5</v>
      </c>
      <c r="B21" s="211"/>
      <c r="C21" s="187"/>
      <c r="D21" s="213"/>
      <c r="E21" s="211"/>
      <c r="F21" s="187"/>
      <c r="G21" s="213"/>
      <c r="H21" s="211"/>
      <c r="I21" s="207"/>
      <c r="J21" s="15"/>
    </row>
    <row r="22" spans="1:10" x14ac:dyDescent="0.2">
      <c r="A22" s="210" t="s">
        <v>7</v>
      </c>
      <c r="B22" s="98" t="s">
        <v>54</v>
      </c>
      <c r="C22" s="187">
        <v>7.7492098989995251</v>
      </c>
      <c r="D22" s="149"/>
      <c r="E22" s="98" t="s">
        <v>54</v>
      </c>
      <c r="F22" s="187">
        <v>25.024139979391574</v>
      </c>
      <c r="G22" s="215"/>
      <c r="H22" s="98" t="s">
        <v>54</v>
      </c>
      <c r="I22" s="207">
        <v>16.068796693575244</v>
      </c>
      <c r="J22" s="15"/>
    </row>
    <row r="23" spans="1:10" x14ac:dyDescent="0.2">
      <c r="A23" s="210" t="s">
        <v>8</v>
      </c>
      <c r="B23" s="168">
        <v>14</v>
      </c>
      <c r="C23" s="187">
        <v>57.214310871458359</v>
      </c>
      <c r="D23" s="213"/>
      <c r="E23" s="168">
        <v>19</v>
      </c>
      <c r="F23" s="187">
        <v>79.488246319344981</v>
      </c>
      <c r="G23" s="213"/>
      <c r="H23" s="168">
        <v>33</v>
      </c>
      <c r="I23" s="207">
        <v>68.220851405327039</v>
      </c>
      <c r="J23" s="15"/>
    </row>
    <row r="24" spans="1:10" x14ac:dyDescent="0.2">
      <c r="A24" s="210" t="s">
        <v>9</v>
      </c>
      <c r="B24" s="168">
        <v>6</v>
      </c>
      <c r="C24" s="187">
        <v>28.012567116423888</v>
      </c>
      <c r="D24" s="213"/>
      <c r="E24" s="168">
        <v>19</v>
      </c>
      <c r="F24" s="187">
        <v>90.183116721746529</v>
      </c>
      <c r="G24" s="213"/>
      <c r="H24" s="168">
        <v>25</v>
      </c>
      <c r="I24" s="207">
        <v>58.841246753712781</v>
      </c>
      <c r="J24" s="15"/>
    </row>
    <row r="25" spans="1:10" x14ac:dyDescent="0.2">
      <c r="A25" s="210" t="s">
        <v>10</v>
      </c>
      <c r="B25" s="168">
        <v>5</v>
      </c>
      <c r="C25" s="187">
        <v>18.608275251375311</v>
      </c>
      <c r="D25" s="213"/>
      <c r="E25" s="168">
        <v>21</v>
      </c>
      <c r="F25" s="187">
        <v>76.307513216429683</v>
      </c>
      <c r="G25" s="213"/>
      <c r="H25" s="168">
        <v>26</v>
      </c>
      <c r="I25" s="207">
        <v>47.802912161804599</v>
      </c>
      <c r="J25" s="15"/>
    </row>
    <row r="26" spans="1:10" x14ac:dyDescent="0.2">
      <c r="A26" s="214" t="s">
        <v>41</v>
      </c>
      <c r="B26" s="98" t="s">
        <v>54</v>
      </c>
      <c r="C26" s="39" t="s">
        <v>53</v>
      </c>
      <c r="D26" s="149"/>
      <c r="E26" s="98" t="s">
        <v>54</v>
      </c>
      <c r="F26" s="39" t="s">
        <v>53</v>
      </c>
      <c r="G26" s="149"/>
      <c r="H26" s="98" t="s">
        <v>54</v>
      </c>
      <c r="I26" s="39" t="s">
        <v>53</v>
      </c>
      <c r="J26" s="15"/>
    </row>
    <row r="27" spans="1:10" x14ac:dyDescent="0.2">
      <c r="A27" s="210" t="s">
        <v>6</v>
      </c>
      <c r="B27" s="168">
        <v>26</v>
      </c>
      <c r="C27" s="187">
        <v>24.424419668756741</v>
      </c>
      <c r="D27" s="213"/>
      <c r="E27" s="168">
        <v>62</v>
      </c>
      <c r="F27" s="187">
        <v>57.065544891027599</v>
      </c>
      <c r="G27" s="213"/>
      <c r="H27" s="168">
        <v>88</v>
      </c>
      <c r="I27" s="207">
        <v>40.911615695641842</v>
      </c>
      <c r="J27" s="15"/>
    </row>
    <row r="28" spans="1:10" x14ac:dyDescent="0.2">
      <c r="A28" s="204" t="s">
        <v>3</v>
      </c>
      <c r="B28" s="200"/>
      <c r="C28" s="187"/>
      <c r="D28" s="213"/>
      <c r="E28" s="200"/>
      <c r="F28" s="187"/>
      <c r="G28" s="213"/>
      <c r="H28" s="211"/>
      <c r="I28" s="207"/>
      <c r="J28" s="15"/>
    </row>
    <row r="29" spans="1:10" x14ac:dyDescent="0.2">
      <c r="A29" s="210" t="s">
        <v>7</v>
      </c>
      <c r="B29" s="168">
        <v>19</v>
      </c>
      <c r="C29" s="187">
        <v>102.29903623539546</v>
      </c>
      <c r="D29" s="213"/>
      <c r="E29" s="168">
        <v>27</v>
      </c>
      <c r="F29" s="187">
        <v>159.94313133108227</v>
      </c>
      <c r="G29" s="213"/>
      <c r="H29" s="168">
        <v>46</v>
      </c>
      <c r="I29" s="207">
        <v>129.7455858295256</v>
      </c>
      <c r="J29" s="15"/>
    </row>
    <row r="30" spans="1:10" ht="15" customHeight="1" x14ac:dyDescent="0.2">
      <c r="A30" s="210" t="s">
        <v>8</v>
      </c>
      <c r="B30" s="168">
        <v>358</v>
      </c>
      <c r="C30" s="187">
        <v>915.69470022508699</v>
      </c>
      <c r="D30" s="213"/>
      <c r="E30" s="168">
        <v>254</v>
      </c>
      <c r="F30" s="187">
        <v>706.75310943543218</v>
      </c>
      <c r="G30" s="213"/>
      <c r="H30" s="168">
        <v>612</v>
      </c>
      <c r="I30" s="207">
        <v>815.61937762377556</v>
      </c>
      <c r="J30" s="15"/>
    </row>
    <row r="31" spans="1:10" ht="15" customHeight="1" x14ac:dyDescent="0.2">
      <c r="A31" s="210" t="s">
        <v>9</v>
      </c>
      <c r="B31" s="168">
        <v>97</v>
      </c>
      <c r="C31" s="187">
        <v>275.02906234937194</v>
      </c>
      <c r="D31" s="213"/>
      <c r="E31" s="168">
        <v>205</v>
      </c>
      <c r="F31" s="187">
        <v>634.73387621141285</v>
      </c>
      <c r="G31" s="213"/>
      <c r="H31" s="168">
        <v>302</v>
      </c>
      <c r="I31" s="207">
        <v>446.97036971257734</v>
      </c>
      <c r="J31" s="15"/>
    </row>
    <row r="32" spans="1:10" ht="15" customHeight="1" x14ac:dyDescent="0.2">
      <c r="A32" s="210" t="s">
        <v>10</v>
      </c>
      <c r="B32" s="168">
        <v>71</v>
      </c>
      <c r="C32" s="187">
        <v>122.28307671110193</v>
      </c>
      <c r="D32" s="213"/>
      <c r="E32" s="168">
        <v>210</v>
      </c>
      <c r="F32" s="187">
        <v>374.09815623051571</v>
      </c>
      <c r="G32" s="213"/>
      <c r="H32" s="168">
        <v>281</v>
      </c>
      <c r="I32" s="207">
        <v>246.06600873928386</v>
      </c>
      <c r="J32" s="15"/>
    </row>
    <row r="33" spans="1:10" ht="15" customHeight="1" x14ac:dyDescent="0.2">
      <c r="A33" s="214" t="s">
        <v>41</v>
      </c>
      <c r="B33" s="168">
        <v>8</v>
      </c>
      <c r="C33" s="187">
        <v>22.017944624869269</v>
      </c>
      <c r="D33" s="215"/>
      <c r="E33" s="168">
        <v>31</v>
      </c>
      <c r="F33" s="187">
        <v>72.143355829648598</v>
      </c>
      <c r="G33" s="149"/>
      <c r="H33" s="168">
        <v>39</v>
      </c>
      <c r="I33" s="207">
        <v>49.177847271259964</v>
      </c>
      <c r="J33" s="15"/>
    </row>
    <row r="34" spans="1:10" ht="15" customHeight="1" x14ac:dyDescent="0.2">
      <c r="A34" s="210" t="s">
        <v>6</v>
      </c>
      <c r="B34" s="168">
        <v>553</v>
      </c>
      <c r="C34" s="187">
        <v>295.1946790224946</v>
      </c>
      <c r="D34" s="149"/>
      <c r="E34" s="168">
        <v>727</v>
      </c>
      <c r="F34" s="187">
        <v>394.63256288608312</v>
      </c>
      <c r="G34" s="213"/>
      <c r="H34" s="168">
        <v>1280</v>
      </c>
      <c r="I34" s="207">
        <v>344.49719557751723</v>
      </c>
      <c r="J34" s="15"/>
    </row>
    <row r="35" spans="1:10" ht="15" customHeight="1" x14ac:dyDescent="0.2">
      <c r="A35" s="204" t="s">
        <v>6</v>
      </c>
      <c r="B35" s="200"/>
      <c r="C35" s="187"/>
      <c r="D35" s="213"/>
      <c r="E35" s="200"/>
      <c r="F35" s="187"/>
      <c r="G35" s="213"/>
      <c r="H35" s="200"/>
      <c r="I35" s="207"/>
      <c r="J35" s="15"/>
    </row>
    <row r="36" spans="1:10" ht="15" customHeight="1" x14ac:dyDescent="0.2">
      <c r="A36" s="210" t="s">
        <v>7</v>
      </c>
      <c r="B36" s="211">
        <v>34</v>
      </c>
      <c r="C36" s="187">
        <v>26.474937988645866</v>
      </c>
      <c r="D36" s="211"/>
      <c r="E36" s="211">
        <v>32</v>
      </c>
      <c r="F36" s="187">
        <v>26.527590470828851</v>
      </c>
      <c r="G36" s="211"/>
      <c r="H36" s="211">
        <v>66</v>
      </c>
      <c r="I36" s="207">
        <v>26.500440337283486</v>
      </c>
      <c r="J36" s="15"/>
    </row>
    <row r="37" spans="1:10" ht="15" customHeight="1" x14ac:dyDescent="0.2">
      <c r="A37" s="206" t="s">
        <v>8</v>
      </c>
      <c r="B37" s="211">
        <v>586</v>
      </c>
      <c r="C37" s="187">
        <v>232.80296932638032</v>
      </c>
      <c r="D37" s="211"/>
      <c r="E37" s="211">
        <v>443</v>
      </c>
      <c r="F37" s="187">
        <v>181.75529292393685</v>
      </c>
      <c r="G37" s="211"/>
      <c r="H37" s="211">
        <v>1029</v>
      </c>
      <c r="I37" s="207">
        <v>207.69026911267625</v>
      </c>
      <c r="J37" s="15"/>
    </row>
    <row r="38" spans="1:10" ht="15" customHeight="1" x14ac:dyDescent="0.2">
      <c r="A38" s="206" t="s">
        <v>9</v>
      </c>
      <c r="B38" s="211">
        <v>182</v>
      </c>
      <c r="C38" s="187">
        <v>83.138977680845983</v>
      </c>
      <c r="D38" s="211"/>
      <c r="E38" s="211">
        <v>343</v>
      </c>
      <c r="F38" s="187">
        <v>164.64805193043171</v>
      </c>
      <c r="G38" s="211"/>
      <c r="H38" s="211">
        <v>525</v>
      </c>
      <c r="I38" s="207">
        <v>122.88356377822393</v>
      </c>
      <c r="J38" s="15"/>
    </row>
    <row r="39" spans="1:10" ht="15" customHeight="1" x14ac:dyDescent="0.2">
      <c r="A39" s="206" t="s">
        <v>10</v>
      </c>
      <c r="B39" s="211">
        <v>128</v>
      </c>
      <c r="C39" s="187">
        <v>43.918917100926855</v>
      </c>
      <c r="D39" s="211"/>
      <c r="E39" s="211">
        <v>326</v>
      </c>
      <c r="F39" s="187">
        <v>111.58333380330845</v>
      </c>
      <c r="G39" s="211"/>
      <c r="H39" s="211">
        <v>454</v>
      </c>
      <c r="I39" s="207">
        <v>77.792410165970693</v>
      </c>
      <c r="J39" s="15"/>
    </row>
    <row r="40" spans="1:10" ht="15" customHeight="1" x14ac:dyDescent="0.2">
      <c r="A40" s="209" t="s">
        <v>41</v>
      </c>
      <c r="B40" s="211">
        <v>12</v>
      </c>
      <c r="C40" s="187">
        <v>5.7045479814201094</v>
      </c>
      <c r="D40" s="211"/>
      <c r="E40" s="211">
        <v>42</v>
      </c>
      <c r="F40" s="187">
        <v>17.317952554685185</v>
      </c>
      <c r="G40" s="211"/>
      <c r="H40" s="211">
        <v>54</v>
      </c>
      <c r="I40" s="207">
        <v>11.923652371876388</v>
      </c>
      <c r="J40" s="15"/>
    </row>
    <row r="41" spans="1:10" ht="15" customHeight="1" thickBot="1" x14ac:dyDescent="0.25">
      <c r="A41" s="216" t="s">
        <v>6</v>
      </c>
      <c r="B41" s="217">
        <v>942</v>
      </c>
      <c r="C41" s="218">
        <v>85.569965979168828</v>
      </c>
      <c r="D41" s="217"/>
      <c r="E41" s="217">
        <v>1186</v>
      </c>
      <c r="F41" s="218">
        <v>107.10082095582048</v>
      </c>
      <c r="G41" s="217"/>
      <c r="H41" s="217">
        <v>2128</v>
      </c>
      <c r="I41" s="219">
        <v>96.367151489202286</v>
      </c>
      <c r="J41" s="15"/>
    </row>
    <row r="42" spans="1:10" ht="15" customHeight="1" x14ac:dyDescent="0.2">
      <c r="A42" s="299" t="s">
        <v>2</v>
      </c>
      <c r="B42" s="299"/>
      <c r="C42" s="299"/>
      <c r="D42" s="299"/>
      <c r="E42" s="299"/>
      <c r="F42" s="299"/>
      <c r="G42" s="299"/>
      <c r="H42" s="299"/>
      <c r="I42" s="299"/>
      <c r="J42" s="106"/>
    </row>
    <row r="43" spans="1:10" ht="15" customHeight="1" x14ac:dyDescent="0.2">
      <c r="A43" s="300" t="s">
        <v>99</v>
      </c>
      <c r="B43" s="300"/>
      <c r="C43" s="300"/>
      <c r="D43" s="300"/>
      <c r="E43" s="300"/>
      <c r="F43" s="300"/>
      <c r="G43" s="300"/>
      <c r="H43" s="300"/>
      <c r="I43" s="300"/>
      <c r="J43" s="106"/>
    </row>
    <row r="44" spans="1:10" ht="15.75" customHeight="1" x14ac:dyDescent="0.2">
      <c r="A44" s="300" t="s">
        <v>108</v>
      </c>
      <c r="B44" s="300"/>
      <c r="C44" s="300"/>
      <c r="D44" s="300"/>
      <c r="E44" s="300"/>
      <c r="F44" s="300"/>
      <c r="G44" s="300"/>
      <c r="H44" s="300"/>
      <c r="I44" s="300"/>
      <c r="J44" s="106"/>
    </row>
    <row r="45" spans="1:10" ht="22.5" customHeight="1" x14ac:dyDescent="0.2">
      <c r="A45" s="300" t="s">
        <v>207</v>
      </c>
      <c r="B45" s="300"/>
      <c r="C45" s="300"/>
      <c r="D45" s="300"/>
      <c r="E45" s="300"/>
      <c r="F45" s="300"/>
      <c r="G45" s="300"/>
      <c r="H45" s="300"/>
      <c r="I45" s="300"/>
      <c r="J45" s="106"/>
    </row>
    <row r="46" spans="1:10" ht="15" customHeight="1" x14ac:dyDescent="0.2">
      <c r="A46" s="300" t="s">
        <v>182</v>
      </c>
      <c r="B46" s="300"/>
      <c r="C46" s="300"/>
      <c r="D46" s="300"/>
      <c r="E46" s="300"/>
      <c r="F46" s="300"/>
      <c r="G46" s="300"/>
      <c r="H46" s="300"/>
      <c r="I46" s="300"/>
      <c r="J46" s="106"/>
    </row>
    <row r="47" spans="1:10" ht="14.25" customHeight="1" x14ac:dyDescent="0.2">
      <c r="A47" s="300" t="s">
        <v>183</v>
      </c>
      <c r="B47" s="300"/>
      <c r="C47" s="300"/>
      <c r="D47" s="300"/>
      <c r="E47" s="300"/>
      <c r="F47" s="300"/>
      <c r="G47" s="300"/>
      <c r="H47" s="300"/>
      <c r="I47" s="300"/>
      <c r="J47" s="106"/>
    </row>
    <row r="48" spans="1:10" ht="15" customHeight="1" x14ac:dyDescent="0.2">
      <c r="A48" s="310" t="s">
        <v>197</v>
      </c>
      <c r="B48" s="310"/>
      <c r="C48" s="310"/>
      <c r="D48" s="310"/>
      <c r="E48" s="310"/>
      <c r="F48" s="310"/>
      <c r="G48" s="310"/>
      <c r="H48" s="310"/>
      <c r="I48" s="310"/>
      <c r="J48" s="106"/>
    </row>
    <row r="49" spans="1:10" ht="15" customHeight="1" x14ac:dyDescent="0.2">
      <c r="A49" s="15"/>
      <c r="B49" s="15"/>
      <c r="C49" s="15"/>
      <c r="D49" s="15"/>
      <c r="E49" s="106"/>
      <c r="F49" s="15"/>
      <c r="G49" s="15"/>
      <c r="H49" s="106"/>
      <c r="I49" s="15"/>
      <c r="J49" s="106"/>
    </row>
    <row r="50" spans="1:10" x14ac:dyDescent="0.2">
      <c r="F50" s="77"/>
      <c r="G50" s="77"/>
      <c r="I50" s="77"/>
    </row>
    <row r="51" spans="1:10" x14ac:dyDescent="0.2">
      <c r="F51" s="77"/>
      <c r="G51" s="77"/>
      <c r="I51" s="77"/>
    </row>
  </sheetData>
  <customSheetViews>
    <customSheetView guid="{5BA1447C-9AB8-464E-B4BD-1DC1510DC3B0}" topLeftCell="A4">
      <selection activeCell="L35" sqref="L35"/>
      <pageMargins left="0.7" right="0.7" top="0.75" bottom="0.75" header="0.3" footer="0.3"/>
      <pageSetup paperSize="9" orientation="portrait" r:id="rId1"/>
    </customSheetView>
    <customSheetView guid="{E53D8CA1-8D69-4DA1-999D-62924BB9AE56}">
      <selection activeCell="S18" sqref="S18"/>
      <pageMargins left="0.7" right="0.7" top="0.75" bottom="0.75" header="0.3" footer="0.3"/>
      <pageSetup paperSize="9" orientation="portrait" r:id="rId2"/>
    </customSheetView>
    <customSheetView guid="{B5849779-BA8A-4E50-A341-A4C187D05BF5}" topLeftCell="A4">
      <selection activeCell="L35" sqref="L35"/>
      <pageMargins left="0.7" right="0.7" top="0.75" bottom="0.75" header="0.3" footer="0.3"/>
      <pageSetup paperSize="9" orientation="portrait" r:id="rId3"/>
    </customSheetView>
  </customSheetViews>
  <mergeCells count="11">
    <mergeCell ref="A4:I4"/>
    <mergeCell ref="A42:I42"/>
    <mergeCell ref="A48:I48"/>
    <mergeCell ref="A46:I46"/>
    <mergeCell ref="A47:I47"/>
    <mergeCell ref="A43:I43"/>
    <mergeCell ref="A44:I44"/>
    <mergeCell ref="A45:I45"/>
    <mergeCell ref="B5:C5"/>
    <mergeCell ref="E5:F5"/>
    <mergeCell ref="H5:I5"/>
  </mergeCells>
  <pageMargins left="0.7" right="0.7" top="0.75" bottom="0.7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5"/>
  <sheetViews>
    <sheetView workbookViewId="0">
      <selection activeCell="Q18" sqref="Q18"/>
    </sheetView>
  </sheetViews>
  <sheetFormatPr defaultColWidth="9.140625" defaultRowHeight="15" x14ac:dyDescent="0.25"/>
  <cols>
    <col min="1" max="3" width="9.140625" style="63"/>
    <col min="4" max="4" width="3.5703125" style="63" customWidth="1"/>
    <col min="5" max="5" width="12.28515625" style="63" customWidth="1"/>
    <col min="6" max="6" width="10.42578125" style="63" customWidth="1"/>
    <col min="7" max="7" width="4" style="63" customWidth="1"/>
    <col min="8" max="8" width="7.7109375" style="63" bestFit="1" customWidth="1"/>
    <col min="9" max="9" width="8" style="63" customWidth="1"/>
    <col min="10" max="10" width="4.42578125" style="63" customWidth="1"/>
    <col min="11" max="12" width="9.140625" style="63"/>
    <col min="13" max="13" width="3.5703125" style="63" customWidth="1"/>
    <col min="14" max="15" width="9.140625" style="63"/>
    <col min="16" max="16" width="3.5703125" style="63" customWidth="1"/>
    <col min="17" max="16384" width="9.140625" style="63"/>
  </cols>
  <sheetData>
    <row r="1" spans="1:16" ht="63.75" customHeight="1" x14ac:dyDescent="0.25">
      <c r="A1" s="1"/>
      <c r="B1" s="1"/>
      <c r="C1" s="1"/>
      <c r="D1" s="1"/>
      <c r="E1" s="1"/>
      <c r="F1" s="1"/>
      <c r="G1" s="1"/>
      <c r="H1" s="1"/>
      <c r="I1" s="1"/>
      <c r="J1" s="1"/>
      <c r="K1" s="1"/>
      <c r="L1" s="1"/>
      <c r="M1" s="1"/>
      <c r="N1" s="1"/>
      <c r="O1" s="1"/>
      <c r="P1" s="1"/>
    </row>
    <row r="2" spans="1:16" x14ac:dyDescent="0.25">
      <c r="A2" s="56"/>
      <c r="B2" s="56"/>
      <c r="C2" s="56"/>
      <c r="D2" s="56"/>
      <c r="E2" s="56"/>
      <c r="F2" s="56"/>
      <c r="G2" s="56"/>
      <c r="H2" s="56"/>
      <c r="I2" s="318"/>
      <c r="J2" s="318"/>
      <c r="K2" s="318"/>
      <c r="L2" s="318"/>
      <c r="M2" s="318"/>
      <c r="N2" s="318"/>
      <c r="O2" s="318"/>
      <c r="P2" s="1"/>
    </row>
    <row r="3" spans="1:16" x14ac:dyDescent="0.25">
      <c r="A3" s="81"/>
      <c r="B3" s="81"/>
      <c r="C3" s="81"/>
      <c r="D3" s="81"/>
      <c r="E3" s="81"/>
      <c r="F3" s="81"/>
      <c r="G3" s="81"/>
      <c r="H3" s="81"/>
      <c r="I3" s="133"/>
      <c r="J3" s="133"/>
      <c r="K3" s="133"/>
      <c r="L3" s="133"/>
      <c r="M3" s="133"/>
      <c r="N3" s="133"/>
      <c r="O3" s="133"/>
      <c r="P3" s="1"/>
    </row>
    <row r="4" spans="1:16" ht="33.75" customHeight="1" thickBot="1" x14ac:dyDescent="0.3">
      <c r="A4" s="315" t="s">
        <v>215</v>
      </c>
      <c r="B4" s="315"/>
      <c r="C4" s="315"/>
      <c r="D4" s="315"/>
      <c r="E4" s="315"/>
      <c r="F4" s="315"/>
      <c r="G4" s="315"/>
      <c r="H4" s="315"/>
      <c r="I4" s="315"/>
      <c r="J4" s="315"/>
      <c r="K4" s="315"/>
      <c r="L4" s="315"/>
      <c r="M4" s="315"/>
      <c r="N4" s="315"/>
      <c r="O4" s="315"/>
      <c r="P4" s="1"/>
    </row>
    <row r="5" spans="1:16" ht="15.75" thickBot="1" x14ac:dyDescent="0.3">
      <c r="A5" s="24"/>
      <c r="B5" s="308" t="s">
        <v>4</v>
      </c>
      <c r="C5" s="308"/>
      <c r="D5" s="152"/>
      <c r="E5" s="308" t="s">
        <v>68</v>
      </c>
      <c r="F5" s="308"/>
      <c r="G5" s="152"/>
      <c r="H5" s="308" t="s">
        <v>5</v>
      </c>
      <c r="I5" s="308"/>
      <c r="J5" s="31"/>
      <c r="K5" s="308" t="s">
        <v>3</v>
      </c>
      <c r="L5" s="308"/>
      <c r="M5" s="31"/>
      <c r="N5" s="308" t="s">
        <v>14</v>
      </c>
      <c r="O5" s="308"/>
      <c r="P5" s="1"/>
    </row>
    <row r="6" spans="1:16" ht="15.75" thickBot="1" x14ac:dyDescent="0.3">
      <c r="A6" s="151" t="s">
        <v>45</v>
      </c>
      <c r="B6" s="26" t="s">
        <v>1</v>
      </c>
      <c r="C6" s="42" t="s">
        <v>42</v>
      </c>
      <c r="D6" s="42"/>
      <c r="E6" s="26" t="s">
        <v>1</v>
      </c>
      <c r="F6" s="42" t="s">
        <v>42</v>
      </c>
      <c r="G6" s="42"/>
      <c r="H6" s="26" t="s">
        <v>1</v>
      </c>
      <c r="I6" s="42" t="s">
        <v>42</v>
      </c>
      <c r="J6" s="42"/>
      <c r="K6" s="26" t="s">
        <v>1</v>
      </c>
      <c r="L6" s="42" t="s">
        <v>42</v>
      </c>
      <c r="M6" s="42"/>
      <c r="N6" s="26" t="s">
        <v>1</v>
      </c>
      <c r="O6" s="42" t="s">
        <v>42</v>
      </c>
      <c r="P6" s="1"/>
    </row>
    <row r="7" spans="1:16" x14ac:dyDescent="0.25">
      <c r="A7" s="50"/>
      <c r="B7" s="316" t="s">
        <v>131</v>
      </c>
      <c r="C7" s="316"/>
      <c r="D7" s="316"/>
      <c r="E7" s="316"/>
      <c r="F7" s="316"/>
      <c r="G7" s="316"/>
      <c r="H7" s="316"/>
      <c r="I7" s="316"/>
      <c r="J7" s="316"/>
      <c r="K7" s="316"/>
      <c r="L7" s="316"/>
      <c r="M7" s="316"/>
      <c r="N7" s="316"/>
      <c r="O7" s="316"/>
      <c r="P7" s="1"/>
    </row>
    <row r="8" spans="1:16" x14ac:dyDescent="0.25">
      <c r="A8" s="50">
        <v>2015</v>
      </c>
      <c r="B8" s="53">
        <v>32</v>
      </c>
      <c r="C8" s="121">
        <v>43.243243243243242</v>
      </c>
      <c r="D8" s="121"/>
      <c r="E8" s="139">
        <v>25</v>
      </c>
      <c r="F8" s="121">
        <v>41.666666666666671</v>
      </c>
      <c r="G8" s="121"/>
      <c r="H8" s="139">
        <v>7</v>
      </c>
      <c r="I8" s="121">
        <v>46.666666666666664</v>
      </c>
      <c r="J8" s="121"/>
      <c r="K8" s="139">
        <v>100</v>
      </c>
      <c r="L8" s="121">
        <v>56.17977528089888</v>
      </c>
      <c r="M8" s="121"/>
      <c r="N8" s="139">
        <v>164</v>
      </c>
      <c r="O8" s="121">
        <v>50.15290519877675</v>
      </c>
      <c r="P8" s="1"/>
    </row>
    <row r="9" spans="1:16" x14ac:dyDescent="0.25">
      <c r="A9" s="50">
        <v>2016</v>
      </c>
      <c r="B9" s="53">
        <v>45</v>
      </c>
      <c r="C9" s="121">
        <v>45.91836734693878</v>
      </c>
      <c r="D9" s="121"/>
      <c r="E9" s="139">
        <v>24</v>
      </c>
      <c r="F9" s="121">
        <v>45.283018867924532</v>
      </c>
      <c r="G9" s="121"/>
      <c r="H9" s="139">
        <v>9</v>
      </c>
      <c r="I9" s="121">
        <v>56.25</v>
      </c>
      <c r="J9" s="121"/>
      <c r="K9" s="139">
        <v>100</v>
      </c>
      <c r="L9" s="121">
        <v>40.160642570281126</v>
      </c>
      <c r="M9" s="121"/>
      <c r="N9" s="139">
        <v>178</v>
      </c>
      <c r="O9" s="121">
        <v>42.788461538461533</v>
      </c>
      <c r="P9" s="1"/>
    </row>
    <row r="10" spans="1:16" x14ac:dyDescent="0.25">
      <c r="A10" s="50">
        <v>2017</v>
      </c>
      <c r="B10" s="53">
        <v>40</v>
      </c>
      <c r="C10" s="121">
        <v>48.780487804878049</v>
      </c>
      <c r="D10" s="121"/>
      <c r="E10" s="139">
        <v>28</v>
      </c>
      <c r="F10" s="121">
        <v>41.791044776119399</v>
      </c>
      <c r="G10" s="121"/>
      <c r="H10" s="139">
        <v>9</v>
      </c>
      <c r="I10" s="121">
        <v>36</v>
      </c>
      <c r="J10" s="121"/>
      <c r="K10" s="139">
        <v>91</v>
      </c>
      <c r="L10" s="121">
        <v>33.211678832116789</v>
      </c>
      <c r="M10" s="121"/>
      <c r="N10" s="139">
        <v>168</v>
      </c>
      <c r="O10" s="121">
        <v>37.5</v>
      </c>
      <c r="P10" s="1"/>
    </row>
    <row r="11" spans="1:16" x14ac:dyDescent="0.25">
      <c r="A11" s="50">
        <v>2018</v>
      </c>
      <c r="B11" s="53">
        <v>37</v>
      </c>
      <c r="C11" s="121">
        <v>35.57692307692308</v>
      </c>
      <c r="D11" s="121"/>
      <c r="E11" s="98">
        <v>19</v>
      </c>
      <c r="F11" s="121">
        <v>30.64516129032258</v>
      </c>
      <c r="G11" s="121"/>
      <c r="H11" s="98">
        <v>3</v>
      </c>
      <c r="I11" s="121">
        <v>17.647058823529413</v>
      </c>
      <c r="J11" s="121"/>
      <c r="K11" s="139">
        <v>110</v>
      </c>
      <c r="L11" s="121">
        <v>37.800687285223368</v>
      </c>
      <c r="M11" s="121"/>
      <c r="N11" s="139">
        <v>169</v>
      </c>
      <c r="O11" s="121">
        <v>35.654008438818565</v>
      </c>
      <c r="P11" s="1"/>
    </row>
    <row r="12" spans="1:16" x14ac:dyDescent="0.25">
      <c r="A12" s="50">
        <v>2019</v>
      </c>
      <c r="B12" s="53">
        <v>33</v>
      </c>
      <c r="C12" s="121">
        <v>34.375</v>
      </c>
      <c r="D12" s="121"/>
      <c r="E12" s="98">
        <v>28</v>
      </c>
      <c r="F12" s="121">
        <v>43.75</v>
      </c>
      <c r="G12" s="121"/>
      <c r="H12" s="98">
        <v>6</v>
      </c>
      <c r="I12" s="121">
        <v>40</v>
      </c>
      <c r="J12" s="121"/>
      <c r="K12" s="139">
        <v>100</v>
      </c>
      <c r="L12" s="121">
        <v>34.722222222222221</v>
      </c>
      <c r="M12" s="121"/>
      <c r="N12" s="139">
        <v>167</v>
      </c>
      <c r="O12" s="121">
        <v>36.069114470842337</v>
      </c>
      <c r="P12" s="1"/>
    </row>
    <row r="13" spans="1:16" x14ac:dyDescent="0.25">
      <c r="A13" s="46" t="s">
        <v>146</v>
      </c>
      <c r="B13" s="53">
        <v>187</v>
      </c>
      <c r="C13" s="121">
        <v>41.189427312775329</v>
      </c>
      <c r="D13" s="121"/>
      <c r="E13" s="98">
        <v>124</v>
      </c>
      <c r="F13" s="121">
        <v>40.522875816993462</v>
      </c>
      <c r="G13" s="121"/>
      <c r="H13" s="98">
        <v>34</v>
      </c>
      <c r="I13" s="121">
        <v>38.636363636363633</v>
      </c>
      <c r="J13" s="121"/>
      <c r="K13" s="139">
        <v>501</v>
      </c>
      <c r="L13" s="121">
        <v>39.140625</v>
      </c>
      <c r="M13" s="121"/>
      <c r="N13" s="139">
        <v>846</v>
      </c>
      <c r="O13" s="121">
        <v>39.755639097744364</v>
      </c>
      <c r="P13" s="136"/>
    </row>
    <row r="14" spans="1:16" x14ac:dyDescent="0.25">
      <c r="A14" s="50"/>
      <c r="B14" s="317" t="s">
        <v>155</v>
      </c>
      <c r="C14" s="317"/>
      <c r="D14" s="317"/>
      <c r="E14" s="317"/>
      <c r="F14" s="317"/>
      <c r="G14" s="317"/>
      <c r="H14" s="317"/>
      <c r="I14" s="317"/>
      <c r="J14" s="317"/>
      <c r="K14" s="317"/>
      <c r="L14" s="317"/>
      <c r="M14" s="317"/>
      <c r="N14" s="317"/>
      <c r="O14" s="317"/>
      <c r="P14" s="1"/>
    </row>
    <row r="15" spans="1:16" x14ac:dyDescent="0.25">
      <c r="A15" s="50">
        <v>2015</v>
      </c>
      <c r="B15" s="140">
        <v>74</v>
      </c>
      <c r="C15" s="33" t="s">
        <v>221</v>
      </c>
      <c r="D15" s="120"/>
      <c r="E15" s="53">
        <v>60</v>
      </c>
      <c r="F15" s="33" t="s">
        <v>221</v>
      </c>
      <c r="G15" s="120"/>
      <c r="H15" s="53">
        <v>15</v>
      </c>
      <c r="I15" s="33" t="s">
        <v>221</v>
      </c>
      <c r="J15" s="53"/>
      <c r="K15" s="53">
        <v>178</v>
      </c>
      <c r="L15" s="33" t="s">
        <v>221</v>
      </c>
      <c r="M15" s="53"/>
      <c r="N15" s="134">
        <v>327</v>
      </c>
      <c r="O15" s="33" t="s">
        <v>221</v>
      </c>
      <c r="P15" s="1"/>
    </row>
    <row r="16" spans="1:16" x14ac:dyDescent="0.25">
      <c r="A16" s="50">
        <v>2016</v>
      </c>
      <c r="B16" s="140">
        <v>98</v>
      </c>
      <c r="C16" s="33" t="s">
        <v>221</v>
      </c>
      <c r="D16" s="120"/>
      <c r="E16" s="53">
        <v>53</v>
      </c>
      <c r="F16" s="33" t="s">
        <v>221</v>
      </c>
      <c r="G16" s="120"/>
      <c r="H16" s="53">
        <v>16</v>
      </c>
      <c r="I16" s="33" t="s">
        <v>221</v>
      </c>
      <c r="J16" s="53"/>
      <c r="K16" s="53">
        <v>249</v>
      </c>
      <c r="L16" s="33" t="s">
        <v>221</v>
      </c>
      <c r="M16" s="53"/>
      <c r="N16" s="134">
        <v>416</v>
      </c>
      <c r="O16" s="33" t="s">
        <v>221</v>
      </c>
      <c r="P16" s="1"/>
    </row>
    <row r="17" spans="1:16" x14ac:dyDescent="0.25">
      <c r="A17" s="50">
        <v>2017</v>
      </c>
      <c r="B17" s="53">
        <v>82</v>
      </c>
      <c r="C17" s="33" t="s">
        <v>221</v>
      </c>
      <c r="D17" s="120"/>
      <c r="E17" s="53">
        <v>67</v>
      </c>
      <c r="F17" s="33" t="s">
        <v>221</v>
      </c>
      <c r="G17" s="120"/>
      <c r="H17" s="53">
        <v>25</v>
      </c>
      <c r="I17" s="33" t="s">
        <v>221</v>
      </c>
      <c r="J17" s="53"/>
      <c r="K17" s="53">
        <v>274</v>
      </c>
      <c r="L17" s="33" t="s">
        <v>221</v>
      </c>
      <c r="M17" s="53"/>
      <c r="N17" s="134">
        <v>448</v>
      </c>
      <c r="O17" s="33" t="s">
        <v>221</v>
      </c>
      <c r="P17" s="1"/>
    </row>
    <row r="18" spans="1:16" x14ac:dyDescent="0.25">
      <c r="A18" s="50">
        <v>2018</v>
      </c>
      <c r="B18" s="53">
        <v>104</v>
      </c>
      <c r="C18" s="33" t="s">
        <v>221</v>
      </c>
      <c r="D18" s="120"/>
      <c r="E18" s="53">
        <v>62</v>
      </c>
      <c r="F18" s="33" t="s">
        <v>221</v>
      </c>
      <c r="G18" s="120"/>
      <c r="H18" s="53">
        <v>17</v>
      </c>
      <c r="I18" s="33" t="s">
        <v>221</v>
      </c>
      <c r="J18" s="53"/>
      <c r="K18" s="53">
        <v>291</v>
      </c>
      <c r="L18" s="33" t="s">
        <v>221</v>
      </c>
      <c r="M18" s="53"/>
      <c r="N18" s="134">
        <v>474</v>
      </c>
      <c r="O18" s="33" t="s">
        <v>221</v>
      </c>
      <c r="P18" s="1"/>
    </row>
    <row r="19" spans="1:16" x14ac:dyDescent="0.25">
      <c r="A19" s="50">
        <v>2019</v>
      </c>
      <c r="B19" s="53">
        <v>96</v>
      </c>
      <c r="C19" s="33" t="s">
        <v>221</v>
      </c>
      <c r="D19" s="120"/>
      <c r="E19" s="53">
        <v>64</v>
      </c>
      <c r="F19" s="33" t="s">
        <v>221</v>
      </c>
      <c r="G19" s="120"/>
      <c r="H19" s="53">
        <v>15</v>
      </c>
      <c r="I19" s="33" t="s">
        <v>221</v>
      </c>
      <c r="J19" s="53"/>
      <c r="K19" s="53">
        <v>288</v>
      </c>
      <c r="L19" s="33" t="s">
        <v>221</v>
      </c>
      <c r="M19" s="53"/>
      <c r="N19" s="134">
        <v>463</v>
      </c>
      <c r="O19" s="33" t="s">
        <v>221</v>
      </c>
      <c r="P19" s="1"/>
    </row>
    <row r="20" spans="1:16" ht="15.75" thickBot="1" x14ac:dyDescent="0.3">
      <c r="A20" s="151" t="s">
        <v>146</v>
      </c>
      <c r="B20" s="52">
        <v>454</v>
      </c>
      <c r="C20" s="277" t="s">
        <v>221</v>
      </c>
      <c r="D20" s="135"/>
      <c r="E20" s="52">
        <v>306</v>
      </c>
      <c r="F20" s="277" t="s">
        <v>221</v>
      </c>
      <c r="G20" s="135"/>
      <c r="H20" s="52">
        <v>88</v>
      </c>
      <c r="I20" s="277" t="s">
        <v>221</v>
      </c>
      <c r="J20" s="52"/>
      <c r="K20" s="276">
        <v>1280</v>
      </c>
      <c r="L20" s="277" t="s">
        <v>221</v>
      </c>
      <c r="M20" s="52"/>
      <c r="N20" s="275">
        <v>2128</v>
      </c>
      <c r="O20" s="277" t="s">
        <v>221</v>
      </c>
      <c r="P20" s="1"/>
    </row>
    <row r="21" spans="1:16" ht="15" customHeight="1" x14ac:dyDescent="0.25">
      <c r="A21" s="16" t="s">
        <v>2</v>
      </c>
      <c r="B21" s="12"/>
      <c r="C21" s="12"/>
      <c r="D21" s="12"/>
      <c r="E21" s="12"/>
      <c r="F21" s="23"/>
      <c r="G21" s="23"/>
      <c r="H21" s="15"/>
      <c r="I21" s="15"/>
      <c r="J21" s="15"/>
      <c r="K21" s="1"/>
      <c r="L21" s="1"/>
      <c r="M21" s="1"/>
      <c r="N21" s="1"/>
      <c r="O21" s="1"/>
      <c r="P21" s="1"/>
    </row>
    <row r="22" spans="1:16" ht="15" customHeight="1" x14ac:dyDescent="0.25">
      <c r="A22" s="300" t="s">
        <v>113</v>
      </c>
      <c r="B22" s="300"/>
      <c r="C22" s="300"/>
      <c r="D22" s="300"/>
      <c r="E22" s="300"/>
      <c r="F22" s="300"/>
      <c r="G22" s="300"/>
      <c r="H22" s="300"/>
      <c r="I22" s="300"/>
      <c r="J22" s="300"/>
      <c r="K22" s="300"/>
      <c r="L22" s="300"/>
      <c r="M22" s="300"/>
      <c r="N22" s="300"/>
      <c r="O22" s="300"/>
      <c r="P22" s="1"/>
    </row>
    <row r="23" spans="1:16" ht="15" customHeight="1" x14ac:dyDescent="0.25">
      <c r="A23" s="300" t="s">
        <v>212</v>
      </c>
      <c r="B23" s="300"/>
      <c r="C23" s="300"/>
      <c r="D23" s="300"/>
      <c r="E23" s="300"/>
      <c r="F23" s="300"/>
      <c r="G23" s="300"/>
      <c r="H23" s="300"/>
      <c r="I23" s="300"/>
      <c r="J23" s="300"/>
      <c r="K23" s="300"/>
      <c r="L23" s="300"/>
      <c r="M23" s="300"/>
      <c r="N23" s="300"/>
      <c r="O23" s="300"/>
      <c r="P23" s="1"/>
    </row>
    <row r="24" spans="1:16" ht="15" customHeight="1" x14ac:dyDescent="0.25">
      <c r="A24" s="314" t="s">
        <v>94</v>
      </c>
      <c r="B24" s="314"/>
      <c r="C24" s="314"/>
      <c r="D24" s="314"/>
      <c r="E24" s="314"/>
      <c r="F24" s="314"/>
      <c r="G24" s="314"/>
      <c r="H24" s="314"/>
      <c r="I24" s="314"/>
      <c r="J24" s="314"/>
      <c r="K24" s="314"/>
      <c r="L24" s="314"/>
      <c r="M24" s="314"/>
      <c r="N24" s="314"/>
      <c r="O24" s="314"/>
      <c r="P24" s="1"/>
    </row>
    <row r="25" spans="1:16" x14ac:dyDescent="0.25">
      <c r="A25" s="1"/>
      <c r="B25" s="1"/>
      <c r="C25" s="1"/>
      <c r="D25" s="1"/>
      <c r="E25" s="1"/>
      <c r="F25" s="1"/>
      <c r="G25" s="1"/>
      <c r="H25" s="1"/>
      <c r="I25" s="1"/>
      <c r="J25" s="1"/>
      <c r="K25" s="1"/>
      <c r="L25" s="1"/>
      <c r="M25" s="1"/>
      <c r="N25" s="1"/>
      <c r="O25" s="1"/>
      <c r="P25" s="1"/>
    </row>
  </sheetData>
  <customSheetViews>
    <customSheetView guid="{5BA1447C-9AB8-464E-B4BD-1DC1510DC3B0}">
      <selection activeCell="Q18" sqref="Q18"/>
      <pageMargins left="0.7" right="0.7" top="0.75" bottom="0.75" header="0.3" footer="0.3"/>
      <pageSetup paperSize="9" orientation="portrait" r:id="rId1"/>
    </customSheetView>
    <customSheetView guid="{E53D8CA1-8D69-4DA1-999D-62924BB9AE56}">
      <pageMargins left="0.7" right="0.7" top="0.75" bottom="0.75" header="0.3" footer="0.3"/>
      <pageSetup paperSize="9" orientation="portrait" r:id="rId2"/>
    </customSheetView>
    <customSheetView guid="{B5849779-BA8A-4E50-A341-A4C187D05BF5}">
      <selection activeCell="Q18" sqref="Q18"/>
      <pageMargins left="0.7" right="0.7" top="0.75" bottom="0.75" header="0.3" footer="0.3"/>
      <pageSetup paperSize="9" orientation="portrait" r:id="rId3"/>
    </customSheetView>
  </customSheetViews>
  <mergeCells count="12">
    <mergeCell ref="I2:O2"/>
    <mergeCell ref="B5:C5"/>
    <mergeCell ref="E5:F5"/>
    <mergeCell ref="H5:I5"/>
    <mergeCell ref="K5:L5"/>
    <mergeCell ref="N5:O5"/>
    <mergeCell ref="A24:O24"/>
    <mergeCell ref="A22:O22"/>
    <mergeCell ref="A4:O4"/>
    <mergeCell ref="B7:O7"/>
    <mergeCell ref="B14:O14"/>
    <mergeCell ref="A23:O23"/>
  </mergeCells>
  <pageMargins left="0.7" right="0.7" top="0.75" bottom="0.7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2"/>
  <sheetViews>
    <sheetView workbookViewId="0">
      <selection activeCell="L19" sqref="L19"/>
    </sheetView>
  </sheetViews>
  <sheetFormatPr defaultColWidth="9.140625" defaultRowHeight="15" customHeight="1" x14ac:dyDescent="0.2"/>
  <cols>
    <col min="1" max="1" width="11.140625" style="77" customWidth="1"/>
    <col min="2" max="3" width="8.85546875" style="77" customWidth="1"/>
    <col min="4" max="4" width="10.28515625" style="77" customWidth="1"/>
    <col min="5" max="5" width="3.5703125" style="77" customWidth="1"/>
    <col min="6" max="6" width="13.7109375" style="77" customWidth="1"/>
    <col min="7" max="7" width="16.28515625" style="77" bestFit="1" customWidth="1"/>
    <col min="8" max="8" width="11.42578125" style="77" customWidth="1"/>
    <col min="9" max="9" width="3" style="77" customWidth="1"/>
    <col min="10" max="10" width="11.28515625" style="77" bestFit="1" customWidth="1"/>
    <col min="11" max="11" width="3" style="77" customWidth="1"/>
    <col min="12" max="16384" width="9.140625" style="77"/>
  </cols>
  <sheetData>
    <row r="1" spans="1:12" ht="63.75" customHeight="1" x14ac:dyDescent="0.2">
      <c r="A1" s="15"/>
      <c r="B1" s="15"/>
      <c r="C1" s="15"/>
      <c r="D1" s="15"/>
      <c r="E1" s="15"/>
      <c r="F1" s="15"/>
      <c r="G1" s="15"/>
      <c r="H1" s="15"/>
      <c r="I1" s="15"/>
      <c r="J1" s="15"/>
      <c r="K1" s="15"/>
    </row>
    <row r="2" spans="1:12" ht="15" customHeight="1" x14ac:dyDescent="0.2">
      <c r="A2" s="56"/>
      <c r="B2" s="56"/>
      <c r="C2" s="56"/>
      <c r="D2" s="56"/>
      <c r="E2" s="56"/>
      <c r="F2" s="56"/>
      <c r="G2" s="56"/>
      <c r="H2" s="56"/>
      <c r="I2" s="56"/>
      <c r="J2" s="56"/>
      <c r="K2" s="15"/>
    </row>
    <row r="3" spans="1:12" ht="15" customHeight="1" x14ac:dyDescent="0.2">
      <c r="A3" s="15"/>
      <c r="B3" s="15"/>
      <c r="C3" s="15"/>
      <c r="D3" s="15"/>
      <c r="E3" s="15"/>
      <c r="F3" s="15"/>
      <c r="G3" s="15"/>
      <c r="H3" s="15"/>
      <c r="I3" s="15"/>
      <c r="J3" s="15"/>
      <c r="K3" s="15"/>
    </row>
    <row r="4" spans="1:12" ht="30" customHeight="1" thickBot="1" x14ac:dyDescent="0.25">
      <c r="A4" s="291" t="s">
        <v>219</v>
      </c>
      <c r="B4" s="291"/>
      <c r="C4" s="291"/>
      <c r="D4" s="291"/>
      <c r="E4" s="291"/>
      <c r="F4" s="291"/>
      <c r="G4" s="291"/>
      <c r="H4" s="291"/>
      <c r="I4" s="291"/>
      <c r="J4" s="291"/>
      <c r="K4" s="162"/>
    </row>
    <row r="5" spans="1:12" ht="15" customHeight="1" thickBot="1" x14ac:dyDescent="0.25">
      <c r="A5" s="185"/>
      <c r="B5" s="295" t="s">
        <v>58</v>
      </c>
      <c r="C5" s="295"/>
      <c r="D5" s="295"/>
      <c r="E5" s="45"/>
      <c r="F5" s="295" t="s">
        <v>57</v>
      </c>
      <c r="G5" s="295"/>
      <c r="H5" s="295"/>
      <c r="I5" s="182"/>
      <c r="J5" s="242" t="s">
        <v>14</v>
      </c>
      <c r="K5" s="162"/>
    </row>
    <row r="6" spans="1:12" ht="23.25" thickBot="1" x14ac:dyDescent="0.25">
      <c r="A6" s="22" t="s">
        <v>45</v>
      </c>
      <c r="B6" s="180" t="s">
        <v>0</v>
      </c>
      <c r="C6" s="180" t="s">
        <v>42</v>
      </c>
      <c r="D6" s="43" t="s">
        <v>65</v>
      </c>
      <c r="E6" s="180"/>
      <c r="F6" s="180" t="s">
        <v>0</v>
      </c>
      <c r="G6" s="179" t="s">
        <v>42</v>
      </c>
      <c r="H6" s="43" t="s">
        <v>65</v>
      </c>
      <c r="I6" s="179"/>
      <c r="J6" s="180" t="s">
        <v>0</v>
      </c>
      <c r="K6" s="162"/>
    </row>
    <row r="7" spans="1:12" ht="15" customHeight="1" x14ac:dyDescent="0.2">
      <c r="A7" s="129">
        <v>2015</v>
      </c>
      <c r="B7" s="190">
        <v>285</v>
      </c>
      <c r="C7" s="189">
        <v>87.155963302752298</v>
      </c>
      <c r="D7" s="189">
        <v>66.879768932923668</v>
      </c>
      <c r="E7" s="189"/>
      <c r="F7" s="243">
        <v>33</v>
      </c>
      <c r="G7" s="187">
        <v>10.091743119266056</v>
      </c>
      <c r="H7" s="187">
        <v>7.7439732448648462</v>
      </c>
      <c r="I7" s="187"/>
      <c r="J7" s="243">
        <v>327</v>
      </c>
      <c r="K7" s="162"/>
      <c r="L7" s="110"/>
    </row>
    <row r="8" spans="1:12" ht="15" customHeight="1" x14ac:dyDescent="0.2">
      <c r="A8" s="129">
        <v>2016</v>
      </c>
      <c r="B8" s="190">
        <v>354</v>
      </c>
      <c r="C8" s="189">
        <v>85.09615384615384</v>
      </c>
      <c r="D8" s="189">
        <v>81.618160732442277</v>
      </c>
      <c r="E8" s="189"/>
      <c r="F8" s="243">
        <v>55</v>
      </c>
      <c r="G8" s="187">
        <v>13.221153846153847</v>
      </c>
      <c r="H8" s="187">
        <v>12.680787684418997</v>
      </c>
      <c r="I8" s="187"/>
      <c r="J8" s="243">
        <v>416</v>
      </c>
      <c r="K8" s="162"/>
      <c r="L8" s="110"/>
    </row>
    <row r="9" spans="1:12" ht="15" customHeight="1" x14ac:dyDescent="0.2">
      <c r="A9" s="129">
        <v>2017</v>
      </c>
      <c r="B9" s="190">
        <v>391</v>
      </c>
      <c r="C9" s="189">
        <v>87.276785714285708</v>
      </c>
      <c r="D9" s="189">
        <v>88.635199282065301</v>
      </c>
      <c r="E9" s="189"/>
      <c r="F9" s="243">
        <v>56</v>
      </c>
      <c r="G9" s="187">
        <v>12.5</v>
      </c>
      <c r="H9" s="187">
        <v>12.69455539589682</v>
      </c>
      <c r="I9" s="187"/>
      <c r="J9" s="243">
        <v>448</v>
      </c>
      <c r="K9" s="162"/>
      <c r="L9" s="110"/>
    </row>
    <row r="10" spans="1:12" ht="15" customHeight="1" x14ac:dyDescent="0.2">
      <c r="A10" s="129">
        <v>2018</v>
      </c>
      <c r="B10" s="190">
        <v>375</v>
      </c>
      <c r="C10" s="189">
        <v>79.113924050632917</v>
      </c>
      <c r="D10" s="189">
        <v>82.776888692983647</v>
      </c>
      <c r="E10" s="189"/>
      <c r="F10" s="243">
        <v>91</v>
      </c>
      <c r="G10" s="187">
        <v>19.198312236286917</v>
      </c>
      <c r="H10" s="187">
        <v>20.08719165616403</v>
      </c>
      <c r="I10" s="187"/>
      <c r="J10" s="243">
        <v>474</v>
      </c>
      <c r="K10" s="162"/>
      <c r="L10" s="110"/>
    </row>
    <row r="11" spans="1:12" ht="15" customHeight="1" x14ac:dyDescent="0.2">
      <c r="A11" s="129">
        <v>2019</v>
      </c>
      <c r="B11" s="190">
        <v>367</v>
      </c>
      <c r="C11" s="189">
        <v>79.265658747300222</v>
      </c>
      <c r="D11" s="189">
        <v>80.801853819398772</v>
      </c>
      <c r="E11" s="189"/>
      <c r="F11" s="243">
        <v>83</v>
      </c>
      <c r="G11" s="187">
        <v>17.92656587473002</v>
      </c>
      <c r="H11" s="187">
        <v>18.273988738447134</v>
      </c>
      <c r="I11" s="187"/>
      <c r="J11" s="243">
        <v>463</v>
      </c>
      <c r="K11" s="162"/>
      <c r="L11" s="110"/>
    </row>
    <row r="12" spans="1:12" ht="15" customHeight="1" thickBot="1" x14ac:dyDescent="0.25">
      <c r="A12" s="22" t="s">
        <v>154</v>
      </c>
      <c r="B12" s="158">
        <v>1772</v>
      </c>
      <c r="C12" s="194">
        <v>83.270676691729335</v>
      </c>
      <c r="D12" s="194">
        <v>80.245579153602677</v>
      </c>
      <c r="E12" s="194"/>
      <c r="F12" s="241">
        <v>318</v>
      </c>
      <c r="G12" s="193">
        <v>14.943609022556393</v>
      </c>
      <c r="H12" s="193">
        <v>14.400730344721024</v>
      </c>
      <c r="I12" s="193"/>
      <c r="J12" s="274">
        <v>2128</v>
      </c>
      <c r="K12" s="162"/>
      <c r="L12" s="110"/>
    </row>
    <row r="13" spans="1:12" ht="15" customHeight="1" x14ac:dyDescent="0.2">
      <c r="A13" s="21" t="s">
        <v>2</v>
      </c>
      <c r="B13" s="244"/>
      <c r="C13" s="244"/>
      <c r="D13" s="244"/>
      <c r="E13" s="244"/>
      <c r="F13" s="244"/>
      <c r="G13" s="244"/>
      <c r="H13" s="245"/>
      <c r="I13" s="245"/>
      <c r="J13" s="162"/>
      <c r="K13" s="162"/>
    </row>
    <row r="14" spans="1:12" ht="15" customHeight="1" x14ac:dyDescent="0.2">
      <c r="A14" s="300" t="s">
        <v>106</v>
      </c>
      <c r="B14" s="300"/>
      <c r="C14" s="300"/>
      <c r="D14" s="300"/>
      <c r="E14" s="300"/>
      <c r="F14" s="300"/>
      <c r="G14" s="300"/>
      <c r="H14" s="300"/>
      <c r="I14" s="300"/>
      <c r="J14" s="300"/>
      <c r="K14" s="300"/>
    </row>
    <row r="15" spans="1:12" ht="15" customHeight="1" x14ac:dyDescent="0.2">
      <c r="A15" s="319" t="s">
        <v>101</v>
      </c>
      <c r="B15" s="319"/>
      <c r="C15" s="319"/>
      <c r="D15" s="319"/>
      <c r="E15" s="319"/>
      <c r="F15" s="319"/>
      <c r="G15" s="319"/>
      <c r="H15" s="319"/>
      <c r="I15" s="319"/>
      <c r="J15" s="319"/>
      <c r="K15" s="319"/>
    </row>
    <row r="16" spans="1:12" ht="15" customHeight="1" x14ac:dyDescent="0.2">
      <c r="A16" s="319" t="s">
        <v>187</v>
      </c>
      <c r="B16" s="319"/>
      <c r="C16" s="319"/>
      <c r="D16" s="319"/>
      <c r="E16" s="319"/>
      <c r="F16" s="319"/>
      <c r="G16" s="319"/>
      <c r="H16" s="319"/>
      <c r="I16" s="319"/>
      <c r="J16" s="319"/>
      <c r="K16" s="162"/>
    </row>
    <row r="17" spans="1:11" ht="15" customHeight="1" x14ac:dyDescent="0.2">
      <c r="A17" s="300" t="s">
        <v>209</v>
      </c>
      <c r="B17" s="300"/>
      <c r="C17" s="300"/>
      <c r="D17" s="300"/>
      <c r="E17" s="300"/>
      <c r="F17" s="300"/>
      <c r="G17" s="300"/>
      <c r="H17" s="300"/>
      <c r="I17" s="300"/>
      <c r="J17" s="300"/>
      <c r="K17" s="162"/>
    </row>
    <row r="18" spans="1:11" ht="15" customHeight="1" x14ac:dyDescent="0.2">
      <c r="A18" s="300" t="s">
        <v>180</v>
      </c>
      <c r="B18" s="300"/>
      <c r="C18" s="300"/>
      <c r="D18" s="300"/>
      <c r="E18" s="300"/>
      <c r="F18" s="300"/>
      <c r="G18" s="300"/>
      <c r="H18" s="300"/>
      <c r="I18" s="300"/>
      <c r="J18" s="162"/>
      <c r="K18" s="162"/>
    </row>
    <row r="19" spans="1:11" ht="15" customHeight="1" x14ac:dyDescent="0.2">
      <c r="A19" s="300" t="s">
        <v>181</v>
      </c>
      <c r="B19" s="300"/>
      <c r="C19" s="300"/>
      <c r="D19" s="300"/>
      <c r="E19" s="300"/>
      <c r="F19" s="300"/>
      <c r="G19" s="300"/>
      <c r="H19" s="300"/>
      <c r="I19" s="300"/>
      <c r="J19" s="162"/>
      <c r="K19" s="162"/>
    </row>
    <row r="20" spans="1:11" ht="15" customHeight="1" x14ac:dyDescent="0.2">
      <c r="A20" s="246" t="s">
        <v>198</v>
      </c>
      <c r="B20" s="244"/>
      <c r="C20" s="244"/>
      <c r="D20" s="244"/>
      <c r="E20" s="244"/>
      <c r="F20" s="244"/>
      <c r="G20" s="244"/>
      <c r="H20" s="244"/>
      <c r="I20" s="244"/>
      <c r="J20" s="162"/>
      <c r="K20" s="15"/>
    </row>
    <row r="21" spans="1:11" ht="25.5" customHeight="1" x14ac:dyDescent="0.2">
      <c r="A21" s="15"/>
      <c r="B21" s="15"/>
      <c r="C21" s="15"/>
      <c r="D21" s="15"/>
      <c r="E21" s="15"/>
      <c r="F21" s="15"/>
      <c r="G21" s="15"/>
      <c r="H21" s="15"/>
      <c r="I21" s="15"/>
      <c r="J21" s="15"/>
      <c r="K21" s="15"/>
    </row>
    <row r="22" spans="1:11" ht="25.5" customHeight="1" x14ac:dyDescent="0.2"/>
  </sheetData>
  <customSheetViews>
    <customSheetView guid="{5BA1447C-9AB8-464E-B4BD-1DC1510DC3B0}">
      <selection activeCell="L19" sqref="L19"/>
      <pageMargins left="0.7" right="0.7" top="0.75" bottom="0.75" header="0.3" footer="0.3"/>
      <pageSetup paperSize="9" orientation="portrait" r:id="rId1"/>
    </customSheetView>
    <customSheetView guid="{E53D8CA1-8D69-4DA1-999D-62924BB9AE56}">
      <pageMargins left="0.7" right="0.7" top="0.75" bottom="0.75" header="0.3" footer="0.3"/>
      <pageSetup paperSize="9" orientation="portrait" r:id="rId2"/>
    </customSheetView>
    <customSheetView guid="{B5849779-BA8A-4E50-A341-A4C187D05BF5}">
      <selection activeCell="L19" sqref="L19"/>
      <pageMargins left="0.7" right="0.7" top="0.75" bottom="0.75" header="0.3" footer="0.3"/>
      <pageSetup paperSize="9" orientation="portrait" r:id="rId3"/>
    </customSheetView>
  </customSheetViews>
  <mergeCells count="9">
    <mergeCell ref="A18:I18"/>
    <mergeCell ref="A19:I19"/>
    <mergeCell ref="A4:J4"/>
    <mergeCell ref="A14:K14"/>
    <mergeCell ref="A15:K15"/>
    <mergeCell ref="A16:J16"/>
    <mergeCell ref="F5:H5"/>
    <mergeCell ref="B5:D5"/>
    <mergeCell ref="A17:J17"/>
  </mergeCells>
  <pageMargins left="0.7" right="0.7" top="0.75" bottom="0.75" header="0.3" footer="0.3"/>
  <pageSetup paperSize="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1"/>
  <sheetViews>
    <sheetView workbookViewId="0"/>
  </sheetViews>
  <sheetFormatPr defaultColWidth="9.140625" defaultRowHeight="15" x14ac:dyDescent="0.25"/>
  <cols>
    <col min="1" max="1" width="12.140625" style="63" customWidth="1"/>
    <col min="2" max="4" width="10" style="63" customWidth="1"/>
    <col min="5" max="5" width="3.5703125" style="63" customWidth="1"/>
    <col min="6" max="6" width="10" style="63" customWidth="1"/>
    <col min="7" max="7" width="13.7109375" style="63" customWidth="1"/>
    <col min="8" max="8" width="16.28515625" style="63" customWidth="1"/>
    <col min="9" max="9" width="4" style="63" customWidth="1"/>
    <col min="10" max="10" width="7.42578125" style="63" customWidth="1"/>
    <col min="11" max="11" width="3.85546875" style="63" customWidth="1"/>
    <col min="12" max="12" width="10.28515625" style="63" customWidth="1"/>
    <col min="13" max="13" width="12.7109375" style="63" customWidth="1"/>
    <col min="14" max="14" width="3.5703125" style="63" customWidth="1"/>
    <col min="15" max="15" width="9.140625" style="63"/>
    <col min="16" max="16" width="12.140625" style="63" customWidth="1"/>
    <col min="17" max="16384" width="9.140625" style="63"/>
  </cols>
  <sheetData>
    <row r="1" spans="1:12" ht="64.5" customHeight="1" x14ac:dyDescent="0.25">
      <c r="A1" s="1"/>
      <c r="B1" s="1"/>
      <c r="C1" s="1"/>
      <c r="D1" s="1"/>
      <c r="E1" s="1"/>
      <c r="F1" s="1"/>
      <c r="G1" s="1"/>
      <c r="H1" s="1"/>
      <c r="I1" s="1"/>
      <c r="J1" s="1"/>
      <c r="K1" s="1"/>
    </row>
    <row r="2" spans="1:12" x14ac:dyDescent="0.25">
      <c r="A2" s="56"/>
      <c r="B2" s="56"/>
      <c r="C2" s="56"/>
      <c r="D2" s="56"/>
      <c r="E2" s="56"/>
      <c r="F2" s="56"/>
      <c r="G2" s="56"/>
      <c r="H2" s="56"/>
      <c r="I2" s="56"/>
      <c r="J2" s="56"/>
      <c r="K2" s="1"/>
    </row>
    <row r="3" spans="1:12" x14ac:dyDescent="0.25">
      <c r="A3" s="1"/>
      <c r="B3" s="1"/>
      <c r="C3" s="1"/>
      <c r="D3" s="1"/>
      <c r="E3" s="1"/>
      <c r="F3" s="1"/>
      <c r="G3" s="1"/>
      <c r="H3" s="1"/>
      <c r="I3" s="1"/>
      <c r="J3" s="1"/>
      <c r="K3" s="1"/>
    </row>
    <row r="4" spans="1:12" ht="30" customHeight="1" thickBot="1" x14ac:dyDescent="0.3">
      <c r="A4" s="311" t="s">
        <v>218</v>
      </c>
      <c r="B4" s="311"/>
      <c r="C4" s="311"/>
      <c r="D4" s="311"/>
      <c r="E4" s="311"/>
      <c r="F4" s="311"/>
      <c r="G4" s="311"/>
      <c r="H4" s="311"/>
      <c r="I4" s="311"/>
      <c r="J4" s="311"/>
      <c r="K4" s="15"/>
    </row>
    <row r="5" spans="1:12" ht="15.75" customHeight="1" thickBot="1" x14ac:dyDescent="0.3">
      <c r="A5" s="211"/>
      <c r="B5" s="296" t="s">
        <v>43</v>
      </c>
      <c r="C5" s="296"/>
      <c r="D5" s="296"/>
      <c r="E5" s="91"/>
      <c r="F5" s="296" t="s">
        <v>44</v>
      </c>
      <c r="G5" s="296"/>
      <c r="H5" s="296"/>
      <c r="I5" s="91"/>
      <c r="J5" s="220" t="s">
        <v>14</v>
      </c>
      <c r="K5" s="15"/>
    </row>
    <row r="6" spans="1:12" ht="30" customHeight="1" thickBot="1" x14ac:dyDescent="0.3">
      <c r="A6" s="221" t="s">
        <v>45</v>
      </c>
      <c r="B6" s="180" t="s">
        <v>0</v>
      </c>
      <c r="C6" s="180" t="s">
        <v>42</v>
      </c>
      <c r="D6" s="43" t="s">
        <v>65</v>
      </c>
      <c r="E6" s="43"/>
      <c r="F6" s="180" t="s">
        <v>0</v>
      </c>
      <c r="G6" s="180" t="s">
        <v>42</v>
      </c>
      <c r="H6" s="43" t="s">
        <v>65</v>
      </c>
      <c r="I6" s="43"/>
      <c r="J6" s="43" t="s">
        <v>0</v>
      </c>
      <c r="K6" s="15"/>
      <c r="L6" s="77"/>
    </row>
    <row r="7" spans="1:12" x14ac:dyDescent="0.25">
      <c r="A7" s="222">
        <v>2015</v>
      </c>
      <c r="B7" s="223">
        <v>237</v>
      </c>
      <c r="C7" s="208">
        <v>72.477064220183479</v>
      </c>
      <c r="D7" s="207">
        <v>55.615807849483893</v>
      </c>
      <c r="E7" s="207"/>
      <c r="F7" s="223">
        <v>90</v>
      </c>
      <c r="G7" s="207">
        <v>27.522935779816514</v>
      </c>
      <c r="H7" s="207">
        <v>21.119927031449578</v>
      </c>
      <c r="I7" s="207"/>
      <c r="J7" s="223">
        <v>327</v>
      </c>
      <c r="K7" s="106"/>
      <c r="L7" s="77"/>
    </row>
    <row r="8" spans="1:12" x14ac:dyDescent="0.25">
      <c r="A8" s="222">
        <v>2016</v>
      </c>
      <c r="B8" s="223">
        <v>302</v>
      </c>
      <c r="C8" s="208">
        <v>72.59615384615384</v>
      </c>
      <c r="D8" s="207">
        <v>69.629052376264312</v>
      </c>
      <c r="E8" s="207"/>
      <c r="F8" s="223">
        <v>114</v>
      </c>
      <c r="G8" s="207">
        <v>27.403846153846157</v>
      </c>
      <c r="H8" s="207">
        <v>26.283814473159378</v>
      </c>
      <c r="I8" s="207"/>
      <c r="J8" s="223">
        <v>416</v>
      </c>
      <c r="K8" s="106"/>
      <c r="L8" s="77"/>
    </row>
    <row r="9" spans="1:12" x14ac:dyDescent="0.25">
      <c r="A9" s="222">
        <v>2017</v>
      </c>
      <c r="B9" s="223">
        <v>318</v>
      </c>
      <c r="C9" s="208">
        <v>70.982142857142861</v>
      </c>
      <c r="D9" s="207">
        <v>72.086939569556947</v>
      </c>
      <c r="E9" s="207"/>
      <c r="F9" s="223">
        <v>130</v>
      </c>
      <c r="G9" s="207">
        <v>29.017857142857146</v>
      </c>
      <c r="H9" s="207">
        <v>29.469503597617617</v>
      </c>
      <c r="I9" s="207"/>
      <c r="J9" s="223">
        <v>448</v>
      </c>
      <c r="K9" s="106"/>
      <c r="L9" s="77"/>
    </row>
    <row r="10" spans="1:12" x14ac:dyDescent="0.25">
      <c r="A10" s="222">
        <v>2018</v>
      </c>
      <c r="B10" s="223">
        <v>342</v>
      </c>
      <c r="C10" s="208">
        <v>72.151898734177209</v>
      </c>
      <c r="D10" s="207">
        <v>75.492522488001086</v>
      </c>
      <c r="E10" s="207"/>
      <c r="F10" s="223">
        <v>132</v>
      </c>
      <c r="G10" s="207">
        <v>27.848101265822784</v>
      </c>
      <c r="H10" s="207">
        <v>29.137464819930241</v>
      </c>
      <c r="I10" s="207"/>
      <c r="J10" s="223">
        <v>474</v>
      </c>
      <c r="K10" s="106"/>
      <c r="L10" s="77"/>
    </row>
    <row r="11" spans="1:12" x14ac:dyDescent="0.25">
      <c r="A11" s="222">
        <v>2019</v>
      </c>
      <c r="B11" s="223">
        <v>325</v>
      </c>
      <c r="C11" s="208">
        <v>70.194384449244069</v>
      </c>
      <c r="D11" s="207">
        <v>71.554775180666482</v>
      </c>
      <c r="E11" s="207"/>
      <c r="F11" s="223">
        <v>138</v>
      </c>
      <c r="G11" s="207">
        <v>29.805615550755938</v>
      </c>
      <c r="H11" s="207">
        <v>30.383258384406073</v>
      </c>
      <c r="I11" s="207"/>
      <c r="J11" s="223">
        <v>463</v>
      </c>
      <c r="K11" s="106"/>
      <c r="L11" s="77"/>
    </row>
    <row r="12" spans="1:12" ht="15.75" thickBot="1" x14ac:dyDescent="0.3">
      <c r="A12" s="224" t="s">
        <v>14</v>
      </c>
      <c r="B12" s="202">
        <v>1524</v>
      </c>
      <c r="C12" s="225">
        <v>71.616541353383454</v>
      </c>
      <c r="D12" s="225">
        <v>69.014820897342261</v>
      </c>
      <c r="E12" s="225"/>
      <c r="F12" s="202">
        <v>604</v>
      </c>
      <c r="G12" s="225">
        <v>28.383458646616543</v>
      </c>
      <c r="H12" s="225">
        <v>27.35233059186006</v>
      </c>
      <c r="I12" s="202"/>
      <c r="J12" s="145">
        <v>2128</v>
      </c>
      <c r="K12" s="106"/>
      <c r="L12" s="77"/>
    </row>
    <row r="13" spans="1:12" ht="27.75" customHeight="1" thickBot="1" x14ac:dyDescent="0.3">
      <c r="A13" s="144" t="s">
        <v>211</v>
      </c>
      <c r="B13" s="145">
        <v>88</v>
      </c>
      <c r="C13" s="143">
        <v>-2.28267977093941</v>
      </c>
      <c r="D13" s="143">
        <v>1.2865905926300503</v>
      </c>
      <c r="E13" s="145"/>
      <c r="F13" s="145">
        <v>48</v>
      </c>
      <c r="G13" s="143">
        <v>2.2826797709394242</v>
      </c>
      <c r="H13" s="143">
        <v>1.438606219574647</v>
      </c>
      <c r="I13" s="145"/>
      <c r="J13" s="145">
        <v>136</v>
      </c>
      <c r="K13" s="106"/>
      <c r="L13" s="77"/>
    </row>
    <row r="14" spans="1:12" ht="15" customHeight="1" x14ac:dyDescent="0.25">
      <c r="A14" s="321" t="s">
        <v>153</v>
      </c>
      <c r="B14" s="321"/>
      <c r="C14" s="321"/>
      <c r="D14" s="321"/>
      <c r="E14" s="321"/>
      <c r="F14" s="321"/>
      <c r="G14" s="321"/>
      <c r="H14" s="321"/>
      <c r="I14" s="321"/>
      <c r="J14" s="321"/>
      <c r="K14" s="106"/>
    </row>
    <row r="15" spans="1:12" x14ac:dyDescent="0.25">
      <c r="A15" s="320" t="s">
        <v>2</v>
      </c>
      <c r="B15" s="320"/>
      <c r="C15" s="320"/>
      <c r="D15" s="320"/>
      <c r="E15" s="320"/>
      <c r="F15" s="320"/>
      <c r="G15" s="320"/>
      <c r="H15" s="320"/>
      <c r="I15" s="320"/>
      <c r="J15" s="320"/>
      <c r="K15" s="15"/>
    </row>
    <row r="16" spans="1:12" ht="15" customHeight="1" x14ac:dyDescent="0.25">
      <c r="A16" s="300" t="s">
        <v>100</v>
      </c>
      <c r="B16" s="300"/>
      <c r="C16" s="300"/>
      <c r="D16" s="300"/>
      <c r="E16" s="300"/>
      <c r="F16" s="300"/>
      <c r="G16" s="300"/>
      <c r="H16" s="300"/>
      <c r="I16" s="300"/>
      <c r="J16" s="300"/>
      <c r="K16" s="15"/>
    </row>
    <row r="17" spans="1:11" ht="16.5" customHeight="1" x14ac:dyDescent="0.25">
      <c r="A17" s="300" t="s">
        <v>101</v>
      </c>
      <c r="B17" s="300"/>
      <c r="C17" s="300"/>
      <c r="D17" s="300"/>
      <c r="E17" s="300"/>
      <c r="F17" s="300"/>
      <c r="G17" s="300"/>
      <c r="H17" s="300"/>
      <c r="I17" s="300"/>
      <c r="J17" s="300"/>
      <c r="K17" s="15"/>
    </row>
    <row r="18" spans="1:11" ht="21.75" customHeight="1" x14ac:dyDescent="0.25">
      <c r="A18" s="300" t="s">
        <v>208</v>
      </c>
      <c r="B18" s="300"/>
      <c r="C18" s="300"/>
      <c r="D18" s="300"/>
      <c r="E18" s="300"/>
      <c r="F18" s="300"/>
      <c r="G18" s="300"/>
      <c r="H18" s="300"/>
      <c r="I18" s="300"/>
      <c r="J18" s="300"/>
      <c r="K18" s="15"/>
    </row>
    <row r="19" spans="1:11" ht="15" customHeight="1" x14ac:dyDescent="0.25">
      <c r="A19" s="300" t="s">
        <v>184</v>
      </c>
      <c r="B19" s="300"/>
      <c r="C19" s="300"/>
      <c r="D19" s="300"/>
      <c r="E19" s="300"/>
      <c r="F19" s="300"/>
      <c r="G19" s="300"/>
      <c r="H19" s="300"/>
      <c r="I19" s="300"/>
      <c r="J19" s="300"/>
      <c r="K19" s="15"/>
    </row>
    <row r="20" spans="1:11" ht="15" customHeight="1" x14ac:dyDescent="0.25">
      <c r="A20" s="320" t="s">
        <v>198</v>
      </c>
      <c r="B20" s="320"/>
      <c r="C20" s="320"/>
      <c r="D20" s="320"/>
      <c r="E20" s="320"/>
      <c r="F20" s="320"/>
      <c r="G20" s="320"/>
      <c r="H20" s="320"/>
      <c r="I20" s="320"/>
      <c r="J20" s="320"/>
      <c r="K20" s="15"/>
    </row>
    <row r="21" spans="1:11" x14ac:dyDescent="0.25">
      <c r="A21" s="1"/>
      <c r="B21" s="1"/>
      <c r="C21" s="1"/>
      <c r="D21" s="1"/>
      <c r="E21" s="1"/>
      <c r="F21" s="1"/>
      <c r="G21" s="1"/>
      <c r="H21" s="1"/>
      <c r="I21" s="1"/>
      <c r="J21" s="1"/>
      <c r="K21" s="1"/>
    </row>
  </sheetData>
  <customSheetViews>
    <customSheetView guid="{5BA1447C-9AB8-464E-B4BD-1DC1510DC3B0}">
      <pageMargins left="0.7" right="0.7" top="0.75" bottom="0.75" header="0.3" footer="0.3"/>
      <pageSetup paperSize="9" orientation="portrait" r:id="rId1"/>
    </customSheetView>
    <customSheetView guid="{E53D8CA1-8D69-4DA1-999D-62924BB9AE56}">
      <pageMargins left="0.7" right="0.7" top="0.75" bottom="0.75" header="0.3" footer="0.3"/>
      <pageSetup paperSize="9" orientation="portrait" r:id="rId2"/>
    </customSheetView>
    <customSheetView guid="{B5849779-BA8A-4E50-A341-A4C187D05BF5}">
      <pageMargins left="0.7" right="0.7" top="0.75" bottom="0.75" header="0.3" footer="0.3"/>
      <pageSetup paperSize="9" orientation="portrait" r:id="rId3"/>
    </customSheetView>
  </customSheetViews>
  <mergeCells count="10">
    <mergeCell ref="A4:J4"/>
    <mergeCell ref="A15:J15"/>
    <mergeCell ref="A16:J16"/>
    <mergeCell ref="A19:J19"/>
    <mergeCell ref="A20:J20"/>
    <mergeCell ref="A17:J17"/>
    <mergeCell ref="A18:J18"/>
    <mergeCell ref="A14:J14"/>
    <mergeCell ref="F5:H5"/>
    <mergeCell ref="B5:D5"/>
  </mergeCells>
  <pageMargins left="0.7" right="0.7" top="0.75" bottom="0.75"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9"/>
  <sheetViews>
    <sheetView topLeftCell="A13" workbookViewId="0">
      <selection activeCell="N25" sqref="N25"/>
    </sheetView>
  </sheetViews>
  <sheetFormatPr defaultColWidth="9.140625" defaultRowHeight="15" customHeight="1" x14ac:dyDescent="0.2"/>
  <cols>
    <col min="1" max="1" width="15.28515625" style="77" customWidth="1"/>
    <col min="2" max="3" width="9.140625" style="77"/>
    <col min="4" max="4" width="3.5703125" style="105" customWidth="1"/>
    <col min="5" max="5" width="7.7109375" style="105" bestFit="1" customWidth="1"/>
    <col min="6" max="6" width="9.140625" style="77"/>
    <col min="7" max="7" width="3.5703125" style="105" customWidth="1"/>
    <col min="8" max="8" width="9.5703125" style="105" customWidth="1"/>
    <col min="9" max="9" width="11.5703125" style="77" customWidth="1"/>
    <col min="10" max="10" width="4" style="77" customWidth="1"/>
    <col min="11" max="11" width="3" style="77" customWidth="1"/>
    <col min="12" max="12" width="11.28515625" style="77" bestFit="1" customWidth="1"/>
    <col min="13" max="13" width="9.140625" style="77"/>
    <col min="14" max="14" width="10" style="77" customWidth="1"/>
    <col min="15" max="16384" width="9.140625" style="77"/>
  </cols>
  <sheetData>
    <row r="1" spans="1:11" ht="63.75" customHeight="1" x14ac:dyDescent="0.2">
      <c r="A1" s="15"/>
      <c r="B1" s="15"/>
      <c r="C1" s="15"/>
      <c r="D1" s="106"/>
      <c r="E1" s="106"/>
      <c r="F1" s="15"/>
      <c r="G1" s="106"/>
      <c r="H1" s="106"/>
      <c r="I1" s="15"/>
      <c r="J1" s="15"/>
    </row>
    <row r="2" spans="1:11" ht="15" customHeight="1" x14ac:dyDescent="0.2">
      <c r="A2" s="56"/>
      <c r="B2" s="56"/>
      <c r="C2" s="56"/>
      <c r="D2" s="56"/>
      <c r="E2" s="56"/>
      <c r="F2" s="56"/>
      <c r="G2" s="56"/>
      <c r="H2" s="56"/>
      <c r="I2" s="56"/>
      <c r="J2" s="15"/>
    </row>
    <row r="3" spans="1:11" ht="15" customHeight="1" x14ac:dyDescent="0.2">
      <c r="A3" s="15"/>
      <c r="B3" s="15"/>
      <c r="C3" s="15"/>
      <c r="D3" s="106"/>
      <c r="E3" s="106"/>
      <c r="F3" s="15"/>
      <c r="G3" s="106"/>
      <c r="H3" s="106"/>
      <c r="I3" s="15"/>
      <c r="J3" s="15"/>
    </row>
    <row r="4" spans="1:11" ht="30" customHeight="1" thickBot="1" x14ac:dyDescent="0.25">
      <c r="A4" s="291" t="s">
        <v>217</v>
      </c>
      <c r="B4" s="291"/>
      <c r="C4" s="291"/>
      <c r="D4" s="291"/>
      <c r="E4" s="291"/>
      <c r="F4" s="291"/>
      <c r="G4" s="291"/>
      <c r="H4" s="291"/>
      <c r="I4" s="291"/>
      <c r="J4" s="162"/>
      <c r="K4" s="78"/>
    </row>
    <row r="5" spans="1:11" ht="15" customHeight="1" thickBot="1" x14ac:dyDescent="0.25">
      <c r="A5" s="322"/>
      <c r="B5" s="304" t="s">
        <v>38</v>
      </c>
      <c r="C5" s="304"/>
      <c r="D5" s="182"/>
      <c r="E5" s="304" t="s">
        <v>44</v>
      </c>
      <c r="F5" s="304"/>
      <c r="G5" s="182"/>
      <c r="H5" s="304" t="s">
        <v>6</v>
      </c>
      <c r="I5" s="304"/>
      <c r="J5" s="162"/>
      <c r="K5" s="95"/>
    </row>
    <row r="6" spans="1:11" s="108" customFormat="1" ht="15" customHeight="1" thickBot="1" x14ac:dyDescent="0.25">
      <c r="A6" s="304"/>
      <c r="B6" s="180" t="s">
        <v>0</v>
      </c>
      <c r="C6" s="179" t="s">
        <v>42</v>
      </c>
      <c r="D6" s="179"/>
      <c r="E6" s="180" t="s">
        <v>1</v>
      </c>
      <c r="F6" s="179" t="s">
        <v>42</v>
      </c>
      <c r="G6" s="179"/>
      <c r="H6" s="180" t="s">
        <v>1</v>
      </c>
      <c r="I6" s="179" t="s">
        <v>42</v>
      </c>
      <c r="J6" s="226"/>
      <c r="K6" s="89"/>
    </row>
    <row r="7" spans="1:11" ht="15" customHeight="1" x14ac:dyDescent="0.2">
      <c r="A7" s="45" t="s">
        <v>4</v>
      </c>
      <c r="B7" s="182"/>
      <c r="C7" s="227"/>
      <c r="D7" s="227"/>
      <c r="E7" s="182"/>
      <c r="F7" s="227"/>
      <c r="G7" s="227"/>
      <c r="H7" s="182"/>
      <c r="I7" s="227"/>
      <c r="J7" s="162"/>
      <c r="K7" s="95"/>
    </row>
    <row r="8" spans="1:11" ht="15" customHeight="1" x14ac:dyDescent="0.2">
      <c r="A8" s="197">
        <v>2015</v>
      </c>
      <c r="B8" s="181">
        <v>54</v>
      </c>
      <c r="C8" s="189">
        <v>72.972972972972968</v>
      </c>
      <c r="D8" s="189"/>
      <c r="E8" s="181">
        <v>20</v>
      </c>
      <c r="F8" s="189">
        <v>27.027027027027028</v>
      </c>
      <c r="G8" s="189"/>
      <c r="H8" s="181">
        <v>74</v>
      </c>
      <c r="I8" s="189">
        <v>100</v>
      </c>
      <c r="J8" s="162"/>
      <c r="K8" s="95"/>
    </row>
    <row r="9" spans="1:11" ht="15" customHeight="1" x14ac:dyDescent="0.2">
      <c r="A9" s="129">
        <v>2016</v>
      </c>
      <c r="B9" s="181">
        <v>84</v>
      </c>
      <c r="C9" s="189">
        <v>85.714285714285708</v>
      </c>
      <c r="D9" s="213"/>
      <c r="E9" s="200">
        <v>14</v>
      </c>
      <c r="F9" s="189">
        <v>14.285714285714285</v>
      </c>
      <c r="G9" s="213"/>
      <c r="H9" s="200">
        <v>98</v>
      </c>
      <c r="I9" s="189">
        <v>100</v>
      </c>
      <c r="J9" s="162"/>
      <c r="K9" s="95"/>
    </row>
    <row r="10" spans="1:11" ht="15" customHeight="1" x14ac:dyDescent="0.2">
      <c r="A10" s="129">
        <v>2017</v>
      </c>
      <c r="B10" s="181">
        <v>66</v>
      </c>
      <c r="C10" s="189">
        <v>80.487804878048792</v>
      </c>
      <c r="D10" s="213"/>
      <c r="E10" s="200">
        <v>16</v>
      </c>
      <c r="F10" s="189">
        <v>19.512195121951219</v>
      </c>
      <c r="G10" s="213"/>
      <c r="H10" s="200">
        <v>82</v>
      </c>
      <c r="I10" s="189">
        <v>100</v>
      </c>
      <c r="J10" s="162"/>
      <c r="K10" s="95"/>
    </row>
    <row r="11" spans="1:11" ht="15" customHeight="1" x14ac:dyDescent="0.2">
      <c r="A11" s="129">
        <v>2018</v>
      </c>
      <c r="B11" s="181">
        <v>78</v>
      </c>
      <c r="C11" s="189">
        <v>75</v>
      </c>
      <c r="D11" s="213"/>
      <c r="E11" s="200">
        <v>26</v>
      </c>
      <c r="F11" s="189">
        <v>25</v>
      </c>
      <c r="G11" s="213"/>
      <c r="H11" s="200">
        <v>104</v>
      </c>
      <c r="I11" s="189">
        <v>100</v>
      </c>
      <c r="J11" s="162"/>
      <c r="K11" s="95"/>
    </row>
    <row r="12" spans="1:11" ht="15" customHeight="1" x14ac:dyDescent="0.2">
      <c r="A12" s="129">
        <v>2019</v>
      </c>
      <c r="B12" s="181">
        <v>69</v>
      </c>
      <c r="C12" s="189">
        <v>71.875</v>
      </c>
      <c r="D12" s="213"/>
      <c r="E12" s="200">
        <v>27</v>
      </c>
      <c r="F12" s="189">
        <v>28.125</v>
      </c>
      <c r="G12" s="213"/>
      <c r="H12" s="200">
        <v>96</v>
      </c>
      <c r="I12" s="189">
        <v>100</v>
      </c>
      <c r="J12" s="162"/>
      <c r="K12" s="95"/>
    </row>
    <row r="13" spans="1:11" ht="15" customHeight="1" x14ac:dyDescent="0.2">
      <c r="A13" s="228" t="s">
        <v>6</v>
      </c>
      <c r="B13" s="181">
        <v>351</v>
      </c>
      <c r="C13" s="229">
        <v>77.312775330396477</v>
      </c>
      <c r="D13" s="230"/>
      <c r="E13" s="231">
        <v>103</v>
      </c>
      <c r="F13" s="229">
        <v>22.687224669603523</v>
      </c>
      <c r="G13" s="230"/>
      <c r="H13" s="232">
        <v>454</v>
      </c>
      <c r="I13" s="229">
        <v>100</v>
      </c>
      <c r="J13" s="162"/>
      <c r="K13" s="95"/>
    </row>
    <row r="14" spans="1:11" ht="15" customHeight="1" x14ac:dyDescent="0.2">
      <c r="A14" s="45" t="s">
        <v>68</v>
      </c>
      <c r="B14" s="181"/>
      <c r="C14" s="189"/>
      <c r="D14" s="233"/>
      <c r="E14" s="232"/>
      <c r="F14" s="189"/>
      <c r="G14" s="233"/>
      <c r="H14" s="232"/>
      <c r="I14" s="189"/>
      <c r="J14" s="162"/>
      <c r="K14" s="95"/>
    </row>
    <row r="15" spans="1:11" ht="15" customHeight="1" x14ac:dyDescent="0.2">
      <c r="A15" s="129">
        <v>2015</v>
      </c>
      <c r="B15" s="181">
        <v>43</v>
      </c>
      <c r="C15" s="189">
        <v>71.666666666666671</v>
      </c>
      <c r="D15" s="213"/>
      <c r="E15" s="200">
        <v>17</v>
      </c>
      <c r="F15" s="189">
        <v>28.333333333333332</v>
      </c>
      <c r="G15" s="213"/>
      <c r="H15" s="200">
        <v>60</v>
      </c>
      <c r="I15" s="189">
        <v>100</v>
      </c>
      <c r="J15" s="162"/>
      <c r="K15" s="95"/>
    </row>
    <row r="16" spans="1:11" ht="15" customHeight="1" x14ac:dyDescent="0.2">
      <c r="A16" s="129">
        <v>2016</v>
      </c>
      <c r="B16" s="181">
        <v>43</v>
      </c>
      <c r="C16" s="189">
        <v>81.132075471698116</v>
      </c>
      <c r="D16" s="213"/>
      <c r="E16" s="200">
        <v>10</v>
      </c>
      <c r="F16" s="189">
        <v>18.867924528301888</v>
      </c>
      <c r="G16" s="213"/>
      <c r="H16" s="200">
        <v>53</v>
      </c>
      <c r="I16" s="189">
        <v>100</v>
      </c>
      <c r="J16" s="162"/>
      <c r="K16" s="95"/>
    </row>
    <row r="17" spans="1:11" ht="15" customHeight="1" x14ac:dyDescent="0.2">
      <c r="A17" s="129">
        <v>2017</v>
      </c>
      <c r="B17" s="181">
        <v>50</v>
      </c>
      <c r="C17" s="189">
        <v>74.626865671641795</v>
      </c>
      <c r="D17" s="213"/>
      <c r="E17" s="200">
        <v>17</v>
      </c>
      <c r="F17" s="189">
        <v>25.373134328358208</v>
      </c>
      <c r="G17" s="213"/>
      <c r="H17" s="200">
        <v>67</v>
      </c>
      <c r="I17" s="189">
        <v>100</v>
      </c>
      <c r="J17" s="162"/>
      <c r="K17" s="95"/>
    </row>
    <row r="18" spans="1:11" ht="15" customHeight="1" x14ac:dyDescent="0.2">
      <c r="A18" s="129">
        <v>2018</v>
      </c>
      <c r="B18" s="181">
        <v>48</v>
      </c>
      <c r="C18" s="189">
        <v>77.41935483870968</v>
      </c>
      <c r="D18" s="213"/>
      <c r="E18" s="200">
        <v>14</v>
      </c>
      <c r="F18" s="189">
        <v>22.58064516129032</v>
      </c>
      <c r="G18" s="213"/>
      <c r="H18" s="200">
        <v>62</v>
      </c>
      <c r="I18" s="189">
        <v>100</v>
      </c>
      <c r="J18" s="162"/>
      <c r="K18" s="95"/>
    </row>
    <row r="19" spans="1:11" ht="15" customHeight="1" x14ac:dyDescent="0.2">
      <c r="A19" s="129">
        <v>2019</v>
      </c>
      <c r="B19" s="181">
        <v>44</v>
      </c>
      <c r="C19" s="189">
        <v>68.75</v>
      </c>
      <c r="D19" s="213"/>
      <c r="E19" s="200">
        <v>20</v>
      </c>
      <c r="F19" s="189">
        <v>31.25</v>
      </c>
      <c r="G19" s="213"/>
      <c r="H19" s="200">
        <v>64</v>
      </c>
      <c r="I19" s="189">
        <v>100</v>
      </c>
      <c r="J19" s="162"/>
      <c r="K19" s="95"/>
    </row>
    <row r="20" spans="1:11" ht="15" customHeight="1" x14ac:dyDescent="0.2">
      <c r="A20" s="228" t="s">
        <v>14</v>
      </c>
      <c r="B20" s="181">
        <v>228</v>
      </c>
      <c r="C20" s="229">
        <v>74.509803921568633</v>
      </c>
      <c r="D20" s="233"/>
      <c r="E20" s="232">
        <v>78</v>
      </c>
      <c r="F20" s="229">
        <v>25.490196078431371</v>
      </c>
      <c r="G20" s="233"/>
      <c r="H20" s="232">
        <v>306</v>
      </c>
      <c r="I20" s="229">
        <v>100</v>
      </c>
      <c r="J20" s="162"/>
      <c r="K20" s="95"/>
    </row>
    <row r="21" spans="1:11" ht="15" customHeight="1" x14ac:dyDescent="0.2">
      <c r="A21" s="45" t="s">
        <v>5</v>
      </c>
      <c r="B21" s="181"/>
      <c r="C21" s="189"/>
      <c r="D21" s="233"/>
      <c r="E21" s="232"/>
      <c r="F21" s="189"/>
      <c r="G21" s="233"/>
      <c r="H21" s="232"/>
      <c r="I21" s="189"/>
      <c r="J21" s="162"/>
      <c r="K21" s="95"/>
    </row>
    <row r="22" spans="1:11" ht="15" customHeight="1" x14ac:dyDescent="0.2">
      <c r="A22" s="129">
        <v>2015</v>
      </c>
      <c r="B22" s="98">
        <v>12</v>
      </c>
      <c r="C22" s="189">
        <v>80</v>
      </c>
      <c r="D22" s="213"/>
      <c r="E22" s="98">
        <v>3</v>
      </c>
      <c r="F22" s="189">
        <v>20</v>
      </c>
      <c r="G22" s="213"/>
      <c r="H22" s="98">
        <v>15</v>
      </c>
      <c r="I22" s="189">
        <v>100</v>
      </c>
      <c r="J22" s="162"/>
      <c r="K22" s="95"/>
    </row>
    <row r="23" spans="1:11" ht="15" customHeight="1" x14ac:dyDescent="0.2">
      <c r="A23" s="129">
        <v>2016</v>
      </c>
      <c r="B23" s="181">
        <v>11</v>
      </c>
      <c r="C23" s="189">
        <v>68.75</v>
      </c>
      <c r="D23" s="213"/>
      <c r="E23" s="200">
        <v>5</v>
      </c>
      <c r="F23" s="189">
        <v>31.25</v>
      </c>
      <c r="G23" s="213"/>
      <c r="H23" s="200">
        <v>16</v>
      </c>
      <c r="I23" s="189">
        <v>100</v>
      </c>
      <c r="J23" s="162"/>
      <c r="K23" s="95"/>
    </row>
    <row r="24" spans="1:11" ht="15" customHeight="1" x14ac:dyDescent="0.2">
      <c r="A24" s="129">
        <v>2017</v>
      </c>
      <c r="B24" s="181">
        <v>15</v>
      </c>
      <c r="C24" s="189">
        <v>60</v>
      </c>
      <c r="D24" s="213"/>
      <c r="E24" s="200">
        <v>10</v>
      </c>
      <c r="F24" s="189">
        <v>40</v>
      </c>
      <c r="G24" s="213"/>
      <c r="H24" s="200">
        <v>25</v>
      </c>
      <c r="I24" s="189">
        <v>100</v>
      </c>
      <c r="J24" s="162"/>
      <c r="K24" s="95"/>
    </row>
    <row r="25" spans="1:11" ht="15" customHeight="1" x14ac:dyDescent="0.2">
      <c r="A25" s="129">
        <v>2018</v>
      </c>
      <c r="B25" s="181">
        <v>12</v>
      </c>
      <c r="C25" s="189">
        <v>70.588235294117652</v>
      </c>
      <c r="D25" s="213"/>
      <c r="E25" s="200">
        <v>5</v>
      </c>
      <c r="F25" s="189">
        <v>29.411764705882355</v>
      </c>
      <c r="G25" s="213"/>
      <c r="H25" s="200">
        <v>17</v>
      </c>
      <c r="I25" s="189">
        <v>100</v>
      </c>
      <c r="J25" s="162"/>
      <c r="K25" s="95"/>
    </row>
    <row r="26" spans="1:11" ht="15" customHeight="1" x14ac:dyDescent="0.2">
      <c r="A26" s="129">
        <v>2019</v>
      </c>
      <c r="B26" s="98">
        <v>11</v>
      </c>
      <c r="C26" s="189">
        <v>73.333333333333329</v>
      </c>
      <c r="D26" s="213"/>
      <c r="E26" s="98">
        <v>4</v>
      </c>
      <c r="F26" s="189">
        <v>26.666666666666668</v>
      </c>
      <c r="G26" s="213"/>
      <c r="H26" s="98">
        <v>15</v>
      </c>
      <c r="I26" s="189">
        <v>100</v>
      </c>
      <c r="J26" s="162"/>
      <c r="K26" s="95"/>
    </row>
    <row r="27" spans="1:11" ht="15" customHeight="1" x14ac:dyDescent="0.2">
      <c r="A27" s="228" t="s">
        <v>14</v>
      </c>
      <c r="B27" s="181">
        <v>61</v>
      </c>
      <c r="C27" s="229">
        <v>69.318181818181827</v>
      </c>
      <c r="D27" s="233"/>
      <c r="E27" s="232">
        <v>27</v>
      </c>
      <c r="F27" s="229">
        <v>30.681818181818183</v>
      </c>
      <c r="G27" s="233"/>
      <c r="H27" s="232">
        <v>88</v>
      </c>
      <c r="I27" s="229">
        <v>100</v>
      </c>
      <c r="J27" s="162"/>
      <c r="K27" s="95"/>
    </row>
    <row r="28" spans="1:11" ht="15" customHeight="1" x14ac:dyDescent="0.2">
      <c r="A28" s="45" t="s">
        <v>3</v>
      </c>
      <c r="B28" s="181"/>
      <c r="C28" s="189"/>
      <c r="D28" s="233"/>
      <c r="E28" s="232"/>
      <c r="F28" s="189"/>
      <c r="G28" s="233"/>
      <c r="H28" s="232"/>
      <c r="I28" s="189"/>
      <c r="J28" s="162"/>
      <c r="K28" s="95"/>
    </row>
    <row r="29" spans="1:11" ht="15" customHeight="1" x14ac:dyDescent="0.2">
      <c r="A29" s="129">
        <v>2015</v>
      </c>
      <c r="B29" s="181">
        <v>128</v>
      </c>
      <c r="C29" s="189">
        <v>71.910112359550567</v>
      </c>
      <c r="D29" s="213"/>
      <c r="E29" s="200">
        <v>50</v>
      </c>
      <c r="F29" s="189">
        <v>28.08988764044944</v>
      </c>
      <c r="G29" s="213"/>
      <c r="H29" s="200">
        <v>178</v>
      </c>
      <c r="I29" s="189">
        <v>100</v>
      </c>
      <c r="J29" s="162"/>
      <c r="K29" s="95"/>
    </row>
    <row r="30" spans="1:11" ht="15" customHeight="1" x14ac:dyDescent="0.2">
      <c r="A30" s="129">
        <v>2016</v>
      </c>
      <c r="B30" s="181">
        <v>164</v>
      </c>
      <c r="C30" s="189">
        <v>65.863453815261039</v>
      </c>
      <c r="D30" s="213"/>
      <c r="E30" s="200">
        <v>85</v>
      </c>
      <c r="F30" s="189">
        <v>34.136546184738961</v>
      </c>
      <c r="G30" s="213"/>
      <c r="H30" s="200">
        <v>249</v>
      </c>
      <c r="I30" s="189">
        <v>100</v>
      </c>
      <c r="J30" s="162"/>
      <c r="K30" s="95"/>
    </row>
    <row r="31" spans="1:11" ht="15" customHeight="1" x14ac:dyDescent="0.2">
      <c r="A31" s="129">
        <v>2017</v>
      </c>
      <c r="B31" s="181">
        <v>187</v>
      </c>
      <c r="C31" s="189">
        <v>68.248175182481745</v>
      </c>
      <c r="D31" s="213"/>
      <c r="E31" s="200">
        <v>87</v>
      </c>
      <c r="F31" s="189">
        <v>31.751824817518248</v>
      </c>
      <c r="G31" s="213"/>
      <c r="H31" s="200">
        <v>274</v>
      </c>
      <c r="I31" s="189">
        <v>100</v>
      </c>
      <c r="J31" s="162"/>
      <c r="K31" s="95"/>
    </row>
    <row r="32" spans="1:11" ht="15" customHeight="1" x14ac:dyDescent="0.2">
      <c r="A32" s="129">
        <v>2018</v>
      </c>
      <c r="B32" s="181">
        <v>204</v>
      </c>
      <c r="C32" s="189">
        <v>70.103092783505147</v>
      </c>
      <c r="D32" s="213"/>
      <c r="E32" s="200">
        <v>87</v>
      </c>
      <c r="F32" s="189">
        <v>29.896907216494846</v>
      </c>
      <c r="G32" s="213"/>
      <c r="H32" s="200">
        <v>291</v>
      </c>
      <c r="I32" s="189">
        <v>100</v>
      </c>
      <c r="J32" s="162"/>
      <c r="K32" s="95"/>
    </row>
    <row r="33" spans="1:12" ht="15" customHeight="1" x14ac:dyDescent="0.2">
      <c r="A33" s="129">
        <v>2019</v>
      </c>
      <c r="B33" s="181">
        <v>201</v>
      </c>
      <c r="C33" s="189">
        <v>69.791666666666657</v>
      </c>
      <c r="D33" s="189"/>
      <c r="E33" s="181">
        <v>87</v>
      </c>
      <c r="F33" s="189">
        <v>30.208333333333332</v>
      </c>
      <c r="G33" s="189"/>
      <c r="H33" s="181">
        <v>288</v>
      </c>
      <c r="I33" s="189">
        <v>100</v>
      </c>
      <c r="J33" s="162"/>
      <c r="K33" s="95"/>
    </row>
    <row r="34" spans="1:12" ht="15" customHeight="1" thickBot="1" x14ac:dyDescent="0.3">
      <c r="A34" s="234" t="s">
        <v>14</v>
      </c>
      <c r="B34" s="201">
        <v>884</v>
      </c>
      <c r="C34" s="235">
        <v>69.0625</v>
      </c>
      <c r="D34" s="235"/>
      <c r="E34" s="236">
        <v>396</v>
      </c>
      <c r="F34" s="235">
        <v>30.9375</v>
      </c>
      <c r="G34" s="235"/>
      <c r="H34" s="236">
        <v>1280</v>
      </c>
      <c r="I34" s="235">
        <v>100</v>
      </c>
      <c r="J34" s="162"/>
      <c r="K34" s="95"/>
      <c r="L34" s="63"/>
    </row>
    <row r="35" spans="1:12" ht="15" customHeight="1" x14ac:dyDescent="0.2">
      <c r="A35" s="21" t="s">
        <v>2</v>
      </c>
      <c r="B35" s="162"/>
      <c r="C35" s="162"/>
      <c r="D35" s="162"/>
      <c r="E35" s="162"/>
      <c r="F35" s="162"/>
      <c r="G35" s="162"/>
      <c r="H35" s="162"/>
      <c r="I35" s="162"/>
      <c r="J35" s="162"/>
    </row>
    <row r="36" spans="1:12" ht="15" customHeight="1" x14ac:dyDescent="0.2">
      <c r="A36" s="319" t="s">
        <v>100</v>
      </c>
      <c r="B36" s="319"/>
      <c r="C36" s="319"/>
      <c r="D36" s="319"/>
      <c r="E36" s="319"/>
      <c r="F36" s="319"/>
      <c r="G36" s="319"/>
      <c r="H36" s="319"/>
      <c r="I36" s="319"/>
      <c r="J36" s="319"/>
    </row>
    <row r="37" spans="1:12" ht="15" customHeight="1" x14ac:dyDescent="0.2">
      <c r="A37" s="319" t="s">
        <v>185</v>
      </c>
      <c r="B37" s="319"/>
      <c r="C37" s="319"/>
      <c r="D37" s="319"/>
      <c r="E37" s="319"/>
      <c r="F37" s="319"/>
      <c r="G37" s="319"/>
      <c r="H37" s="319"/>
      <c r="I37" s="319"/>
      <c r="J37" s="162"/>
    </row>
    <row r="38" spans="1:12" s="63" customFormat="1" ht="15" customHeight="1" x14ac:dyDescent="0.25">
      <c r="A38" s="320" t="s">
        <v>198</v>
      </c>
      <c r="B38" s="320"/>
      <c r="C38" s="320"/>
      <c r="D38" s="320"/>
      <c r="E38" s="320"/>
      <c r="F38" s="320"/>
      <c r="G38" s="320"/>
      <c r="H38" s="320"/>
      <c r="I38" s="320"/>
      <c r="J38" s="320"/>
    </row>
    <row r="39" spans="1:12" ht="15" customHeight="1" x14ac:dyDescent="0.2">
      <c r="A39" s="15"/>
      <c r="B39" s="15"/>
      <c r="C39" s="15"/>
      <c r="D39" s="106"/>
      <c r="E39" s="106"/>
      <c r="F39" s="15"/>
      <c r="G39" s="106"/>
      <c r="H39" s="106"/>
      <c r="I39" s="15"/>
      <c r="J39" s="15"/>
    </row>
  </sheetData>
  <customSheetViews>
    <customSheetView guid="{5BA1447C-9AB8-464E-B4BD-1DC1510DC3B0}" topLeftCell="A13">
      <selection activeCell="N25" sqref="N25"/>
      <pageMargins left="0.7" right="0.7" top="0.75" bottom="0.75" header="0.3" footer="0.3"/>
      <pageSetup paperSize="9" orientation="portrait" r:id="rId1"/>
    </customSheetView>
    <customSheetView guid="{E53D8CA1-8D69-4DA1-999D-62924BB9AE56}">
      <selection activeCell="U39" sqref="U39"/>
      <pageMargins left="0.7" right="0.7" top="0.75" bottom="0.75" header="0.3" footer="0.3"/>
      <pageSetup paperSize="9" orientation="portrait" r:id="rId2"/>
    </customSheetView>
    <customSheetView guid="{B5849779-BA8A-4E50-A341-A4C187D05BF5}" topLeftCell="A13">
      <selection activeCell="N25" sqref="N25"/>
      <pageMargins left="0.7" right="0.7" top="0.75" bottom="0.75" header="0.3" footer="0.3"/>
      <pageSetup paperSize="9" orientation="portrait" r:id="rId3"/>
    </customSheetView>
  </customSheetViews>
  <mergeCells count="8">
    <mergeCell ref="A4:I4"/>
    <mergeCell ref="A36:J36"/>
    <mergeCell ref="A38:J38"/>
    <mergeCell ref="H5:I5"/>
    <mergeCell ref="A5:A6"/>
    <mergeCell ref="B5:C5"/>
    <mergeCell ref="E5:F5"/>
    <mergeCell ref="A37:I37"/>
  </mergeCells>
  <pageMargins left="0.7" right="0.7" top="0.75" bottom="0.75" header="0.3" footer="0.3"/>
  <pageSetup paperSize="9"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5"/>
  <sheetViews>
    <sheetView topLeftCell="A4" zoomScaleNormal="100" workbookViewId="0">
      <selection activeCell="R23" sqref="R22:R23"/>
    </sheetView>
  </sheetViews>
  <sheetFormatPr defaultColWidth="9.140625" defaultRowHeight="15" customHeight="1" x14ac:dyDescent="0.2"/>
  <cols>
    <col min="1" max="1" width="16.28515625" style="77" customWidth="1"/>
    <col min="2" max="3" width="9.140625" style="77"/>
    <col min="4" max="4" width="3.5703125" style="77" customWidth="1"/>
    <col min="5" max="5" width="9.140625" style="77"/>
    <col min="6" max="6" width="13.7109375" style="77" bestFit="1" customWidth="1"/>
    <col min="7" max="7" width="5.28515625" style="77" customWidth="1"/>
    <col min="8" max="8" width="7.28515625" style="77" bestFit="1" customWidth="1"/>
    <col min="9" max="9" width="8.85546875" style="77" customWidth="1"/>
    <col min="10" max="10" width="3" style="77" customWidth="1"/>
    <col min="11" max="12" width="9.42578125" style="77" bestFit="1" customWidth="1"/>
    <col min="13" max="16384" width="9.140625" style="77"/>
  </cols>
  <sheetData>
    <row r="1" spans="1:12" ht="63" customHeight="1" x14ac:dyDescent="0.2">
      <c r="A1" s="15"/>
      <c r="B1" s="15"/>
      <c r="C1" s="15"/>
      <c r="D1" s="15"/>
      <c r="E1" s="15"/>
      <c r="F1" s="15"/>
      <c r="G1" s="15"/>
      <c r="H1" s="15"/>
      <c r="I1" s="15"/>
      <c r="J1" s="15"/>
    </row>
    <row r="2" spans="1:12" ht="15" customHeight="1" x14ac:dyDescent="0.2">
      <c r="A2" s="56"/>
      <c r="B2" s="56"/>
      <c r="C2" s="56"/>
      <c r="D2" s="56"/>
      <c r="E2" s="56"/>
      <c r="F2" s="56"/>
      <c r="G2" s="56"/>
      <c r="H2" s="56"/>
      <c r="I2" s="56"/>
      <c r="J2" s="15"/>
    </row>
    <row r="3" spans="1:12" ht="15" customHeight="1" x14ac:dyDescent="0.2">
      <c r="A3" s="15"/>
      <c r="B3" s="15"/>
      <c r="C3" s="15"/>
      <c r="D3" s="15"/>
      <c r="E3" s="15"/>
      <c r="F3" s="15"/>
      <c r="G3" s="15"/>
      <c r="H3" s="15"/>
      <c r="I3" s="15"/>
      <c r="J3" s="15"/>
    </row>
    <row r="4" spans="1:12" ht="30" customHeight="1" x14ac:dyDescent="0.2">
      <c r="A4" s="323" t="s">
        <v>216</v>
      </c>
      <c r="B4" s="323"/>
      <c r="C4" s="323"/>
      <c r="D4" s="323"/>
      <c r="E4" s="323"/>
      <c r="F4" s="323"/>
      <c r="G4" s="323"/>
      <c r="H4" s="323"/>
      <c r="I4" s="323"/>
      <c r="J4" s="162"/>
    </row>
    <row r="5" spans="1:12" ht="15" customHeight="1" thickBot="1" x14ac:dyDescent="0.25">
      <c r="A5" s="25"/>
      <c r="B5" s="304" t="s">
        <v>38</v>
      </c>
      <c r="C5" s="304"/>
      <c r="D5" s="182"/>
      <c r="E5" s="304" t="s">
        <v>39</v>
      </c>
      <c r="F5" s="304"/>
      <c r="G5" s="182"/>
      <c r="H5" s="304" t="s">
        <v>6</v>
      </c>
      <c r="I5" s="304"/>
      <c r="J5" s="162"/>
    </row>
    <row r="6" spans="1:12" s="109" customFormat="1" ht="15" customHeight="1" thickBot="1" x14ac:dyDescent="0.25">
      <c r="A6" s="237"/>
      <c r="B6" s="180" t="s">
        <v>0</v>
      </c>
      <c r="C6" s="179" t="s">
        <v>42</v>
      </c>
      <c r="D6" s="179"/>
      <c r="E6" s="180" t="s">
        <v>0</v>
      </c>
      <c r="F6" s="179" t="s">
        <v>42</v>
      </c>
      <c r="G6" s="179"/>
      <c r="H6" s="238" t="s">
        <v>0</v>
      </c>
      <c r="I6" s="179" t="s">
        <v>42</v>
      </c>
      <c r="J6" s="162"/>
    </row>
    <row r="7" spans="1:12" ht="15" customHeight="1" x14ac:dyDescent="0.2">
      <c r="A7" s="141" t="s">
        <v>12</v>
      </c>
      <c r="B7" s="141"/>
      <c r="C7" s="141"/>
      <c r="D7" s="141"/>
      <c r="E7" s="141"/>
      <c r="F7" s="141"/>
      <c r="G7" s="141"/>
      <c r="H7" s="141"/>
      <c r="I7" s="141"/>
      <c r="J7" s="162"/>
    </row>
    <row r="8" spans="1:12" ht="15" customHeight="1" x14ac:dyDescent="0.2">
      <c r="A8" s="129" t="s">
        <v>66</v>
      </c>
      <c r="B8" s="98" t="s">
        <v>54</v>
      </c>
      <c r="C8" s="215">
        <v>94.117647058823522</v>
      </c>
      <c r="D8" s="215"/>
      <c r="E8" s="98" t="s">
        <v>54</v>
      </c>
      <c r="F8" s="215">
        <v>5.8823529411764701</v>
      </c>
      <c r="G8" s="215"/>
      <c r="H8" s="156">
        <v>34</v>
      </c>
      <c r="I8" s="213">
        <v>100</v>
      </c>
      <c r="J8" s="162"/>
      <c r="K8" s="105"/>
      <c r="L8" s="105"/>
    </row>
    <row r="9" spans="1:12" ht="15" customHeight="1" x14ac:dyDescent="0.2">
      <c r="A9" s="129" t="s">
        <v>60</v>
      </c>
      <c r="B9" s="169">
        <v>473</v>
      </c>
      <c r="C9" s="215">
        <v>80.716723549488052</v>
      </c>
      <c r="D9" s="213"/>
      <c r="E9" s="200">
        <v>113</v>
      </c>
      <c r="F9" s="215">
        <v>19.283276450511945</v>
      </c>
      <c r="G9" s="213"/>
      <c r="H9" s="156">
        <v>586</v>
      </c>
      <c r="I9" s="213">
        <v>100</v>
      </c>
      <c r="J9" s="162"/>
      <c r="K9" s="105"/>
      <c r="L9" s="105"/>
    </row>
    <row r="10" spans="1:12" ht="15" customHeight="1" x14ac:dyDescent="0.2">
      <c r="A10" s="129" t="s">
        <v>61</v>
      </c>
      <c r="B10" s="169">
        <v>116</v>
      </c>
      <c r="C10" s="215">
        <v>63.73626373626373</v>
      </c>
      <c r="D10" s="213"/>
      <c r="E10" s="200">
        <v>66</v>
      </c>
      <c r="F10" s="215">
        <v>36.263736263736263</v>
      </c>
      <c r="G10" s="213"/>
      <c r="H10" s="156">
        <v>182</v>
      </c>
      <c r="I10" s="213">
        <v>100</v>
      </c>
      <c r="J10" s="162"/>
      <c r="K10" s="105"/>
      <c r="L10" s="105"/>
    </row>
    <row r="11" spans="1:12" ht="15" customHeight="1" x14ac:dyDescent="0.2">
      <c r="A11" s="129" t="s">
        <v>62</v>
      </c>
      <c r="B11" s="169">
        <v>78</v>
      </c>
      <c r="C11" s="215">
        <v>60.9375</v>
      </c>
      <c r="D11" s="213"/>
      <c r="E11" s="200">
        <v>50</v>
      </c>
      <c r="F11" s="215">
        <v>39.0625</v>
      </c>
      <c r="G11" s="213"/>
      <c r="H11" s="156">
        <v>128</v>
      </c>
      <c r="I11" s="213">
        <v>100</v>
      </c>
      <c r="J11" s="162"/>
      <c r="K11" s="105"/>
      <c r="L11" s="105"/>
    </row>
    <row r="12" spans="1:12" ht="15" customHeight="1" x14ac:dyDescent="0.2">
      <c r="A12" s="129" t="s">
        <v>41</v>
      </c>
      <c r="B12" s="98" t="s">
        <v>54</v>
      </c>
      <c r="C12" s="215">
        <v>83.333333333333343</v>
      </c>
      <c r="D12" s="215"/>
      <c r="E12" s="98" t="s">
        <v>54</v>
      </c>
      <c r="F12" s="215">
        <v>16.666666666666664</v>
      </c>
      <c r="G12" s="215"/>
      <c r="H12" s="156">
        <v>12</v>
      </c>
      <c r="I12" s="213">
        <v>100</v>
      </c>
      <c r="J12" s="162"/>
      <c r="K12" s="105"/>
      <c r="L12" s="105"/>
    </row>
    <row r="13" spans="1:12" ht="15" customHeight="1" x14ac:dyDescent="0.2">
      <c r="A13" s="130" t="s">
        <v>82</v>
      </c>
      <c r="B13" s="169">
        <v>709</v>
      </c>
      <c r="C13" s="239">
        <v>75.265392781316351</v>
      </c>
      <c r="D13" s="240"/>
      <c r="E13" s="25">
        <v>233</v>
      </c>
      <c r="F13" s="239">
        <v>24.734607218683653</v>
      </c>
      <c r="G13" s="240"/>
      <c r="H13" s="163">
        <v>942</v>
      </c>
      <c r="I13" s="240">
        <v>100</v>
      </c>
      <c r="J13" s="162"/>
      <c r="K13" s="105"/>
      <c r="L13" s="105"/>
    </row>
    <row r="14" spans="1:12" s="128" customFormat="1" ht="15" customHeight="1" x14ac:dyDescent="0.2">
      <c r="A14" s="131" t="s">
        <v>141</v>
      </c>
      <c r="B14" s="33">
        <v>46.522309711286091</v>
      </c>
      <c r="C14" s="33" t="s">
        <v>221</v>
      </c>
      <c r="D14" s="33"/>
      <c r="E14" s="33">
        <v>38.576158940397356</v>
      </c>
      <c r="F14" s="33" t="s">
        <v>221</v>
      </c>
      <c r="G14" s="33"/>
      <c r="H14" s="33">
        <v>44.266917293233085</v>
      </c>
      <c r="I14" s="33" t="s">
        <v>221</v>
      </c>
      <c r="J14" s="162"/>
      <c r="K14" s="127"/>
      <c r="L14" s="127"/>
    </row>
    <row r="15" spans="1:12" ht="15" customHeight="1" x14ac:dyDescent="0.2">
      <c r="A15" s="142" t="s">
        <v>13</v>
      </c>
      <c r="B15" s="142"/>
      <c r="C15" s="142"/>
      <c r="D15" s="142"/>
      <c r="E15" s="142"/>
      <c r="F15" s="142"/>
      <c r="G15" s="142"/>
      <c r="H15" s="142"/>
      <c r="I15" s="142"/>
      <c r="J15" s="162"/>
      <c r="K15" s="105"/>
      <c r="L15" s="105"/>
    </row>
    <row r="16" spans="1:12" ht="15" customHeight="1" x14ac:dyDescent="0.2">
      <c r="A16" s="129" t="s">
        <v>66</v>
      </c>
      <c r="B16" s="98" t="s">
        <v>54</v>
      </c>
      <c r="C16" s="215">
        <v>93.75</v>
      </c>
      <c r="D16" s="215"/>
      <c r="E16" s="98" t="s">
        <v>54</v>
      </c>
      <c r="F16" s="215">
        <v>6.25</v>
      </c>
      <c r="G16" s="215"/>
      <c r="H16" s="156">
        <v>32</v>
      </c>
      <c r="I16" s="213">
        <v>100</v>
      </c>
      <c r="J16" s="162"/>
      <c r="K16" s="105"/>
      <c r="L16" s="105"/>
    </row>
    <row r="17" spans="1:12" ht="15" customHeight="1" x14ac:dyDescent="0.2">
      <c r="A17" s="129" t="s">
        <v>60</v>
      </c>
      <c r="B17" s="169">
        <v>350</v>
      </c>
      <c r="C17" s="215">
        <v>79.006772009029348</v>
      </c>
      <c r="D17" s="213"/>
      <c r="E17" s="200">
        <v>93</v>
      </c>
      <c r="F17" s="215">
        <v>20.993227990970656</v>
      </c>
      <c r="G17" s="213"/>
      <c r="H17" s="156">
        <v>443</v>
      </c>
      <c r="I17" s="213">
        <v>100</v>
      </c>
      <c r="J17" s="162"/>
      <c r="K17" s="105"/>
      <c r="L17" s="105"/>
    </row>
    <row r="18" spans="1:12" ht="15" customHeight="1" x14ac:dyDescent="0.2">
      <c r="A18" s="129" t="s">
        <v>61</v>
      </c>
      <c r="B18" s="169">
        <v>233</v>
      </c>
      <c r="C18" s="215">
        <v>67.930029154518948</v>
      </c>
      <c r="D18" s="213"/>
      <c r="E18" s="200">
        <v>110</v>
      </c>
      <c r="F18" s="215">
        <v>32.069970845481052</v>
      </c>
      <c r="G18" s="213"/>
      <c r="H18" s="156">
        <v>343</v>
      </c>
      <c r="I18" s="213">
        <v>100</v>
      </c>
      <c r="J18" s="162"/>
      <c r="K18" s="105"/>
      <c r="L18" s="105"/>
    </row>
    <row r="19" spans="1:12" ht="15" customHeight="1" x14ac:dyDescent="0.2">
      <c r="A19" s="129" t="s">
        <v>62</v>
      </c>
      <c r="B19" s="169">
        <v>176</v>
      </c>
      <c r="C19" s="215">
        <v>53.987730061349694</v>
      </c>
      <c r="D19" s="213"/>
      <c r="E19" s="200">
        <v>150</v>
      </c>
      <c r="F19" s="215">
        <v>46.012269938650306</v>
      </c>
      <c r="G19" s="213"/>
      <c r="H19" s="156">
        <v>326</v>
      </c>
      <c r="I19" s="213">
        <v>100</v>
      </c>
      <c r="J19" s="162"/>
      <c r="K19" s="105"/>
      <c r="L19" s="105"/>
    </row>
    <row r="20" spans="1:12" ht="15" customHeight="1" x14ac:dyDescent="0.2">
      <c r="A20" s="129" t="s">
        <v>41</v>
      </c>
      <c r="B20" s="98" t="s">
        <v>54</v>
      </c>
      <c r="C20" s="215">
        <v>61.904761904761905</v>
      </c>
      <c r="D20" s="215"/>
      <c r="E20" s="98" t="s">
        <v>54</v>
      </c>
      <c r="F20" s="215">
        <v>38.095238095238095</v>
      </c>
      <c r="G20" s="215"/>
      <c r="H20" s="156">
        <v>42</v>
      </c>
      <c r="I20" s="213">
        <v>100</v>
      </c>
      <c r="J20" s="162"/>
      <c r="K20" s="105"/>
      <c r="L20" s="105"/>
    </row>
    <row r="21" spans="1:12" ht="15" customHeight="1" x14ac:dyDescent="0.2">
      <c r="A21" s="130" t="s">
        <v>82</v>
      </c>
      <c r="B21" s="169">
        <v>815</v>
      </c>
      <c r="C21" s="239">
        <v>68.718381112984829</v>
      </c>
      <c r="D21" s="240"/>
      <c r="E21" s="25">
        <v>371</v>
      </c>
      <c r="F21" s="239">
        <v>31.281618887015178</v>
      </c>
      <c r="G21" s="240"/>
      <c r="H21" s="163">
        <v>1186</v>
      </c>
      <c r="I21" s="240">
        <v>100</v>
      </c>
      <c r="J21" s="162"/>
      <c r="K21" s="105"/>
      <c r="L21" s="105"/>
    </row>
    <row r="22" spans="1:12" s="128" customFormat="1" ht="15" customHeight="1" x14ac:dyDescent="0.2">
      <c r="A22" s="131" t="s">
        <v>141</v>
      </c>
      <c r="B22" s="33">
        <v>53.477690288713909</v>
      </c>
      <c r="C22" s="33" t="s">
        <v>221</v>
      </c>
      <c r="D22" s="33"/>
      <c r="E22" s="33">
        <v>61.423841059602644</v>
      </c>
      <c r="F22" s="33" t="s">
        <v>221</v>
      </c>
      <c r="G22" s="33"/>
      <c r="H22" s="33">
        <v>55.733082706766915</v>
      </c>
      <c r="I22" s="33" t="s">
        <v>221</v>
      </c>
      <c r="J22" s="162"/>
      <c r="K22" s="127"/>
      <c r="L22" s="127"/>
    </row>
    <row r="23" spans="1:12" ht="15" customHeight="1" x14ac:dyDescent="0.2">
      <c r="A23" s="142" t="s">
        <v>14</v>
      </c>
      <c r="B23" s="142"/>
      <c r="C23" s="142"/>
      <c r="D23" s="142"/>
      <c r="E23" s="142"/>
      <c r="F23" s="142"/>
      <c r="G23" s="142"/>
      <c r="H23" s="142"/>
      <c r="I23" s="142"/>
      <c r="J23" s="162"/>
      <c r="K23" s="105"/>
      <c r="L23" s="105"/>
    </row>
    <row r="24" spans="1:12" ht="15" customHeight="1" x14ac:dyDescent="0.2">
      <c r="A24" s="129" t="s">
        <v>66</v>
      </c>
      <c r="B24" s="98">
        <v>62</v>
      </c>
      <c r="C24" s="215">
        <v>93.939393939393938</v>
      </c>
      <c r="D24" s="215"/>
      <c r="E24" s="98">
        <v>4</v>
      </c>
      <c r="F24" s="215">
        <v>6.0606060606060606</v>
      </c>
      <c r="G24" s="215"/>
      <c r="H24" s="156">
        <v>66</v>
      </c>
      <c r="I24" s="213">
        <v>100</v>
      </c>
      <c r="J24" s="162"/>
      <c r="K24" s="105"/>
      <c r="L24" s="105"/>
    </row>
    <row r="25" spans="1:12" ht="15" customHeight="1" x14ac:dyDescent="0.2">
      <c r="A25" s="129" t="s">
        <v>60</v>
      </c>
      <c r="B25" s="169">
        <v>823</v>
      </c>
      <c r="C25" s="215">
        <v>79.980563654033048</v>
      </c>
      <c r="D25" s="213"/>
      <c r="E25" s="169">
        <v>206</v>
      </c>
      <c r="F25" s="215">
        <v>20.019436345966959</v>
      </c>
      <c r="G25" s="213"/>
      <c r="H25" s="156">
        <v>1029</v>
      </c>
      <c r="I25" s="213">
        <v>100</v>
      </c>
      <c r="J25" s="162"/>
      <c r="K25" s="105"/>
      <c r="L25" s="105"/>
    </row>
    <row r="26" spans="1:12" ht="15" customHeight="1" x14ac:dyDescent="0.2">
      <c r="A26" s="129" t="s">
        <v>61</v>
      </c>
      <c r="B26" s="169">
        <v>349</v>
      </c>
      <c r="C26" s="215">
        <v>66.476190476190482</v>
      </c>
      <c r="D26" s="213"/>
      <c r="E26" s="169">
        <v>176</v>
      </c>
      <c r="F26" s="215">
        <v>33.523809523809526</v>
      </c>
      <c r="G26" s="213"/>
      <c r="H26" s="156">
        <v>525</v>
      </c>
      <c r="I26" s="213">
        <v>100</v>
      </c>
      <c r="J26" s="162"/>
      <c r="K26" s="105"/>
      <c r="L26" s="105"/>
    </row>
    <row r="27" spans="1:12" ht="15" customHeight="1" x14ac:dyDescent="0.2">
      <c r="A27" s="129" t="s">
        <v>62</v>
      </c>
      <c r="B27" s="169">
        <v>254</v>
      </c>
      <c r="C27" s="215">
        <v>55.947136563876654</v>
      </c>
      <c r="D27" s="213"/>
      <c r="E27" s="169">
        <v>200</v>
      </c>
      <c r="F27" s="215">
        <v>44.052863436123346</v>
      </c>
      <c r="G27" s="213"/>
      <c r="H27" s="156">
        <v>454</v>
      </c>
      <c r="I27" s="213">
        <v>100</v>
      </c>
      <c r="J27" s="162"/>
      <c r="K27" s="105"/>
      <c r="L27" s="105"/>
    </row>
    <row r="28" spans="1:12" ht="15" customHeight="1" x14ac:dyDescent="0.2">
      <c r="A28" s="129" t="s">
        <v>41</v>
      </c>
      <c r="B28" s="98">
        <v>36</v>
      </c>
      <c r="C28" s="215">
        <v>66.666666666666657</v>
      </c>
      <c r="D28" s="215"/>
      <c r="E28" s="98">
        <v>18</v>
      </c>
      <c r="F28" s="215">
        <v>33.333333333333329</v>
      </c>
      <c r="G28" s="215"/>
      <c r="H28" s="156">
        <v>54</v>
      </c>
      <c r="I28" s="213">
        <v>100</v>
      </c>
      <c r="J28" s="162"/>
      <c r="K28" s="105"/>
      <c r="L28" s="105"/>
    </row>
    <row r="29" spans="1:12" ht="15" customHeight="1" thickBot="1" x14ac:dyDescent="0.25">
      <c r="A29" s="132" t="s">
        <v>82</v>
      </c>
      <c r="B29" s="241">
        <v>1524</v>
      </c>
      <c r="C29" s="193">
        <v>71.616541353383454</v>
      </c>
      <c r="D29" s="194"/>
      <c r="E29" s="241">
        <v>604</v>
      </c>
      <c r="F29" s="193">
        <v>28.383458646616543</v>
      </c>
      <c r="G29" s="194"/>
      <c r="H29" s="158">
        <v>2128</v>
      </c>
      <c r="I29" s="194">
        <v>100</v>
      </c>
      <c r="J29" s="162"/>
      <c r="K29" s="105"/>
      <c r="L29" s="105"/>
    </row>
    <row r="30" spans="1:12" ht="15" customHeight="1" x14ac:dyDescent="0.2">
      <c r="A30" s="324" t="s">
        <v>2</v>
      </c>
      <c r="B30" s="324"/>
      <c r="C30" s="324"/>
      <c r="D30" s="324"/>
      <c r="E30" s="324"/>
      <c r="F30" s="324"/>
      <c r="G30" s="324"/>
      <c r="H30" s="324"/>
      <c r="I30" s="324"/>
      <c r="J30" s="162"/>
    </row>
    <row r="31" spans="1:12" ht="15" customHeight="1" x14ac:dyDescent="0.2">
      <c r="A31" s="300" t="s">
        <v>100</v>
      </c>
      <c r="B31" s="300"/>
      <c r="C31" s="300"/>
      <c r="D31" s="300"/>
      <c r="E31" s="300"/>
      <c r="F31" s="300"/>
      <c r="G31" s="300"/>
      <c r="H31" s="300"/>
      <c r="I31" s="300"/>
      <c r="J31" s="300"/>
    </row>
    <row r="32" spans="1:12" ht="15" customHeight="1" x14ac:dyDescent="0.2">
      <c r="A32" s="300" t="s">
        <v>101</v>
      </c>
      <c r="B32" s="300"/>
      <c r="C32" s="300"/>
      <c r="D32" s="300"/>
      <c r="E32" s="300"/>
      <c r="F32" s="300"/>
      <c r="G32" s="300"/>
      <c r="H32" s="300"/>
      <c r="I32" s="300"/>
      <c r="J32" s="300"/>
    </row>
    <row r="33" spans="1:10" ht="15" customHeight="1" x14ac:dyDescent="0.2">
      <c r="A33" s="300" t="s">
        <v>186</v>
      </c>
      <c r="B33" s="300"/>
      <c r="C33" s="300"/>
      <c r="D33" s="300"/>
      <c r="E33" s="300"/>
      <c r="F33" s="300"/>
      <c r="G33" s="300"/>
      <c r="H33" s="300"/>
      <c r="I33" s="300"/>
      <c r="J33" s="300"/>
    </row>
    <row r="34" spans="1:10" ht="15" customHeight="1" x14ac:dyDescent="0.2">
      <c r="A34" s="325" t="s">
        <v>199</v>
      </c>
      <c r="B34" s="325"/>
      <c r="C34" s="325"/>
      <c r="D34" s="325"/>
      <c r="E34" s="325"/>
      <c r="F34" s="325"/>
      <c r="G34" s="325"/>
      <c r="H34" s="325"/>
      <c r="I34" s="325"/>
      <c r="J34" s="162"/>
    </row>
    <row r="35" spans="1:10" ht="15" customHeight="1" x14ac:dyDescent="0.2">
      <c r="A35" s="15"/>
      <c r="B35" s="15"/>
      <c r="C35" s="15"/>
      <c r="D35" s="15"/>
      <c r="E35" s="15"/>
      <c r="F35" s="15"/>
      <c r="G35" s="15"/>
      <c r="H35" s="15"/>
      <c r="I35" s="15"/>
      <c r="J35" s="15"/>
    </row>
  </sheetData>
  <customSheetViews>
    <customSheetView guid="{5BA1447C-9AB8-464E-B4BD-1DC1510DC3B0}" topLeftCell="A4">
      <selection activeCell="R23" sqref="R22:R23"/>
      <pageMargins left="0.7" right="0.7" top="0.75" bottom="0.75" header="0.3" footer="0.3"/>
      <pageSetup paperSize="9" orientation="portrait" r:id="rId1"/>
    </customSheetView>
    <customSheetView guid="{E53D8CA1-8D69-4DA1-999D-62924BB9AE56}">
      <selection activeCell="A4" sqref="A4:I4"/>
      <pageMargins left="0.7" right="0.7" top="0.75" bottom="0.75" header="0.3" footer="0.3"/>
      <pageSetup paperSize="9" orientation="portrait" r:id="rId2"/>
    </customSheetView>
    <customSheetView guid="{B5849779-BA8A-4E50-A341-A4C187D05BF5}" topLeftCell="A4">
      <selection activeCell="R23" sqref="R22:R23"/>
      <pageMargins left="0.7" right="0.7" top="0.75" bottom="0.75" header="0.3" footer="0.3"/>
      <pageSetup paperSize="9" orientation="portrait" r:id="rId3"/>
    </customSheetView>
  </customSheetViews>
  <mergeCells count="9">
    <mergeCell ref="A4:I4"/>
    <mergeCell ref="A30:I30"/>
    <mergeCell ref="A34:I34"/>
    <mergeCell ref="B5:C5"/>
    <mergeCell ref="E5:F5"/>
    <mergeCell ref="H5:I5"/>
    <mergeCell ref="A31:J31"/>
    <mergeCell ref="A32:J32"/>
    <mergeCell ref="A33:J33"/>
  </mergeCells>
  <pageMargins left="0.7" right="0.7" top="0.75" bottom="0.75" header="0.3" footer="0.3"/>
  <pageSetup paperSize="9" orientation="portrait"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45"/>
  <sheetViews>
    <sheetView topLeftCell="A4" workbookViewId="0">
      <selection activeCell="K25" sqref="K25"/>
    </sheetView>
  </sheetViews>
  <sheetFormatPr defaultColWidth="9.140625" defaultRowHeight="15" x14ac:dyDescent="0.25"/>
  <cols>
    <col min="1" max="1" width="23" style="63" customWidth="1"/>
    <col min="2" max="2" width="21" style="63" customWidth="1"/>
    <col min="3" max="3" width="13.85546875" style="63" customWidth="1"/>
    <col min="4" max="4" width="19.5703125" style="63" customWidth="1"/>
    <col min="5" max="5" width="6" style="63" bestFit="1" customWidth="1"/>
    <col min="6" max="7" width="9.140625" style="63"/>
    <col min="8" max="8" width="13.140625" style="63" customWidth="1"/>
    <col min="9" max="9" width="16.85546875" style="63" bestFit="1" customWidth="1"/>
    <col min="10" max="10" width="9.140625" style="63"/>
    <col min="11" max="11" width="12" style="63" customWidth="1"/>
    <col min="12" max="12" width="13.28515625" style="63" customWidth="1"/>
    <col min="13" max="13" width="11.42578125" style="63" customWidth="1"/>
    <col min="14" max="16384" width="9.140625" style="63"/>
  </cols>
  <sheetData>
    <row r="1" spans="1:5" ht="63.75" customHeight="1" x14ac:dyDescent="0.25">
      <c r="A1" s="1"/>
      <c r="B1" s="1"/>
      <c r="C1" s="1"/>
      <c r="D1" s="1"/>
      <c r="E1" s="1"/>
    </row>
    <row r="2" spans="1:5" ht="15" customHeight="1" x14ac:dyDescent="0.25">
      <c r="A2" s="56"/>
      <c r="B2" s="56"/>
      <c r="C2" s="56"/>
      <c r="D2" s="56"/>
      <c r="E2" s="1"/>
    </row>
    <row r="3" spans="1:5" ht="15.75" customHeight="1" x14ac:dyDescent="0.25">
      <c r="A3" s="327" t="s">
        <v>156</v>
      </c>
      <c r="B3" s="327"/>
      <c r="C3" s="327"/>
      <c r="D3" s="327"/>
      <c r="E3" s="161"/>
    </row>
    <row r="4" spans="1:5" ht="18.600000000000001" customHeight="1" thickBot="1" x14ac:dyDescent="0.3">
      <c r="A4" s="328"/>
      <c r="B4" s="328"/>
      <c r="C4" s="328"/>
      <c r="D4" s="328"/>
      <c r="E4" s="161"/>
    </row>
    <row r="5" spans="1:5" ht="30.75" customHeight="1" thickBot="1" x14ac:dyDescent="0.3">
      <c r="A5" s="247"/>
      <c r="B5" s="180" t="s">
        <v>110</v>
      </c>
      <c r="C5" s="43" t="s">
        <v>111</v>
      </c>
      <c r="D5" s="43" t="s">
        <v>112</v>
      </c>
      <c r="E5" s="161"/>
    </row>
    <row r="6" spans="1:5" x14ac:dyDescent="0.25">
      <c r="A6" s="47" t="s">
        <v>109</v>
      </c>
      <c r="B6" s="248">
        <v>4580</v>
      </c>
      <c r="C6" s="249">
        <v>131</v>
      </c>
      <c r="D6" s="250">
        <v>3.2335853193053787</v>
      </c>
      <c r="E6" s="161"/>
    </row>
    <row r="7" spans="1:5" x14ac:dyDescent="0.25">
      <c r="A7" s="47" t="s">
        <v>200</v>
      </c>
      <c r="B7" s="248"/>
      <c r="C7" s="190"/>
      <c r="D7" s="189"/>
      <c r="E7" s="161"/>
    </row>
    <row r="8" spans="1:5" x14ac:dyDescent="0.25">
      <c r="A8" s="251" t="s">
        <v>114</v>
      </c>
      <c r="B8" s="34">
        <v>4273</v>
      </c>
      <c r="C8" s="190">
        <v>131</v>
      </c>
      <c r="D8" s="189">
        <v>3.4795959551885502</v>
      </c>
      <c r="E8" s="161"/>
    </row>
    <row r="9" spans="1:5" x14ac:dyDescent="0.25">
      <c r="A9" s="251" t="s">
        <v>115</v>
      </c>
      <c r="B9" s="34">
        <v>273</v>
      </c>
      <c r="C9" s="278" t="s">
        <v>53</v>
      </c>
      <c r="D9" s="278" t="s">
        <v>53</v>
      </c>
      <c r="E9" s="161"/>
    </row>
    <row r="10" spans="1:5" x14ac:dyDescent="0.25">
      <c r="A10" s="47" t="s">
        <v>118</v>
      </c>
      <c r="B10" s="34"/>
      <c r="C10" s="34"/>
      <c r="D10" s="33"/>
      <c r="E10" s="161"/>
    </row>
    <row r="11" spans="1:5" x14ac:dyDescent="0.25">
      <c r="A11" s="251" t="s">
        <v>116</v>
      </c>
      <c r="B11" s="252">
        <v>1916</v>
      </c>
      <c r="C11" s="34">
        <v>47</v>
      </c>
      <c r="D11" s="33">
        <v>2.7565019678117069</v>
      </c>
      <c r="E11" s="161"/>
    </row>
    <row r="12" spans="1:5" x14ac:dyDescent="0.25">
      <c r="A12" s="251" t="s">
        <v>117</v>
      </c>
      <c r="B12" s="252">
        <v>2664</v>
      </c>
      <c r="C12" s="34">
        <v>84</v>
      </c>
      <c r="D12" s="33">
        <v>3.5803015150436615</v>
      </c>
      <c r="E12" s="161"/>
    </row>
    <row r="13" spans="1:5" x14ac:dyDescent="0.25">
      <c r="A13" s="47" t="s">
        <v>56</v>
      </c>
      <c r="B13" s="34"/>
      <c r="C13" s="34"/>
      <c r="D13" s="33"/>
      <c r="E13" s="161"/>
    </row>
    <row r="14" spans="1:5" x14ac:dyDescent="0.25">
      <c r="A14" s="129" t="s">
        <v>66</v>
      </c>
      <c r="B14" s="252">
        <v>17</v>
      </c>
      <c r="C14" s="278" t="s">
        <v>53</v>
      </c>
      <c r="D14" s="278" t="s">
        <v>53</v>
      </c>
      <c r="E14" s="161"/>
    </row>
    <row r="15" spans="1:5" x14ac:dyDescent="0.25">
      <c r="A15" s="129" t="s">
        <v>60</v>
      </c>
      <c r="B15" s="252">
        <v>957</v>
      </c>
      <c r="C15" s="34">
        <v>39</v>
      </c>
      <c r="D15" s="33">
        <v>4.871265696386069</v>
      </c>
      <c r="E15" s="161"/>
    </row>
    <row r="16" spans="1:5" x14ac:dyDescent="0.25">
      <c r="A16" s="129" t="s">
        <v>61</v>
      </c>
      <c r="B16" s="252">
        <v>1687</v>
      </c>
      <c r="C16" s="34">
        <v>45</v>
      </c>
      <c r="D16" s="33">
        <v>2.9480423510082847</v>
      </c>
      <c r="E16" s="161"/>
    </row>
    <row r="17" spans="1:6" x14ac:dyDescent="0.25">
      <c r="A17" s="129" t="s">
        <v>62</v>
      </c>
      <c r="B17" s="252">
        <v>1638</v>
      </c>
      <c r="C17" s="34">
        <v>41</v>
      </c>
      <c r="D17" s="33">
        <v>2.8028527792231128</v>
      </c>
      <c r="E17" s="161"/>
    </row>
    <row r="18" spans="1:6" x14ac:dyDescent="0.25">
      <c r="A18" s="129" t="s">
        <v>41</v>
      </c>
      <c r="B18" s="252">
        <v>281</v>
      </c>
      <c r="C18" s="34">
        <v>6</v>
      </c>
      <c r="D18" s="33">
        <v>2.3803834247542501</v>
      </c>
      <c r="E18" s="161"/>
    </row>
    <row r="19" spans="1:6" x14ac:dyDescent="0.25">
      <c r="A19" s="47" t="s">
        <v>120</v>
      </c>
      <c r="B19" s="148"/>
      <c r="C19" s="34"/>
      <c r="D19" s="33"/>
      <c r="E19" s="161"/>
    </row>
    <row r="20" spans="1:6" x14ac:dyDescent="0.25">
      <c r="A20" s="251" t="s">
        <v>121</v>
      </c>
      <c r="B20" s="252">
        <v>1522</v>
      </c>
      <c r="C20" s="279" t="s">
        <v>54</v>
      </c>
      <c r="D20" s="33">
        <v>1.864433600130676</v>
      </c>
      <c r="E20" s="161"/>
    </row>
    <row r="21" spans="1:6" x14ac:dyDescent="0.25">
      <c r="A21" s="251" t="s">
        <v>122</v>
      </c>
      <c r="B21" s="252">
        <v>687</v>
      </c>
      <c r="C21" s="34">
        <v>25</v>
      </c>
      <c r="D21" s="33">
        <v>4.1963079383461546</v>
      </c>
      <c r="E21" s="161"/>
    </row>
    <row r="22" spans="1:6" x14ac:dyDescent="0.25">
      <c r="A22" s="251" t="s">
        <v>124</v>
      </c>
      <c r="B22" s="252">
        <v>146</v>
      </c>
      <c r="C22" s="279" t="s">
        <v>54</v>
      </c>
      <c r="D22" s="33">
        <v>1.5399047177368355</v>
      </c>
      <c r="E22" s="161"/>
    </row>
    <row r="23" spans="1:6" ht="16.5" customHeight="1" thickBot="1" x14ac:dyDescent="0.3">
      <c r="A23" s="253" t="s">
        <v>123</v>
      </c>
      <c r="B23" s="254">
        <v>2225</v>
      </c>
      <c r="C23" s="280">
        <v>79</v>
      </c>
      <c r="D23" s="277">
        <v>3.9804486613547576</v>
      </c>
      <c r="E23" s="161"/>
    </row>
    <row r="24" spans="1:6" ht="16.5" customHeight="1" x14ac:dyDescent="0.25">
      <c r="A24" s="255" t="s">
        <v>189</v>
      </c>
      <c r="B24" s="148"/>
      <c r="C24" s="156"/>
      <c r="D24" s="213"/>
      <c r="E24" s="162"/>
    </row>
    <row r="25" spans="1:6" x14ac:dyDescent="0.25">
      <c r="A25" s="21" t="s">
        <v>2</v>
      </c>
      <c r="B25" s="19"/>
      <c r="C25" s="244"/>
      <c r="D25" s="245"/>
      <c r="E25" s="244"/>
    </row>
    <row r="26" spans="1:6" x14ac:dyDescent="0.25">
      <c r="A26" s="326" t="s">
        <v>201</v>
      </c>
      <c r="B26" s="326"/>
      <c r="C26" s="326"/>
      <c r="D26" s="326"/>
      <c r="E26" s="326"/>
    </row>
    <row r="27" spans="1:6" ht="14.45" customHeight="1" x14ac:dyDescent="0.25">
      <c r="A27" s="300" t="s">
        <v>125</v>
      </c>
      <c r="B27" s="300"/>
      <c r="C27" s="300"/>
      <c r="D27" s="300"/>
      <c r="E27" s="300"/>
    </row>
    <row r="28" spans="1:6" x14ac:dyDescent="0.25">
      <c r="A28" s="325" t="s">
        <v>198</v>
      </c>
      <c r="B28" s="325"/>
      <c r="C28" s="325"/>
      <c r="D28" s="325"/>
      <c r="E28" s="325"/>
    </row>
    <row r="29" spans="1:6" x14ac:dyDescent="0.25">
      <c r="A29" s="1"/>
      <c r="B29" s="1"/>
      <c r="C29" s="1"/>
      <c r="D29" s="1"/>
      <c r="E29" s="1"/>
    </row>
    <row r="30" spans="1:6" x14ac:dyDescent="0.25">
      <c r="A30" s="138"/>
    </row>
    <row r="31" spans="1:6" x14ac:dyDescent="0.25">
      <c r="A31" s="146"/>
      <c r="B31" s="146"/>
      <c r="D31" s="146"/>
      <c r="E31" s="146"/>
      <c r="F31" s="146"/>
    </row>
    <row r="32" spans="1:6" x14ac:dyDescent="0.25">
      <c r="A32" s="146"/>
      <c r="B32" s="146"/>
      <c r="D32" s="146"/>
      <c r="E32" s="146"/>
      <c r="F32" s="146"/>
    </row>
    <row r="33" spans="1:6" x14ac:dyDescent="0.25">
      <c r="A33" s="146"/>
      <c r="B33" s="146"/>
      <c r="D33" s="146"/>
      <c r="E33" s="146"/>
      <c r="F33" s="146"/>
    </row>
    <row r="34" spans="1:6" x14ac:dyDescent="0.25">
      <c r="A34" s="146"/>
      <c r="B34" s="146"/>
      <c r="D34" s="146"/>
      <c r="E34" s="146"/>
      <c r="F34" s="146"/>
    </row>
    <row r="35" spans="1:6" x14ac:dyDescent="0.25">
      <c r="A35" s="146"/>
      <c r="B35" s="146"/>
      <c r="D35" s="146"/>
      <c r="E35" s="146"/>
      <c r="F35" s="146"/>
    </row>
    <row r="36" spans="1:6" x14ac:dyDescent="0.25">
      <c r="A36" s="146"/>
      <c r="B36" s="146"/>
      <c r="D36" s="146"/>
      <c r="E36" s="146"/>
      <c r="F36" s="146"/>
    </row>
    <row r="37" spans="1:6" x14ac:dyDescent="0.25">
      <c r="A37" s="146"/>
      <c r="B37" s="146"/>
      <c r="D37" s="146"/>
      <c r="E37" s="146"/>
      <c r="F37" s="146"/>
    </row>
    <row r="38" spans="1:6" x14ac:dyDescent="0.25">
      <c r="A38" s="146"/>
      <c r="B38" s="146"/>
      <c r="D38" s="146"/>
      <c r="E38" s="146"/>
      <c r="F38" s="146"/>
    </row>
    <row r="39" spans="1:6" x14ac:dyDescent="0.25">
      <c r="A39" s="146"/>
      <c r="B39" s="146"/>
      <c r="D39" s="146"/>
      <c r="E39" s="146"/>
      <c r="F39" s="146"/>
    </row>
    <row r="40" spans="1:6" x14ac:dyDescent="0.25">
      <c r="A40" s="146"/>
      <c r="B40" s="146"/>
      <c r="D40" s="146"/>
      <c r="E40" s="146"/>
      <c r="F40" s="146"/>
    </row>
    <row r="41" spans="1:6" x14ac:dyDescent="0.25">
      <c r="A41" s="146"/>
      <c r="B41" s="146"/>
      <c r="D41" s="146"/>
      <c r="E41" s="146"/>
      <c r="F41" s="146"/>
    </row>
    <row r="42" spans="1:6" x14ac:dyDescent="0.25">
      <c r="A42" s="146"/>
      <c r="B42" s="146"/>
      <c r="D42" s="146"/>
      <c r="E42" s="146"/>
      <c r="F42" s="146"/>
    </row>
    <row r="43" spans="1:6" x14ac:dyDescent="0.25">
      <c r="A43" s="146"/>
      <c r="B43" s="146"/>
      <c r="D43" s="146"/>
      <c r="E43" s="146"/>
      <c r="F43" s="146"/>
    </row>
    <row r="44" spans="1:6" x14ac:dyDescent="0.25">
      <c r="A44" s="146"/>
      <c r="B44" s="146"/>
      <c r="D44" s="146"/>
      <c r="E44" s="146"/>
      <c r="F44" s="146"/>
    </row>
    <row r="45" spans="1:6" x14ac:dyDescent="0.25">
      <c r="A45" s="146"/>
      <c r="B45" s="146"/>
      <c r="D45" s="146"/>
      <c r="E45" s="146"/>
      <c r="F45" s="146"/>
    </row>
    <row r="46" spans="1:6" x14ac:dyDescent="0.25">
      <c r="A46" s="146"/>
      <c r="B46" s="146"/>
      <c r="D46" s="146"/>
      <c r="E46" s="146"/>
      <c r="F46" s="146"/>
    </row>
    <row r="47" spans="1:6" x14ac:dyDescent="0.25">
      <c r="A47" s="146"/>
      <c r="B47" s="146"/>
      <c r="D47" s="146"/>
      <c r="E47" s="146"/>
      <c r="F47" s="146"/>
    </row>
    <row r="48" spans="1:6" x14ac:dyDescent="0.25">
      <c r="A48" s="146"/>
      <c r="B48" s="146"/>
      <c r="D48" s="146"/>
      <c r="E48" s="146"/>
      <c r="F48" s="146"/>
    </row>
    <row r="49" spans="1:6" x14ac:dyDescent="0.25">
      <c r="A49" s="146"/>
      <c r="B49" s="146"/>
      <c r="D49" s="146"/>
      <c r="E49" s="146"/>
      <c r="F49" s="146"/>
    </row>
    <row r="50" spans="1:6" x14ac:dyDescent="0.25">
      <c r="A50" s="146"/>
      <c r="B50" s="146"/>
      <c r="D50" s="146"/>
      <c r="E50" s="146"/>
      <c r="F50" s="146"/>
    </row>
    <row r="51" spans="1:6" x14ac:dyDescent="0.25">
      <c r="A51" s="146"/>
      <c r="B51" s="146"/>
      <c r="D51" s="146"/>
      <c r="E51" s="146"/>
      <c r="F51" s="146"/>
    </row>
    <row r="52" spans="1:6" x14ac:dyDescent="0.25">
      <c r="A52" s="146"/>
      <c r="B52" s="146"/>
      <c r="D52" s="146"/>
      <c r="E52" s="146"/>
      <c r="F52" s="146"/>
    </row>
    <row r="53" spans="1:6" x14ac:dyDescent="0.25">
      <c r="A53" s="146"/>
      <c r="B53" s="146"/>
      <c r="D53" s="146"/>
      <c r="E53" s="146"/>
      <c r="F53" s="146"/>
    </row>
    <row r="54" spans="1:6" x14ac:dyDescent="0.25">
      <c r="A54" s="146"/>
      <c r="B54" s="146"/>
      <c r="D54" s="146"/>
      <c r="E54" s="146"/>
      <c r="F54" s="146"/>
    </row>
    <row r="55" spans="1:6" x14ac:dyDescent="0.25">
      <c r="A55" s="146"/>
      <c r="B55" s="146"/>
      <c r="D55" s="146"/>
      <c r="E55" s="146"/>
      <c r="F55" s="146"/>
    </row>
    <row r="56" spans="1:6" x14ac:dyDescent="0.25">
      <c r="A56" s="146"/>
      <c r="B56" s="146"/>
      <c r="D56" s="146"/>
      <c r="E56" s="146"/>
      <c r="F56" s="146"/>
    </row>
    <row r="57" spans="1:6" x14ac:dyDescent="0.25">
      <c r="A57" s="146"/>
      <c r="B57" s="146"/>
      <c r="D57" s="146"/>
      <c r="E57" s="146"/>
      <c r="F57" s="146"/>
    </row>
    <row r="58" spans="1:6" x14ac:dyDescent="0.25">
      <c r="A58" s="146"/>
      <c r="B58" s="146"/>
      <c r="D58" s="146"/>
      <c r="E58" s="146"/>
      <c r="F58" s="146"/>
    </row>
    <row r="59" spans="1:6" x14ac:dyDescent="0.25">
      <c r="A59" s="146"/>
      <c r="B59" s="146"/>
      <c r="D59" s="146"/>
      <c r="E59" s="146"/>
      <c r="F59" s="146"/>
    </row>
    <row r="60" spans="1:6" x14ac:dyDescent="0.25">
      <c r="A60" s="146"/>
      <c r="B60" s="146"/>
      <c r="D60" s="146"/>
      <c r="E60" s="146"/>
      <c r="F60" s="146"/>
    </row>
    <row r="61" spans="1:6" x14ac:dyDescent="0.25">
      <c r="A61" s="146"/>
      <c r="B61" s="146"/>
      <c r="D61" s="146"/>
      <c r="E61" s="146"/>
      <c r="F61" s="146"/>
    </row>
    <row r="62" spans="1:6" x14ac:dyDescent="0.25">
      <c r="A62" s="146"/>
      <c r="B62" s="146"/>
      <c r="D62" s="146"/>
      <c r="E62" s="146"/>
      <c r="F62" s="146"/>
    </row>
    <row r="63" spans="1:6" x14ac:dyDescent="0.25">
      <c r="A63" s="146"/>
      <c r="B63" s="146"/>
      <c r="D63" s="146"/>
      <c r="E63" s="146"/>
      <c r="F63" s="146"/>
    </row>
    <row r="64" spans="1:6" x14ac:dyDescent="0.25">
      <c r="A64" s="146"/>
      <c r="B64" s="146"/>
      <c r="D64" s="146"/>
      <c r="E64" s="146"/>
      <c r="F64" s="146"/>
    </row>
    <row r="65" spans="1:6" x14ac:dyDescent="0.25">
      <c r="A65" s="146"/>
      <c r="B65" s="146"/>
      <c r="D65" s="146"/>
      <c r="E65" s="146"/>
      <c r="F65" s="146"/>
    </row>
    <row r="66" spans="1:6" x14ac:dyDescent="0.25">
      <c r="A66" s="146"/>
      <c r="B66" s="146"/>
      <c r="D66" s="146"/>
      <c r="E66" s="146"/>
      <c r="F66" s="146"/>
    </row>
    <row r="67" spans="1:6" x14ac:dyDescent="0.25">
      <c r="A67" s="146"/>
      <c r="B67" s="146"/>
      <c r="D67" s="146"/>
      <c r="E67" s="146"/>
      <c r="F67" s="146"/>
    </row>
    <row r="68" spans="1:6" x14ac:dyDescent="0.25">
      <c r="A68" s="146"/>
      <c r="B68" s="146"/>
      <c r="D68" s="146"/>
      <c r="E68" s="146"/>
      <c r="F68" s="146"/>
    </row>
    <row r="69" spans="1:6" x14ac:dyDescent="0.25">
      <c r="A69" s="146"/>
      <c r="B69" s="146"/>
      <c r="D69" s="146"/>
      <c r="E69" s="146"/>
      <c r="F69" s="146"/>
    </row>
    <row r="70" spans="1:6" x14ac:dyDescent="0.25">
      <c r="A70" s="146"/>
      <c r="B70" s="146"/>
      <c r="D70" s="146"/>
      <c r="E70" s="146"/>
      <c r="F70" s="146"/>
    </row>
    <row r="71" spans="1:6" x14ac:dyDescent="0.25">
      <c r="A71" s="146"/>
      <c r="B71" s="146"/>
      <c r="D71" s="146"/>
      <c r="E71" s="146"/>
      <c r="F71" s="146"/>
    </row>
    <row r="72" spans="1:6" x14ac:dyDescent="0.25">
      <c r="A72" s="146"/>
      <c r="B72" s="146"/>
      <c r="D72" s="146"/>
      <c r="E72" s="146"/>
      <c r="F72" s="146"/>
    </row>
    <row r="73" spans="1:6" x14ac:dyDescent="0.25">
      <c r="A73" s="146"/>
      <c r="B73" s="146"/>
      <c r="D73" s="146"/>
      <c r="E73" s="146"/>
      <c r="F73" s="146"/>
    </row>
    <row r="74" spans="1:6" x14ac:dyDescent="0.25">
      <c r="A74" s="146"/>
      <c r="B74" s="146"/>
      <c r="D74" s="146"/>
      <c r="E74" s="146"/>
      <c r="F74" s="146"/>
    </row>
    <row r="75" spans="1:6" x14ac:dyDescent="0.25">
      <c r="A75" s="146"/>
      <c r="B75" s="146"/>
      <c r="D75" s="146"/>
      <c r="E75" s="146"/>
      <c r="F75" s="146"/>
    </row>
    <row r="76" spans="1:6" x14ac:dyDescent="0.25">
      <c r="A76" s="146"/>
      <c r="B76" s="146"/>
      <c r="D76" s="146"/>
      <c r="E76" s="146"/>
      <c r="F76" s="146"/>
    </row>
    <row r="77" spans="1:6" x14ac:dyDescent="0.25">
      <c r="A77" s="146"/>
      <c r="B77" s="146"/>
      <c r="D77" s="146"/>
      <c r="E77" s="146"/>
      <c r="F77" s="146"/>
    </row>
    <row r="78" spans="1:6" x14ac:dyDescent="0.25">
      <c r="A78" s="146"/>
      <c r="B78" s="146"/>
      <c r="D78" s="146"/>
      <c r="E78" s="146"/>
      <c r="F78" s="146"/>
    </row>
    <row r="79" spans="1:6" x14ac:dyDescent="0.25">
      <c r="A79" s="146"/>
      <c r="B79" s="146"/>
      <c r="D79" s="146"/>
      <c r="E79" s="146"/>
      <c r="F79" s="146"/>
    </row>
    <row r="80" spans="1:6" x14ac:dyDescent="0.25">
      <c r="A80" s="146"/>
      <c r="B80" s="146"/>
      <c r="D80" s="146"/>
      <c r="E80" s="146"/>
      <c r="F80" s="146"/>
    </row>
    <row r="81" spans="1:6" x14ac:dyDescent="0.25">
      <c r="A81" s="146"/>
      <c r="B81" s="146"/>
      <c r="D81" s="146"/>
      <c r="E81" s="146"/>
      <c r="F81" s="146"/>
    </row>
    <row r="82" spans="1:6" x14ac:dyDescent="0.25">
      <c r="A82" s="146"/>
      <c r="B82" s="146"/>
      <c r="D82" s="146"/>
      <c r="E82" s="146"/>
      <c r="F82" s="146"/>
    </row>
    <row r="83" spans="1:6" x14ac:dyDescent="0.25">
      <c r="A83" s="146"/>
      <c r="B83" s="146"/>
      <c r="D83" s="146"/>
      <c r="E83" s="146"/>
      <c r="F83" s="146"/>
    </row>
    <row r="84" spans="1:6" x14ac:dyDescent="0.25">
      <c r="A84" s="146"/>
      <c r="B84" s="146"/>
      <c r="D84" s="146"/>
      <c r="E84" s="146"/>
      <c r="F84" s="146"/>
    </row>
    <row r="85" spans="1:6" x14ac:dyDescent="0.25">
      <c r="A85" s="146"/>
      <c r="B85" s="146"/>
      <c r="D85" s="146"/>
      <c r="E85" s="146"/>
      <c r="F85" s="146"/>
    </row>
    <row r="86" spans="1:6" x14ac:dyDescent="0.25">
      <c r="A86" s="146"/>
      <c r="B86" s="146"/>
      <c r="D86" s="146"/>
      <c r="E86" s="146"/>
      <c r="F86" s="146"/>
    </row>
    <row r="87" spans="1:6" x14ac:dyDescent="0.25">
      <c r="A87" s="146"/>
      <c r="B87" s="146"/>
      <c r="D87" s="146"/>
      <c r="E87" s="146"/>
      <c r="F87" s="146"/>
    </row>
    <row r="88" spans="1:6" x14ac:dyDescent="0.25">
      <c r="A88" s="146"/>
      <c r="B88" s="146"/>
      <c r="D88" s="146"/>
      <c r="E88" s="146"/>
      <c r="F88" s="146"/>
    </row>
    <row r="89" spans="1:6" x14ac:dyDescent="0.25">
      <c r="A89" s="146"/>
      <c r="B89" s="146"/>
      <c r="D89" s="146"/>
      <c r="E89" s="146"/>
      <c r="F89" s="146"/>
    </row>
    <row r="90" spans="1:6" x14ac:dyDescent="0.25">
      <c r="A90" s="146"/>
      <c r="B90" s="146"/>
      <c r="D90" s="146"/>
      <c r="E90" s="146"/>
      <c r="F90" s="146"/>
    </row>
    <row r="91" spans="1:6" x14ac:dyDescent="0.25">
      <c r="A91" s="146"/>
      <c r="B91" s="146"/>
      <c r="D91" s="146"/>
      <c r="E91" s="146"/>
      <c r="F91" s="146"/>
    </row>
    <row r="92" spans="1:6" x14ac:dyDescent="0.25">
      <c r="A92" s="146"/>
      <c r="B92" s="146"/>
      <c r="D92" s="146"/>
      <c r="E92" s="146"/>
      <c r="F92" s="146"/>
    </row>
    <row r="93" spans="1:6" x14ac:dyDescent="0.25">
      <c r="A93" s="146"/>
      <c r="B93" s="146"/>
      <c r="D93" s="146"/>
      <c r="E93" s="146"/>
      <c r="F93" s="146"/>
    </row>
    <row r="94" spans="1:6" x14ac:dyDescent="0.25">
      <c r="A94" s="146"/>
      <c r="B94" s="146"/>
      <c r="D94" s="146"/>
      <c r="E94" s="146"/>
      <c r="F94" s="146"/>
    </row>
    <row r="95" spans="1:6" x14ac:dyDescent="0.25">
      <c r="A95" s="146"/>
      <c r="B95" s="146"/>
      <c r="D95" s="146"/>
      <c r="E95" s="146"/>
      <c r="F95" s="146"/>
    </row>
    <row r="96" spans="1:6" x14ac:dyDescent="0.25">
      <c r="A96" s="146"/>
      <c r="B96" s="146"/>
      <c r="D96" s="146"/>
      <c r="E96" s="146"/>
      <c r="F96" s="146"/>
    </row>
    <row r="97" spans="1:6" x14ac:dyDescent="0.25">
      <c r="A97" s="146"/>
      <c r="B97" s="146"/>
      <c r="D97" s="146"/>
      <c r="E97" s="146"/>
      <c r="F97" s="146"/>
    </row>
    <row r="98" spans="1:6" x14ac:dyDescent="0.25">
      <c r="A98" s="146"/>
      <c r="B98" s="146"/>
      <c r="D98" s="146"/>
      <c r="E98" s="146"/>
      <c r="F98" s="146"/>
    </row>
    <row r="99" spans="1:6" x14ac:dyDescent="0.25">
      <c r="A99" s="146"/>
      <c r="B99" s="146"/>
      <c r="D99" s="146"/>
      <c r="E99" s="146"/>
      <c r="F99" s="146"/>
    </row>
    <row r="100" spans="1:6" x14ac:dyDescent="0.25">
      <c r="A100" s="146"/>
      <c r="B100" s="146"/>
      <c r="D100" s="146"/>
      <c r="E100" s="146"/>
      <c r="F100" s="146"/>
    </row>
    <row r="101" spans="1:6" x14ac:dyDescent="0.25">
      <c r="A101" s="146"/>
      <c r="B101" s="146"/>
      <c r="D101" s="146"/>
      <c r="E101" s="146"/>
      <c r="F101" s="146"/>
    </row>
    <row r="102" spans="1:6" x14ac:dyDescent="0.25">
      <c r="A102" s="146"/>
      <c r="B102" s="146"/>
      <c r="D102" s="146"/>
      <c r="E102" s="146"/>
      <c r="F102" s="146"/>
    </row>
    <row r="103" spans="1:6" x14ac:dyDescent="0.25">
      <c r="A103" s="146"/>
      <c r="B103" s="146"/>
      <c r="D103" s="146"/>
      <c r="E103" s="146"/>
      <c r="F103" s="146"/>
    </row>
    <row r="104" spans="1:6" x14ac:dyDescent="0.25">
      <c r="A104" s="146"/>
      <c r="B104" s="146"/>
      <c r="D104" s="146"/>
      <c r="E104" s="146"/>
      <c r="F104" s="146"/>
    </row>
    <row r="105" spans="1:6" x14ac:dyDescent="0.25">
      <c r="A105" s="146"/>
      <c r="B105" s="146"/>
      <c r="D105" s="146"/>
      <c r="E105" s="146"/>
      <c r="F105" s="146"/>
    </row>
    <row r="106" spans="1:6" x14ac:dyDescent="0.25">
      <c r="A106" s="146"/>
      <c r="B106" s="146"/>
      <c r="D106" s="146"/>
      <c r="E106" s="146"/>
      <c r="F106" s="146"/>
    </row>
    <row r="107" spans="1:6" x14ac:dyDescent="0.25">
      <c r="A107" s="146"/>
      <c r="B107" s="146"/>
      <c r="D107" s="146"/>
      <c r="E107" s="146"/>
      <c r="F107" s="146"/>
    </row>
    <row r="108" spans="1:6" x14ac:dyDescent="0.25">
      <c r="A108" s="146"/>
      <c r="B108" s="146"/>
      <c r="D108" s="146"/>
      <c r="E108" s="146"/>
      <c r="F108" s="146"/>
    </row>
    <row r="109" spans="1:6" x14ac:dyDescent="0.25">
      <c r="A109" s="146"/>
      <c r="B109" s="146"/>
      <c r="D109" s="146"/>
      <c r="E109" s="146"/>
      <c r="F109" s="146"/>
    </row>
    <row r="110" spans="1:6" x14ac:dyDescent="0.25">
      <c r="A110" s="146"/>
      <c r="B110" s="146"/>
      <c r="D110" s="146"/>
      <c r="E110" s="146"/>
      <c r="F110" s="146"/>
    </row>
    <row r="111" spans="1:6" x14ac:dyDescent="0.25">
      <c r="A111" s="146"/>
      <c r="B111" s="146"/>
      <c r="D111" s="146"/>
      <c r="E111" s="146"/>
      <c r="F111" s="146"/>
    </row>
    <row r="112" spans="1:6" x14ac:dyDescent="0.25">
      <c r="A112" s="146"/>
      <c r="B112" s="146"/>
      <c r="D112" s="146"/>
      <c r="E112" s="146"/>
      <c r="F112" s="146"/>
    </row>
    <row r="113" spans="1:6" x14ac:dyDescent="0.25">
      <c r="A113" s="146"/>
      <c r="B113" s="146"/>
      <c r="D113" s="146"/>
      <c r="E113" s="146"/>
      <c r="F113" s="146"/>
    </row>
    <row r="114" spans="1:6" x14ac:dyDescent="0.25">
      <c r="A114" s="146"/>
      <c r="B114" s="146"/>
      <c r="D114" s="146"/>
      <c r="E114" s="146"/>
      <c r="F114" s="146"/>
    </row>
    <row r="115" spans="1:6" x14ac:dyDescent="0.25">
      <c r="A115" s="146"/>
      <c r="B115" s="146"/>
      <c r="D115" s="146"/>
      <c r="E115" s="146"/>
      <c r="F115" s="146"/>
    </row>
    <row r="116" spans="1:6" x14ac:dyDescent="0.25">
      <c r="A116" s="146"/>
      <c r="B116" s="146"/>
      <c r="D116" s="146"/>
      <c r="E116" s="146"/>
      <c r="F116" s="146"/>
    </row>
    <row r="117" spans="1:6" x14ac:dyDescent="0.25">
      <c r="A117" s="146"/>
      <c r="B117" s="146"/>
      <c r="D117" s="146"/>
      <c r="E117" s="146"/>
      <c r="F117" s="146"/>
    </row>
    <row r="118" spans="1:6" x14ac:dyDescent="0.25">
      <c r="A118" s="146"/>
      <c r="B118" s="146"/>
      <c r="D118" s="146"/>
      <c r="E118" s="146"/>
      <c r="F118" s="146"/>
    </row>
    <row r="119" spans="1:6" x14ac:dyDescent="0.25">
      <c r="A119" s="146"/>
      <c r="B119" s="146"/>
      <c r="D119" s="146"/>
      <c r="E119" s="146"/>
      <c r="F119" s="146"/>
    </row>
    <row r="120" spans="1:6" x14ac:dyDescent="0.25">
      <c r="A120" s="146"/>
      <c r="B120" s="146"/>
      <c r="D120" s="146"/>
      <c r="E120" s="146"/>
      <c r="F120" s="146"/>
    </row>
    <row r="121" spans="1:6" x14ac:dyDescent="0.25">
      <c r="A121" s="146"/>
      <c r="B121" s="146"/>
      <c r="D121" s="146"/>
      <c r="E121" s="146"/>
      <c r="F121" s="146"/>
    </row>
    <row r="122" spans="1:6" x14ac:dyDescent="0.25">
      <c r="A122" s="146"/>
      <c r="B122" s="146"/>
      <c r="D122" s="146"/>
      <c r="E122" s="146"/>
      <c r="F122" s="146"/>
    </row>
    <row r="123" spans="1:6" x14ac:dyDescent="0.25">
      <c r="A123" s="146"/>
      <c r="B123" s="146"/>
      <c r="D123" s="146"/>
      <c r="E123" s="146"/>
      <c r="F123" s="146"/>
    </row>
    <row r="124" spans="1:6" x14ac:dyDescent="0.25">
      <c r="A124" s="146"/>
      <c r="B124" s="146"/>
      <c r="D124" s="146"/>
      <c r="E124" s="146"/>
      <c r="F124" s="146"/>
    </row>
    <row r="125" spans="1:6" x14ac:dyDescent="0.25">
      <c r="A125" s="146"/>
      <c r="B125" s="146"/>
      <c r="D125" s="146"/>
      <c r="E125" s="146"/>
      <c r="F125" s="146"/>
    </row>
    <row r="126" spans="1:6" x14ac:dyDescent="0.25">
      <c r="A126" s="146"/>
      <c r="B126" s="146"/>
      <c r="D126" s="146"/>
      <c r="E126" s="146"/>
      <c r="F126" s="146"/>
    </row>
    <row r="127" spans="1:6" x14ac:dyDescent="0.25">
      <c r="A127" s="146"/>
      <c r="B127" s="146"/>
      <c r="D127" s="146"/>
      <c r="E127" s="146"/>
      <c r="F127" s="146"/>
    </row>
    <row r="128" spans="1:6" x14ac:dyDescent="0.25">
      <c r="A128" s="146"/>
      <c r="B128" s="146"/>
      <c r="D128" s="146"/>
      <c r="E128" s="146"/>
      <c r="F128" s="146"/>
    </row>
    <row r="129" spans="1:6" x14ac:dyDescent="0.25">
      <c r="A129" s="146"/>
      <c r="B129" s="146"/>
      <c r="D129" s="146"/>
      <c r="E129" s="146"/>
      <c r="F129" s="146"/>
    </row>
    <row r="130" spans="1:6" x14ac:dyDescent="0.25">
      <c r="A130" s="146"/>
      <c r="B130" s="146"/>
      <c r="D130" s="146"/>
      <c r="E130" s="146"/>
      <c r="F130" s="146"/>
    </row>
    <row r="131" spans="1:6" x14ac:dyDescent="0.25">
      <c r="A131" s="146"/>
      <c r="B131" s="146"/>
      <c r="D131" s="146"/>
      <c r="E131" s="146"/>
      <c r="F131" s="146"/>
    </row>
    <row r="132" spans="1:6" x14ac:dyDescent="0.25">
      <c r="A132" s="146"/>
      <c r="B132" s="146"/>
      <c r="D132" s="146"/>
      <c r="E132" s="146"/>
      <c r="F132" s="146"/>
    </row>
    <row r="133" spans="1:6" x14ac:dyDescent="0.25">
      <c r="A133" s="146"/>
      <c r="B133" s="146"/>
      <c r="D133" s="146"/>
      <c r="E133" s="146"/>
      <c r="F133" s="146"/>
    </row>
    <row r="134" spans="1:6" x14ac:dyDescent="0.25">
      <c r="A134" s="146"/>
      <c r="B134" s="146"/>
      <c r="D134" s="146"/>
      <c r="E134" s="146"/>
      <c r="F134" s="146"/>
    </row>
    <row r="135" spans="1:6" x14ac:dyDescent="0.25">
      <c r="A135" s="146"/>
      <c r="B135" s="146"/>
      <c r="D135" s="146"/>
      <c r="E135" s="146"/>
      <c r="F135" s="146"/>
    </row>
    <row r="136" spans="1:6" x14ac:dyDescent="0.25">
      <c r="A136" s="146"/>
      <c r="B136" s="146"/>
      <c r="D136" s="146"/>
      <c r="E136" s="146"/>
      <c r="F136" s="146"/>
    </row>
    <row r="137" spans="1:6" x14ac:dyDescent="0.25">
      <c r="A137" s="146"/>
      <c r="B137" s="146"/>
      <c r="D137" s="146"/>
      <c r="E137" s="146"/>
      <c r="F137" s="146"/>
    </row>
    <row r="138" spans="1:6" x14ac:dyDescent="0.25">
      <c r="A138" s="146"/>
      <c r="B138" s="146"/>
      <c r="D138" s="146"/>
      <c r="E138" s="146"/>
      <c r="F138" s="146"/>
    </row>
    <row r="139" spans="1:6" x14ac:dyDescent="0.25">
      <c r="A139" s="146"/>
      <c r="B139" s="146"/>
      <c r="D139" s="146"/>
      <c r="E139" s="146"/>
      <c r="F139" s="146"/>
    </row>
    <row r="140" spans="1:6" x14ac:dyDescent="0.25">
      <c r="A140" s="146"/>
      <c r="B140" s="146"/>
      <c r="D140" s="146"/>
      <c r="E140" s="146"/>
      <c r="F140" s="146"/>
    </row>
    <row r="141" spans="1:6" x14ac:dyDescent="0.25">
      <c r="A141" s="146"/>
      <c r="B141" s="146"/>
      <c r="D141" s="146"/>
      <c r="E141" s="146"/>
      <c r="F141" s="146"/>
    </row>
    <row r="142" spans="1:6" x14ac:dyDescent="0.25">
      <c r="A142" s="146"/>
      <c r="B142" s="146"/>
      <c r="D142" s="146"/>
      <c r="E142" s="146"/>
      <c r="F142" s="146"/>
    </row>
    <row r="143" spans="1:6" x14ac:dyDescent="0.25">
      <c r="A143" s="146"/>
      <c r="B143" s="146"/>
      <c r="D143" s="146"/>
      <c r="E143" s="146"/>
      <c r="F143" s="146"/>
    </row>
    <row r="144" spans="1:6" x14ac:dyDescent="0.25">
      <c r="A144" s="146"/>
      <c r="B144" s="146"/>
      <c r="D144" s="146"/>
      <c r="E144" s="146"/>
      <c r="F144" s="146"/>
    </row>
    <row r="145" spans="1:6" x14ac:dyDescent="0.25">
      <c r="A145" s="146"/>
      <c r="B145" s="146"/>
      <c r="D145" s="146"/>
      <c r="E145" s="146"/>
      <c r="F145" s="146"/>
    </row>
  </sheetData>
  <customSheetViews>
    <customSheetView guid="{5BA1447C-9AB8-464E-B4BD-1DC1510DC3B0}" topLeftCell="A4">
      <selection activeCell="K25" sqref="K25"/>
      <pageMargins left="0.7" right="0.7" top="0.75" bottom="0.75" header="0.3" footer="0.3"/>
      <pageSetup paperSize="9" orientation="portrait" r:id="rId1"/>
    </customSheetView>
    <customSheetView guid="{E53D8CA1-8D69-4DA1-999D-62924BB9AE56}">
      <pageMargins left="0.7" right="0.7" top="0.75" bottom="0.75" header="0.3" footer="0.3"/>
      <pageSetup paperSize="9" orientation="portrait" r:id="rId2"/>
    </customSheetView>
    <customSheetView guid="{B5849779-BA8A-4E50-A341-A4C187D05BF5}" topLeftCell="A4">
      <selection activeCell="K25" sqref="K25"/>
      <pageMargins left="0.7" right="0.7" top="0.75" bottom="0.75" header="0.3" footer="0.3"/>
      <pageSetup paperSize="9" orientation="portrait" r:id="rId3"/>
    </customSheetView>
  </customSheetViews>
  <mergeCells count="4">
    <mergeCell ref="A28:E28"/>
    <mergeCell ref="A26:E26"/>
    <mergeCell ref="A27:E27"/>
    <mergeCell ref="A3:D4"/>
  </mergeCells>
  <pageMargins left="0.7" right="0.7" top="0.75" bottom="0.75" header="0.3" footer="0.3"/>
  <pageSetup paperSize="9" orientation="portrait"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18" sqref="A18"/>
    </sheetView>
  </sheetViews>
  <sheetFormatPr defaultRowHeight="15" x14ac:dyDescent="0.25"/>
  <cols>
    <col min="1" max="1" width="12.28515625" style="63" customWidth="1"/>
    <col min="2" max="2" width="9.140625" style="63"/>
    <col min="3" max="3" width="10" style="63" customWidth="1"/>
    <col min="4" max="16384" width="9.140625" style="63"/>
  </cols>
  <sheetData>
    <row r="1" spans="1:4" ht="66.75" customHeight="1" x14ac:dyDescent="0.25">
      <c r="A1" s="1"/>
      <c r="B1" s="1"/>
      <c r="C1" s="1"/>
      <c r="D1" s="1"/>
    </row>
    <row r="2" spans="1:4" x14ac:dyDescent="0.25">
      <c r="A2" s="137"/>
      <c r="B2" s="137"/>
      <c r="C2" s="137"/>
      <c r="D2" s="1"/>
    </row>
    <row r="3" spans="1:4" x14ac:dyDescent="0.25">
      <c r="A3" s="1"/>
      <c r="B3" s="1"/>
      <c r="C3" s="1"/>
      <c r="D3" s="1"/>
    </row>
    <row r="4" spans="1:4" ht="47.25" customHeight="1" thickBot="1" x14ac:dyDescent="0.3">
      <c r="A4" s="291" t="s">
        <v>228</v>
      </c>
      <c r="B4" s="291"/>
      <c r="C4" s="291"/>
      <c r="D4" s="15"/>
    </row>
    <row r="5" spans="1:4" ht="15.75" customHeight="1" thickBot="1" x14ac:dyDescent="0.3">
      <c r="A5" s="185"/>
      <c r="B5" s="297" t="s">
        <v>14</v>
      </c>
      <c r="C5" s="297"/>
      <c r="D5" s="12"/>
    </row>
    <row r="6" spans="1:4" ht="24" thickBot="1" x14ac:dyDescent="0.3">
      <c r="A6" s="22"/>
      <c r="B6" s="43" t="s">
        <v>1</v>
      </c>
      <c r="C6" s="43" t="s">
        <v>65</v>
      </c>
      <c r="D6" s="12"/>
    </row>
    <row r="7" spans="1:4" x14ac:dyDescent="0.25">
      <c r="A7" s="256" t="s">
        <v>118</v>
      </c>
      <c r="B7" s="44"/>
      <c r="C7" s="257"/>
      <c r="D7" s="12"/>
    </row>
    <row r="8" spans="1:4" x14ac:dyDescent="0.25">
      <c r="A8" s="258" t="s">
        <v>157</v>
      </c>
      <c r="B8" s="264">
        <v>13</v>
      </c>
      <c r="C8" s="208">
        <v>5.4831504134675302E-2</v>
      </c>
      <c r="D8" s="12"/>
    </row>
    <row r="9" spans="1:4" x14ac:dyDescent="0.25">
      <c r="A9" s="258" t="s">
        <v>158</v>
      </c>
      <c r="B9" s="264">
        <v>18</v>
      </c>
      <c r="C9" s="208">
        <v>7.5353718327446945E-2</v>
      </c>
      <c r="D9" s="12"/>
    </row>
    <row r="10" spans="1:4" x14ac:dyDescent="0.25">
      <c r="A10" s="256" t="s">
        <v>159</v>
      </c>
      <c r="B10" s="259"/>
      <c r="C10" s="208"/>
      <c r="D10" s="12"/>
    </row>
    <row r="11" spans="1:4" x14ac:dyDescent="0.25">
      <c r="A11" s="258" t="s">
        <v>119</v>
      </c>
      <c r="B11" s="98" t="s">
        <v>54</v>
      </c>
      <c r="C11" s="39" t="s">
        <v>53</v>
      </c>
      <c r="D11" s="12"/>
    </row>
    <row r="12" spans="1:4" x14ac:dyDescent="0.25">
      <c r="A12" s="258" t="s">
        <v>160</v>
      </c>
      <c r="B12" s="259">
        <v>11</v>
      </c>
      <c r="C12" s="208">
        <v>5.6360953454641191E-2</v>
      </c>
      <c r="D12" s="12"/>
    </row>
    <row r="13" spans="1:4" x14ac:dyDescent="0.25">
      <c r="A13" s="258" t="s">
        <v>161</v>
      </c>
      <c r="B13" s="259">
        <v>14</v>
      </c>
      <c r="C13" s="208">
        <v>0.11894660966627135</v>
      </c>
      <c r="D13" s="12"/>
    </row>
    <row r="14" spans="1:4" x14ac:dyDescent="0.25">
      <c r="A14" s="258" t="s">
        <v>162</v>
      </c>
      <c r="B14" s="98" t="s">
        <v>54</v>
      </c>
      <c r="C14" s="208">
        <v>5.6025800102740539E-2</v>
      </c>
      <c r="D14" s="12"/>
    </row>
    <row r="15" spans="1:4" ht="15.75" thickBot="1" x14ac:dyDescent="0.3">
      <c r="A15" s="260" t="s">
        <v>163</v>
      </c>
      <c r="B15" s="261">
        <v>31</v>
      </c>
      <c r="C15" s="219">
        <v>6.5131059680571438E-2</v>
      </c>
      <c r="D15" s="12"/>
    </row>
    <row r="16" spans="1:4" x14ac:dyDescent="0.25">
      <c r="A16" s="320" t="s">
        <v>2</v>
      </c>
      <c r="B16" s="312"/>
      <c r="C16" s="312"/>
      <c r="D16" s="15"/>
    </row>
    <row r="17" spans="1:4" ht="15" customHeight="1" x14ac:dyDescent="0.25">
      <c r="A17" s="312" t="s">
        <v>188</v>
      </c>
      <c r="B17" s="312"/>
      <c r="C17" s="312"/>
      <c r="D17" s="15"/>
    </row>
    <row r="18" spans="1:4" ht="15" customHeight="1" x14ac:dyDescent="0.25">
      <c r="A18" s="270" t="s">
        <v>229</v>
      </c>
      <c r="B18" s="153"/>
      <c r="C18" s="153"/>
      <c r="D18" s="15"/>
    </row>
    <row r="19" spans="1:4" x14ac:dyDescent="0.25">
      <c r="A19" s="21" t="s">
        <v>199</v>
      </c>
      <c r="B19" s="162"/>
      <c r="C19" s="162"/>
      <c r="D19" s="15"/>
    </row>
    <row r="20" spans="1:4" x14ac:dyDescent="0.25">
      <c r="A20" s="1"/>
      <c r="B20" s="1"/>
      <c r="C20" s="1"/>
      <c r="D20" s="1"/>
    </row>
  </sheetData>
  <customSheetViews>
    <customSheetView guid="{5BA1447C-9AB8-464E-B4BD-1DC1510DC3B0}">
      <selection activeCell="A18" sqref="A18"/>
      <pageMargins left="0.7" right="0.7" top="0.75" bottom="0.75" header="0.3" footer="0.3"/>
      <pageSetup paperSize="9" orientation="portrait" r:id="rId1"/>
    </customSheetView>
    <customSheetView guid="{E53D8CA1-8D69-4DA1-999D-62924BB9AE56}">
      <selection activeCell="C26" sqref="C26"/>
      <pageMargins left="0.7" right="0.7" top="0.75" bottom="0.75" header="0.3" footer="0.3"/>
      <pageSetup paperSize="9" orientation="portrait" r:id="rId2"/>
    </customSheetView>
    <customSheetView guid="{B5849779-BA8A-4E50-A341-A4C187D05BF5}">
      <selection activeCell="A18" sqref="A18"/>
      <pageMargins left="0.7" right="0.7" top="0.75" bottom="0.75" header="0.3" footer="0.3"/>
      <pageSetup paperSize="9" orientation="portrait" r:id="rId3"/>
    </customSheetView>
  </customSheetViews>
  <mergeCells count="4">
    <mergeCell ref="A17:C17"/>
    <mergeCell ref="A16:C16"/>
    <mergeCell ref="A4:C4"/>
    <mergeCell ref="B5:C5"/>
  </mergeCells>
  <pageMargins left="0.7" right="0.7" top="0.75" bottom="0.75" header="0.3" footer="0.3"/>
  <pageSetup paperSize="9" orientation="portrait"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H6" sqref="H6"/>
    </sheetView>
  </sheetViews>
  <sheetFormatPr defaultRowHeight="15" x14ac:dyDescent="0.25"/>
  <cols>
    <col min="1" max="1" width="14.42578125" style="63" customWidth="1"/>
    <col min="2" max="2" width="9.140625" style="63"/>
    <col min="3" max="3" width="12.28515625" style="63" customWidth="1"/>
    <col min="4" max="4" width="4.85546875" style="63" customWidth="1"/>
    <col min="5" max="16384" width="9.140625" style="63"/>
  </cols>
  <sheetData>
    <row r="1" spans="1:4" ht="69.75" customHeight="1" x14ac:dyDescent="0.25">
      <c r="A1" s="1"/>
      <c r="B1" s="1"/>
      <c r="C1" s="1"/>
      <c r="D1" s="1"/>
    </row>
    <row r="2" spans="1:4" x14ac:dyDescent="0.25">
      <c r="A2" s="137"/>
      <c r="B2" s="137"/>
      <c r="C2" s="137"/>
      <c r="D2" s="1"/>
    </row>
    <row r="3" spans="1:4" x14ac:dyDescent="0.25">
      <c r="A3" s="1"/>
      <c r="B3" s="1"/>
      <c r="C3" s="1"/>
      <c r="D3" s="1"/>
    </row>
    <row r="4" spans="1:4" ht="51.75" customHeight="1" thickBot="1" x14ac:dyDescent="0.3">
      <c r="A4" s="291" t="s">
        <v>230</v>
      </c>
      <c r="B4" s="291"/>
      <c r="C4" s="291"/>
      <c r="D4" s="1"/>
    </row>
    <row r="5" spans="1:4" ht="15.75" customHeight="1" thickBot="1" x14ac:dyDescent="0.3">
      <c r="A5" s="185"/>
      <c r="B5" s="297" t="s">
        <v>14</v>
      </c>
      <c r="C5" s="297"/>
      <c r="D5" s="1"/>
    </row>
    <row r="6" spans="1:4" ht="24" thickBot="1" x14ac:dyDescent="0.3">
      <c r="A6" s="22"/>
      <c r="B6" s="43" t="s">
        <v>1</v>
      </c>
      <c r="C6" s="43" t="s">
        <v>65</v>
      </c>
      <c r="D6" s="1"/>
    </row>
    <row r="7" spans="1:4" x14ac:dyDescent="0.25">
      <c r="A7" s="256" t="s">
        <v>118</v>
      </c>
      <c r="B7" s="44"/>
      <c r="C7" s="257"/>
      <c r="D7" s="1"/>
    </row>
    <row r="8" spans="1:4" x14ac:dyDescent="0.25">
      <c r="A8" s="258" t="s">
        <v>157</v>
      </c>
      <c r="B8" s="168">
        <v>11</v>
      </c>
      <c r="C8" s="208">
        <v>0.99922465580770359</v>
      </c>
      <c r="D8" s="1"/>
    </row>
    <row r="9" spans="1:4" x14ac:dyDescent="0.25">
      <c r="A9" s="258" t="s">
        <v>158</v>
      </c>
      <c r="B9" s="168">
        <v>18</v>
      </c>
      <c r="C9" s="208">
        <v>1.6254762033767018</v>
      </c>
      <c r="D9" s="1"/>
    </row>
    <row r="10" spans="1:4" x14ac:dyDescent="0.25">
      <c r="A10" s="256" t="s">
        <v>159</v>
      </c>
      <c r="B10" s="208"/>
      <c r="C10" s="208"/>
      <c r="D10" s="1"/>
    </row>
    <row r="11" spans="1:4" x14ac:dyDescent="0.25">
      <c r="A11" s="258" t="s">
        <v>119</v>
      </c>
      <c r="B11" s="98" t="s">
        <v>54</v>
      </c>
      <c r="C11" s="208">
        <v>0.26863602920792679</v>
      </c>
      <c r="D11" s="1"/>
    </row>
    <row r="12" spans="1:4" x14ac:dyDescent="0.25">
      <c r="A12" s="258" t="s">
        <v>160</v>
      </c>
      <c r="B12" s="259">
        <v>11</v>
      </c>
      <c r="C12" s="208">
        <v>1.0882058133424048</v>
      </c>
      <c r="D12" s="1"/>
    </row>
    <row r="13" spans="1:4" x14ac:dyDescent="0.25">
      <c r="A13" s="258" t="s">
        <v>161</v>
      </c>
      <c r="B13" s="259">
        <v>13</v>
      </c>
      <c r="C13" s="208">
        <v>3.5630504669700915</v>
      </c>
      <c r="D13" s="1"/>
    </row>
    <row r="14" spans="1:4" x14ac:dyDescent="0.25">
      <c r="A14" s="258" t="s">
        <v>162</v>
      </c>
      <c r="B14" s="98" t="s">
        <v>54</v>
      </c>
      <c r="C14" s="208">
        <v>3.4081047296678166</v>
      </c>
      <c r="D14" s="1"/>
    </row>
    <row r="15" spans="1:4" ht="15.75" thickBot="1" x14ac:dyDescent="0.3">
      <c r="A15" s="144" t="s">
        <v>163</v>
      </c>
      <c r="B15" s="262">
        <v>29</v>
      </c>
      <c r="C15" s="225">
        <v>1.3132741509336776</v>
      </c>
      <c r="D15" s="1"/>
    </row>
    <row r="16" spans="1:4" ht="15" customHeight="1" x14ac:dyDescent="0.25">
      <c r="A16" s="320" t="s">
        <v>2</v>
      </c>
      <c r="B16" s="312"/>
      <c r="C16" s="312"/>
      <c r="D16" s="1"/>
    </row>
    <row r="17" spans="1:4" x14ac:dyDescent="0.25">
      <c r="A17" s="312" t="s">
        <v>188</v>
      </c>
      <c r="B17" s="312"/>
      <c r="C17" s="312"/>
      <c r="D17" s="1"/>
    </row>
    <row r="18" spans="1:4" ht="15" customHeight="1" x14ac:dyDescent="0.25">
      <c r="A18" s="270" t="s">
        <v>229</v>
      </c>
      <c r="B18" s="153"/>
      <c r="C18" s="153"/>
      <c r="D18" s="1"/>
    </row>
    <row r="19" spans="1:4" x14ac:dyDescent="0.25">
      <c r="A19" s="21" t="s">
        <v>199</v>
      </c>
      <c r="B19" s="162"/>
      <c r="C19" s="162"/>
      <c r="D19" s="1"/>
    </row>
    <row r="20" spans="1:4" x14ac:dyDescent="0.25">
      <c r="A20" s="1"/>
      <c r="B20" s="1"/>
      <c r="C20" s="1"/>
      <c r="D20" s="1"/>
    </row>
  </sheetData>
  <customSheetViews>
    <customSheetView guid="{5BA1447C-9AB8-464E-B4BD-1DC1510DC3B0}">
      <selection activeCell="H6" sqref="H6"/>
      <pageMargins left="0.7" right="0.7" top="0.75" bottom="0.75" header="0.3" footer="0.3"/>
    </customSheetView>
    <customSheetView guid="{E53D8CA1-8D69-4DA1-999D-62924BB9AE56}">
      <selection activeCell="Q30" sqref="Q30"/>
      <pageMargins left="0.7" right="0.7" top="0.75" bottom="0.75" header="0.3" footer="0.3"/>
    </customSheetView>
    <customSheetView guid="{B5849779-BA8A-4E50-A341-A4C187D05BF5}">
      <selection activeCell="H6" sqref="H6"/>
      <pageMargins left="0.7" right="0.7" top="0.75" bottom="0.75" header="0.3" footer="0.3"/>
    </customSheetView>
  </customSheetViews>
  <mergeCells count="4">
    <mergeCell ref="A16:C16"/>
    <mergeCell ref="A17:C17"/>
    <mergeCell ref="A4:C4"/>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5"/>
  <sheetViews>
    <sheetView workbookViewId="0">
      <selection activeCell="A14" sqref="A14"/>
    </sheetView>
  </sheetViews>
  <sheetFormatPr defaultColWidth="9.140625" defaultRowHeight="15" x14ac:dyDescent="0.25"/>
  <cols>
    <col min="1" max="9" width="9.140625" style="63"/>
    <col min="10" max="10" width="4.5703125" style="63" customWidth="1"/>
    <col min="11" max="16384" width="9.140625" style="63"/>
  </cols>
  <sheetData>
    <row r="1" spans="1:20" ht="63" customHeight="1" x14ac:dyDescent="0.25">
      <c r="A1" s="74"/>
      <c r="B1" s="74"/>
      <c r="C1" s="74"/>
      <c r="D1" s="74"/>
      <c r="E1" s="74"/>
      <c r="F1" s="74"/>
      <c r="G1" s="74"/>
      <c r="H1" s="74"/>
      <c r="I1" s="74"/>
      <c r="J1" s="62"/>
      <c r="K1" s="60"/>
      <c r="L1" s="60"/>
      <c r="M1" s="60"/>
      <c r="N1" s="60"/>
      <c r="O1" s="60"/>
      <c r="P1" s="60"/>
      <c r="Q1" s="60"/>
      <c r="R1" s="60"/>
      <c r="S1" s="60"/>
      <c r="T1" s="60"/>
    </row>
    <row r="2" spans="1:20" x14ac:dyDescent="0.25">
      <c r="A2" s="56"/>
      <c r="B2" s="56"/>
      <c r="C2" s="56"/>
      <c r="D2" s="56"/>
      <c r="E2" s="56"/>
      <c r="F2" s="56"/>
      <c r="G2" s="56"/>
      <c r="H2" s="56"/>
      <c r="I2" s="56"/>
      <c r="J2" s="62"/>
      <c r="K2" s="60"/>
      <c r="L2" s="60"/>
      <c r="M2" s="60"/>
      <c r="N2" s="60"/>
      <c r="O2" s="60"/>
      <c r="P2" s="60"/>
      <c r="Q2" s="60"/>
      <c r="R2" s="60"/>
      <c r="S2" s="60"/>
      <c r="T2" s="60"/>
    </row>
    <row r="3" spans="1:20" x14ac:dyDescent="0.25">
      <c r="A3" s="75"/>
      <c r="B3" s="75"/>
      <c r="C3" s="75"/>
      <c r="D3" s="75"/>
      <c r="E3" s="75"/>
      <c r="F3" s="75"/>
      <c r="G3" s="75"/>
      <c r="H3" s="74"/>
      <c r="I3" s="75"/>
      <c r="J3" s="62"/>
      <c r="K3" s="60"/>
      <c r="L3" s="60"/>
      <c r="M3" s="60"/>
      <c r="N3" s="60"/>
      <c r="O3" s="60"/>
      <c r="P3" s="60"/>
      <c r="Q3" s="60"/>
      <c r="R3" s="60"/>
      <c r="S3" s="60"/>
      <c r="T3" s="60"/>
    </row>
    <row r="4" spans="1:20" ht="18.75" thickBot="1" x14ac:dyDescent="0.3">
      <c r="A4" s="59" t="s">
        <v>86</v>
      </c>
      <c r="B4" s="61"/>
      <c r="C4" s="61"/>
      <c r="D4" s="61"/>
      <c r="E4" s="61"/>
      <c r="F4" s="61"/>
      <c r="G4" s="61"/>
      <c r="H4" s="74"/>
      <c r="I4" s="75"/>
      <c r="J4" s="64"/>
      <c r="K4" s="68"/>
      <c r="L4" s="68"/>
      <c r="M4" s="57"/>
      <c r="N4" s="68"/>
      <c r="O4" s="68"/>
      <c r="P4" s="68"/>
      <c r="Q4" s="68"/>
      <c r="R4" s="68"/>
      <c r="S4" s="68"/>
      <c r="T4" s="68"/>
    </row>
    <row r="5" spans="1:20" x14ac:dyDescent="0.25">
      <c r="A5" s="98" t="s">
        <v>87</v>
      </c>
      <c r="B5" s="99" t="s">
        <v>88</v>
      </c>
      <c r="C5" s="76"/>
      <c r="D5" s="76"/>
      <c r="E5" s="62"/>
      <c r="F5" s="62"/>
      <c r="G5" s="62"/>
      <c r="H5" s="74"/>
      <c r="I5" s="75"/>
      <c r="J5" s="64"/>
      <c r="K5" s="68"/>
      <c r="L5" s="68"/>
      <c r="M5" s="57"/>
      <c r="N5" s="68"/>
      <c r="O5" s="68"/>
      <c r="P5" s="68"/>
      <c r="Q5" s="68"/>
      <c r="R5" s="68"/>
      <c r="S5" s="68"/>
      <c r="T5" s="68"/>
    </row>
    <row r="6" spans="1:20" x14ac:dyDescent="0.25">
      <c r="A6" s="98" t="s">
        <v>89</v>
      </c>
      <c r="B6" s="99" t="s">
        <v>90</v>
      </c>
      <c r="C6" s="100"/>
      <c r="D6" s="76"/>
      <c r="E6" s="62"/>
      <c r="F6" s="62"/>
      <c r="G6" s="62"/>
      <c r="H6" s="74"/>
      <c r="I6" s="75"/>
      <c r="J6" s="64"/>
      <c r="K6" s="68"/>
      <c r="L6" s="68"/>
      <c r="M6" s="57"/>
      <c r="N6" s="68"/>
      <c r="O6" s="68"/>
      <c r="P6" s="68"/>
      <c r="Q6" s="68"/>
      <c r="R6" s="68"/>
      <c r="S6" s="68"/>
      <c r="T6" s="68"/>
    </row>
    <row r="7" spans="1:20" x14ac:dyDescent="0.25">
      <c r="A7" s="98" t="s">
        <v>15</v>
      </c>
      <c r="B7" s="99" t="s">
        <v>3</v>
      </c>
      <c r="C7" s="100"/>
      <c r="D7" s="76"/>
      <c r="E7" s="62"/>
      <c r="F7" s="62"/>
      <c r="G7" s="62"/>
      <c r="H7" s="74"/>
      <c r="I7" s="64"/>
      <c r="J7" s="64"/>
      <c r="K7" s="68"/>
      <c r="L7" s="68"/>
      <c r="M7" s="68"/>
      <c r="N7" s="68"/>
      <c r="O7" s="68"/>
      <c r="P7" s="68"/>
      <c r="Q7" s="68"/>
      <c r="R7" s="68"/>
      <c r="S7" s="68"/>
      <c r="T7" s="68"/>
    </row>
    <row r="8" spans="1:20" x14ac:dyDescent="0.25">
      <c r="A8" s="98" t="s">
        <v>37</v>
      </c>
      <c r="B8" s="99" t="s">
        <v>4</v>
      </c>
      <c r="C8" s="100"/>
      <c r="D8" s="76"/>
      <c r="E8" s="62"/>
      <c r="F8" s="62"/>
      <c r="G8" s="62"/>
      <c r="H8" s="74"/>
      <c r="I8" s="64"/>
      <c r="J8" s="64"/>
      <c r="K8" s="68"/>
      <c r="L8" s="68"/>
      <c r="M8" s="68"/>
      <c r="N8" s="68"/>
      <c r="O8" s="68"/>
      <c r="P8" s="68"/>
      <c r="Q8" s="68"/>
      <c r="R8" s="68"/>
      <c r="S8" s="68"/>
      <c r="T8" s="68"/>
    </row>
    <row r="9" spans="1:20" x14ac:dyDescent="0.25">
      <c r="A9" s="98" t="s">
        <v>16</v>
      </c>
      <c r="B9" s="99" t="s">
        <v>5</v>
      </c>
      <c r="C9" s="100"/>
      <c r="D9" s="76"/>
      <c r="E9" s="62"/>
      <c r="F9" s="62"/>
      <c r="G9" s="62"/>
      <c r="H9" s="74"/>
      <c r="I9" s="64"/>
      <c r="J9" s="64"/>
      <c r="K9" s="68"/>
      <c r="L9" s="68"/>
      <c r="M9" s="68"/>
      <c r="N9" s="68"/>
      <c r="O9" s="68"/>
      <c r="P9" s="68"/>
      <c r="Q9" s="68"/>
      <c r="R9" s="68"/>
      <c r="S9" s="68"/>
      <c r="T9" s="68"/>
    </row>
    <row r="10" spans="1:20" x14ac:dyDescent="0.25">
      <c r="A10" s="98" t="s">
        <v>40</v>
      </c>
      <c r="B10" s="99" t="s">
        <v>68</v>
      </c>
      <c r="C10" s="100"/>
      <c r="D10" s="76"/>
      <c r="E10" s="62"/>
      <c r="F10" s="62"/>
      <c r="G10" s="62"/>
      <c r="H10" s="74"/>
      <c r="I10" s="64"/>
      <c r="J10" s="64"/>
      <c r="K10" s="68"/>
      <c r="L10" s="68"/>
      <c r="M10" s="68"/>
      <c r="N10" s="68"/>
      <c r="O10" s="68"/>
      <c r="P10" s="68"/>
      <c r="Q10" s="68"/>
      <c r="R10" s="68"/>
      <c r="S10" s="68"/>
      <c r="T10" s="68"/>
    </row>
    <row r="11" spans="1:20" x14ac:dyDescent="0.25">
      <c r="A11" s="62"/>
      <c r="B11" s="62"/>
      <c r="C11" s="62"/>
      <c r="D11" s="62"/>
      <c r="E11" s="62"/>
      <c r="F11" s="62"/>
      <c r="G11" s="62"/>
      <c r="H11" s="74"/>
      <c r="I11" s="64"/>
      <c r="J11" s="64"/>
      <c r="K11" s="68"/>
      <c r="L11" s="68"/>
      <c r="M11" s="68"/>
    </row>
    <row r="12" spans="1:20" ht="18.75" thickBot="1" x14ac:dyDescent="0.3">
      <c r="A12" s="59" t="s">
        <v>91</v>
      </c>
      <c r="B12" s="61"/>
      <c r="C12" s="61"/>
      <c r="D12" s="61"/>
      <c r="E12" s="61"/>
      <c r="F12" s="61"/>
      <c r="G12" s="61"/>
      <c r="H12" s="74"/>
      <c r="I12" s="75"/>
      <c r="J12" s="64"/>
      <c r="K12" s="68"/>
      <c r="L12" s="68"/>
      <c r="M12" s="57"/>
    </row>
    <row r="13" spans="1:20" x14ac:dyDescent="0.25">
      <c r="A13" s="39" t="s">
        <v>53</v>
      </c>
      <c r="B13" s="99" t="s">
        <v>105</v>
      </c>
      <c r="C13" s="62"/>
      <c r="D13" s="62"/>
      <c r="E13" s="62"/>
      <c r="F13" s="62"/>
      <c r="G13" s="62"/>
      <c r="H13" s="74"/>
      <c r="I13" s="75"/>
      <c r="J13" s="64"/>
      <c r="K13" s="68"/>
      <c r="L13" s="68"/>
      <c r="M13" s="57"/>
    </row>
    <row r="14" spans="1:20" x14ac:dyDescent="0.25">
      <c r="A14" s="98" t="s">
        <v>54</v>
      </c>
      <c r="B14" s="99" t="s">
        <v>55</v>
      </c>
      <c r="C14" s="100"/>
      <c r="D14" s="100"/>
      <c r="E14" s="100"/>
      <c r="F14" s="100"/>
      <c r="G14" s="100"/>
      <c r="H14" s="101"/>
      <c r="I14" s="102"/>
      <c r="J14" s="64"/>
      <c r="K14" s="68"/>
      <c r="L14" s="68"/>
      <c r="M14" s="68"/>
    </row>
    <row r="15" spans="1:20" x14ac:dyDescent="0.25">
      <c r="A15" s="62"/>
      <c r="B15" s="62"/>
      <c r="C15" s="62"/>
      <c r="D15" s="62"/>
      <c r="E15" s="62"/>
      <c r="F15" s="62"/>
      <c r="G15" s="62"/>
      <c r="H15" s="74"/>
      <c r="I15" s="64"/>
      <c r="J15" s="64"/>
      <c r="K15" s="68"/>
      <c r="L15" s="68"/>
      <c r="M15" s="68"/>
    </row>
  </sheetData>
  <customSheetViews>
    <customSheetView guid="{5BA1447C-9AB8-464E-B4BD-1DC1510DC3B0}">
      <selection activeCell="A14" sqref="A14"/>
      <pageMargins left="0.7" right="0.7" top="0.75" bottom="0.75" header="0.3" footer="0.3"/>
      <pageSetup paperSize="9" orientation="portrait" r:id="rId1"/>
    </customSheetView>
    <customSheetView guid="{E53D8CA1-8D69-4DA1-999D-62924BB9AE56}">
      <pageMargins left="0.7" right="0.7" top="0.75" bottom="0.75" header="0.3" footer="0.3"/>
      <pageSetup paperSize="9" orientation="portrait" r:id="rId2"/>
    </customSheetView>
    <customSheetView guid="{B5849779-BA8A-4E50-A341-A4C187D05BF5}">
      <selection activeCell="A14" sqref="A1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F19"/>
  <sheetViews>
    <sheetView workbookViewId="0">
      <selection activeCell="A28" sqref="A28"/>
    </sheetView>
  </sheetViews>
  <sheetFormatPr defaultColWidth="9.140625" defaultRowHeight="14.25" x14ac:dyDescent="0.2"/>
  <cols>
    <col min="1" max="2" width="21.140625" style="77" customWidth="1"/>
    <col min="3" max="3" width="21.7109375" style="77" customWidth="1"/>
    <col min="4" max="4" width="4.7109375" style="77" customWidth="1"/>
    <col min="5" max="5" width="13.140625" style="77" bestFit="1" customWidth="1"/>
    <col min="6" max="8" width="9.140625" style="77"/>
    <col min="9" max="9" width="19.140625" style="77" bestFit="1" customWidth="1"/>
    <col min="10" max="10" width="19.5703125" style="77" bestFit="1" customWidth="1"/>
    <col min="11" max="11" width="20" style="77" customWidth="1"/>
    <col min="12" max="16384" width="9.140625" style="77"/>
  </cols>
  <sheetData>
    <row r="1" spans="1:6" ht="63.75" customHeight="1" x14ac:dyDescent="0.2">
      <c r="A1" s="15"/>
      <c r="B1" s="15"/>
      <c r="C1" s="15"/>
      <c r="D1" s="15"/>
    </row>
    <row r="2" spans="1:6" ht="15" customHeight="1" x14ac:dyDescent="0.2">
      <c r="A2" s="56"/>
      <c r="B2" s="56"/>
      <c r="C2" s="56"/>
      <c r="D2" s="85"/>
    </row>
    <row r="3" spans="1:6" ht="15" customHeight="1" x14ac:dyDescent="0.2">
      <c r="A3" s="15"/>
      <c r="B3" s="15"/>
      <c r="C3" s="15"/>
      <c r="D3" s="85"/>
    </row>
    <row r="4" spans="1:6" ht="45.6" customHeight="1" thickBot="1" x14ac:dyDescent="0.25">
      <c r="A4" s="289" t="s">
        <v>142</v>
      </c>
      <c r="B4" s="289"/>
      <c r="C4" s="289"/>
      <c r="D4" s="85"/>
      <c r="E4" s="78"/>
      <c r="F4" s="78"/>
    </row>
    <row r="5" spans="1:6" ht="15" customHeight="1" thickBot="1" x14ac:dyDescent="0.25">
      <c r="A5" s="32"/>
      <c r="B5" s="40" t="s">
        <v>81</v>
      </c>
      <c r="C5" s="40" t="s">
        <v>80</v>
      </c>
      <c r="D5" s="86"/>
      <c r="E5" s="78"/>
      <c r="F5" s="78"/>
    </row>
    <row r="6" spans="1:6" ht="15" customHeight="1" x14ac:dyDescent="0.2">
      <c r="A6" s="29" t="s">
        <v>89</v>
      </c>
      <c r="B6" s="30">
        <v>59</v>
      </c>
      <c r="C6" s="30">
        <v>150</v>
      </c>
      <c r="D6" s="30"/>
      <c r="E6" s="78"/>
      <c r="F6" s="78"/>
    </row>
    <row r="7" spans="1:6" ht="15" customHeight="1" x14ac:dyDescent="0.2">
      <c r="A7" s="29" t="s">
        <v>37</v>
      </c>
      <c r="B7" s="30">
        <v>1893</v>
      </c>
      <c r="C7" s="30">
        <v>2800</v>
      </c>
      <c r="D7" s="30"/>
    </row>
    <row r="8" spans="1:6" ht="15" customHeight="1" x14ac:dyDescent="0.2">
      <c r="A8" s="29" t="s">
        <v>40</v>
      </c>
      <c r="B8" s="30">
        <v>873</v>
      </c>
      <c r="C8" s="30">
        <v>946</v>
      </c>
      <c r="D8" s="30"/>
    </row>
    <row r="9" spans="1:6" ht="15" customHeight="1" x14ac:dyDescent="0.2">
      <c r="A9" s="29" t="s">
        <v>16</v>
      </c>
      <c r="B9" s="30">
        <v>277</v>
      </c>
      <c r="C9" s="30">
        <v>320</v>
      </c>
      <c r="D9" s="30"/>
    </row>
    <row r="10" spans="1:6" ht="15" customHeight="1" x14ac:dyDescent="0.2">
      <c r="A10" s="117" t="s">
        <v>15</v>
      </c>
      <c r="B10" s="30">
        <v>3487</v>
      </c>
      <c r="C10" s="30">
        <v>3647</v>
      </c>
      <c r="D10" s="30"/>
    </row>
    <row r="11" spans="1:6" ht="15" customHeight="1" x14ac:dyDescent="0.2">
      <c r="A11" s="123" t="s">
        <v>126</v>
      </c>
      <c r="B11" s="266">
        <f>B7+B8+B9+B10</f>
        <v>6530</v>
      </c>
      <c r="C11" s="266">
        <f>C7+C8+C9+C10</f>
        <v>7713</v>
      </c>
      <c r="D11" s="30"/>
    </row>
    <row r="12" spans="1:6" s="79" customFormat="1" ht="15" customHeight="1" thickBot="1" x14ac:dyDescent="0.3">
      <c r="A12" s="18" t="s">
        <v>6</v>
      </c>
      <c r="B12" s="27">
        <f>B6+B7+B8+B9+B10</f>
        <v>6589</v>
      </c>
      <c r="C12" s="27">
        <f>C6+C7+C8+C9+C10</f>
        <v>7863</v>
      </c>
      <c r="D12" s="51"/>
      <c r="E12" s="80"/>
    </row>
    <row r="13" spans="1:6" s="79" customFormat="1" ht="22.5" customHeight="1" x14ac:dyDescent="0.25">
      <c r="A13" s="290" t="s">
        <v>127</v>
      </c>
      <c r="B13" s="290"/>
      <c r="C13" s="290"/>
      <c r="D13" s="51"/>
      <c r="E13" s="80"/>
    </row>
    <row r="14" spans="1:6" s="79" customFormat="1" ht="15" customHeight="1" x14ac:dyDescent="0.25">
      <c r="A14" s="126" t="s">
        <v>92</v>
      </c>
      <c r="B14" s="16"/>
      <c r="C14" s="16"/>
      <c r="D14" s="16"/>
      <c r="E14" s="80"/>
    </row>
    <row r="15" spans="1:6" ht="15" customHeight="1" x14ac:dyDescent="0.25">
      <c r="A15" s="87"/>
      <c r="B15" s="87"/>
      <c r="C15" s="87"/>
      <c r="D15" s="122"/>
      <c r="E15" s="80"/>
    </row>
    <row r="16" spans="1:6" ht="15" x14ac:dyDescent="0.25">
      <c r="E16" s="63"/>
    </row>
    <row r="17" spans="5:5" ht="15" x14ac:dyDescent="0.25">
      <c r="E17" s="63"/>
    </row>
    <row r="18" spans="5:5" ht="15" x14ac:dyDescent="0.25">
      <c r="E18" s="63"/>
    </row>
    <row r="19" spans="5:5" ht="15" x14ac:dyDescent="0.25">
      <c r="E19" s="63"/>
    </row>
  </sheetData>
  <customSheetViews>
    <customSheetView guid="{5BA1447C-9AB8-464E-B4BD-1DC1510DC3B0}">
      <selection activeCell="A28" sqref="A28"/>
      <pageMargins left="0.7" right="0.7" top="0.75" bottom="0.75" header="0.3" footer="0.3"/>
      <pageSetup paperSize="9" orientation="portrait" r:id="rId1"/>
    </customSheetView>
    <customSheetView guid="{E53D8CA1-8D69-4DA1-999D-62924BB9AE56}">
      <selection activeCell="A28" sqref="A28"/>
      <pageMargins left="0.7" right="0.7" top="0.75" bottom="0.75" header="0.3" footer="0.3"/>
      <pageSetup paperSize="9" orientation="portrait" r:id="rId2"/>
    </customSheetView>
    <customSheetView guid="{B5849779-BA8A-4E50-A341-A4C187D05BF5}">
      <selection activeCell="A28" sqref="A28"/>
      <pageMargins left="0.7" right="0.7" top="0.75" bottom="0.75" header="0.3" footer="0.3"/>
      <pageSetup paperSize="9" orientation="portrait" r:id="rId3"/>
    </customSheetView>
  </customSheetViews>
  <mergeCells count="2">
    <mergeCell ref="A4:C4"/>
    <mergeCell ref="A13:C13"/>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C26" sqref="C26"/>
    </sheetView>
  </sheetViews>
  <sheetFormatPr defaultColWidth="9.140625" defaultRowHeight="14.25" x14ac:dyDescent="0.2"/>
  <cols>
    <col min="1" max="1" width="16.85546875" style="77" customWidth="1"/>
    <col min="2" max="4" width="15.5703125" style="77" customWidth="1"/>
    <col min="5" max="5" width="4.7109375" style="77" customWidth="1"/>
    <col min="6" max="6" width="13.140625" style="77" bestFit="1" customWidth="1"/>
    <col min="7" max="16384" width="9.140625" style="77"/>
  </cols>
  <sheetData>
    <row r="1" spans="1:7" ht="63.75" customHeight="1" x14ac:dyDescent="0.2">
      <c r="A1" s="15"/>
      <c r="B1" s="15"/>
      <c r="C1" s="15"/>
      <c r="D1" s="15"/>
      <c r="E1" s="15"/>
    </row>
    <row r="2" spans="1:7" ht="15" customHeight="1" x14ac:dyDescent="0.2">
      <c r="A2" s="56"/>
      <c r="B2" s="56"/>
      <c r="C2" s="56"/>
      <c r="D2" s="56"/>
      <c r="E2" s="85"/>
    </row>
    <row r="3" spans="1:7" ht="15" customHeight="1" x14ac:dyDescent="0.2">
      <c r="A3" s="15"/>
      <c r="B3" s="15"/>
      <c r="C3" s="15"/>
      <c r="D3" s="15"/>
      <c r="E3" s="85"/>
    </row>
    <row r="4" spans="1:7" ht="30" customHeight="1" thickBot="1" x14ac:dyDescent="0.25">
      <c r="A4" s="289" t="s">
        <v>143</v>
      </c>
      <c r="B4" s="289"/>
      <c r="C4" s="289"/>
      <c r="D4" s="289"/>
      <c r="E4" s="85"/>
      <c r="F4" s="78"/>
      <c r="G4" s="78"/>
    </row>
    <row r="5" spans="1:7" ht="15" customHeight="1" thickBot="1" x14ac:dyDescent="0.25">
      <c r="A5" s="32"/>
      <c r="B5" s="40" t="s">
        <v>12</v>
      </c>
      <c r="C5" s="40" t="s">
        <v>13</v>
      </c>
      <c r="D5" s="40" t="s">
        <v>14</v>
      </c>
      <c r="E5" s="86"/>
      <c r="F5" s="78"/>
      <c r="G5" s="78"/>
    </row>
    <row r="6" spans="1:7" ht="15" customHeight="1" x14ac:dyDescent="0.2">
      <c r="A6" s="29" t="s">
        <v>63</v>
      </c>
      <c r="B6" s="30">
        <v>75</v>
      </c>
      <c r="C6" s="30">
        <v>97</v>
      </c>
      <c r="D6" s="30">
        <v>172</v>
      </c>
      <c r="E6" s="30"/>
      <c r="F6" s="78"/>
      <c r="G6" s="78"/>
    </row>
    <row r="7" spans="1:7" ht="15" customHeight="1" x14ac:dyDescent="0.2">
      <c r="A7" s="29" t="s">
        <v>8</v>
      </c>
      <c r="B7" s="30">
        <v>1597</v>
      </c>
      <c r="C7" s="30">
        <v>1639</v>
      </c>
      <c r="D7" s="30">
        <v>3236</v>
      </c>
      <c r="E7" s="30"/>
    </row>
    <row r="8" spans="1:7" ht="15" customHeight="1" x14ac:dyDescent="0.2">
      <c r="A8" s="29" t="s">
        <v>9</v>
      </c>
      <c r="B8" s="30">
        <v>530</v>
      </c>
      <c r="C8" s="30">
        <v>1072</v>
      </c>
      <c r="D8" s="30">
        <v>1602</v>
      </c>
      <c r="E8" s="30"/>
    </row>
    <row r="9" spans="1:7" ht="15" customHeight="1" x14ac:dyDescent="0.2">
      <c r="A9" s="29" t="s">
        <v>10</v>
      </c>
      <c r="B9" s="30">
        <v>443</v>
      </c>
      <c r="C9" s="30">
        <v>1217</v>
      </c>
      <c r="D9" s="30">
        <v>1660</v>
      </c>
      <c r="E9" s="30"/>
    </row>
    <row r="10" spans="1:7" ht="15" customHeight="1" x14ac:dyDescent="0.2">
      <c r="A10" s="117" t="s">
        <v>67</v>
      </c>
      <c r="B10" s="30">
        <v>282</v>
      </c>
      <c r="C10" s="30">
        <v>761</v>
      </c>
      <c r="D10" s="30">
        <v>1043</v>
      </c>
      <c r="E10" s="30"/>
    </row>
    <row r="11" spans="1:7" s="79" customFormat="1" ht="15" customHeight="1" thickBot="1" x14ac:dyDescent="0.3">
      <c r="A11" s="18" t="s">
        <v>6</v>
      </c>
      <c r="B11" s="27">
        <v>2927</v>
      </c>
      <c r="C11" s="27">
        <v>4786</v>
      </c>
      <c r="D11" s="27">
        <v>7713</v>
      </c>
      <c r="E11" s="51"/>
      <c r="F11" s="80"/>
    </row>
    <row r="12" spans="1:7" s="79" customFormat="1" ht="15" customHeight="1" x14ac:dyDescent="0.25">
      <c r="A12" s="124" t="s">
        <v>128</v>
      </c>
      <c r="B12" s="51"/>
      <c r="C12" s="51"/>
      <c r="D12" s="51"/>
      <c r="E12" s="51"/>
      <c r="F12" s="80"/>
    </row>
    <row r="13" spans="1:7" s="79" customFormat="1" ht="15" customHeight="1" x14ac:dyDescent="0.25">
      <c r="A13" s="16" t="s">
        <v>92</v>
      </c>
      <c r="B13" s="16"/>
      <c r="C13" s="16"/>
      <c r="D13" s="16"/>
      <c r="E13" s="16"/>
      <c r="F13" s="80"/>
    </row>
    <row r="14" spans="1:7" ht="15" customHeight="1" x14ac:dyDescent="0.25">
      <c r="A14" s="87"/>
      <c r="B14" s="87"/>
      <c r="C14" s="87"/>
      <c r="D14" s="87"/>
      <c r="E14" s="54"/>
      <c r="F14" s="80"/>
    </row>
  </sheetData>
  <customSheetViews>
    <customSheetView guid="{5BA1447C-9AB8-464E-B4BD-1DC1510DC3B0}">
      <selection activeCell="C26" sqref="C26"/>
      <pageMargins left="0.7" right="0.7" top="0.75" bottom="0.75" header="0.3" footer="0.3"/>
      <pageSetup paperSize="9" orientation="portrait" r:id="rId1"/>
    </customSheetView>
    <customSheetView guid="{E53D8CA1-8D69-4DA1-999D-62924BB9AE56}">
      <selection activeCell="C26" sqref="C26"/>
      <pageMargins left="0.7" right="0.7" top="0.75" bottom="0.75" header="0.3" footer="0.3"/>
      <pageSetup paperSize="9" orientation="portrait" r:id="rId2"/>
    </customSheetView>
    <customSheetView guid="{B5849779-BA8A-4E50-A341-A4C187D05BF5}">
      <selection activeCell="C26" sqref="C26"/>
      <pageMargins left="0.7" right="0.7" top="0.75" bottom="0.75" header="0.3" footer="0.3"/>
      <pageSetup paperSize="9" orientation="portrait" r:id="rId3"/>
    </customSheetView>
  </customSheetViews>
  <mergeCells count="1">
    <mergeCell ref="A4:D4"/>
  </mergeCell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31" sqref="B31"/>
    </sheetView>
  </sheetViews>
  <sheetFormatPr defaultColWidth="9.140625" defaultRowHeight="14.25" x14ac:dyDescent="0.2"/>
  <cols>
    <col min="1" max="1" width="16.85546875" style="77" customWidth="1"/>
    <col min="2" max="2" width="11.140625" style="77" customWidth="1"/>
    <col min="3" max="3" width="10.5703125" style="77" customWidth="1"/>
    <col min="4" max="4" width="3.140625" style="77" customWidth="1"/>
    <col min="5" max="5" width="13.140625" style="77" customWidth="1"/>
    <col min="6" max="6" width="16.28515625" style="77" customWidth="1"/>
    <col min="7" max="7" width="5" style="77" customWidth="1"/>
    <col min="8" max="8" width="7.28515625" style="77" bestFit="1" customWidth="1"/>
    <col min="9" max="9" width="11.28515625" style="77" customWidth="1"/>
    <col min="10" max="10" width="4.7109375" style="77" customWidth="1"/>
    <col min="11" max="16384" width="9.140625" style="77"/>
  </cols>
  <sheetData>
    <row r="1" spans="1:11" ht="63.75" customHeight="1" x14ac:dyDescent="0.2">
      <c r="A1" s="15"/>
      <c r="B1" s="15"/>
      <c r="C1" s="15"/>
      <c r="D1" s="15"/>
      <c r="E1" s="15"/>
      <c r="F1" s="15"/>
      <c r="G1" s="15"/>
      <c r="H1" s="15"/>
      <c r="I1" s="15"/>
      <c r="J1" s="15"/>
    </row>
    <row r="2" spans="1:11" ht="15" customHeight="1" x14ac:dyDescent="0.2">
      <c r="A2" s="56"/>
      <c r="B2" s="56"/>
      <c r="C2" s="56"/>
      <c r="D2" s="56"/>
      <c r="E2" s="56"/>
      <c r="F2" s="56"/>
      <c r="G2" s="56"/>
      <c r="H2" s="56"/>
      <c r="I2" s="56"/>
      <c r="J2" s="85"/>
    </row>
    <row r="3" spans="1:11" ht="15" customHeight="1" x14ac:dyDescent="0.2">
      <c r="A3" s="15"/>
      <c r="B3" s="15"/>
      <c r="C3" s="15"/>
      <c r="D3" s="15"/>
      <c r="E3" s="15"/>
      <c r="F3" s="15"/>
      <c r="G3" s="15"/>
      <c r="H3" s="15"/>
      <c r="I3" s="15"/>
      <c r="J3" s="85"/>
    </row>
    <row r="4" spans="1:11" ht="30" customHeight="1" thickBot="1" x14ac:dyDescent="0.25">
      <c r="A4" s="291" t="s">
        <v>144</v>
      </c>
      <c r="B4" s="291"/>
      <c r="C4" s="291"/>
      <c r="D4" s="291"/>
      <c r="E4" s="291"/>
      <c r="F4" s="291"/>
      <c r="G4" s="291"/>
      <c r="H4" s="291"/>
      <c r="I4" s="291"/>
      <c r="J4" s="85"/>
      <c r="K4" s="78"/>
    </row>
    <row r="5" spans="1:11" ht="15" customHeight="1" thickBot="1" x14ac:dyDescent="0.25">
      <c r="A5" s="292" t="s">
        <v>136</v>
      </c>
      <c r="B5" s="294" t="s">
        <v>81</v>
      </c>
      <c r="C5" s="294"/>
      <c r="D5" s="154"/>
      <c r="E5" s="294" t="s">
        <v>135</v>
      </c>
      <c r="F5" s="294"/>
      <c r="G5" s="154"/>
      <c r="H5" s="295" t="s">
        <v>191</v>
      </c>
      <c r="I5" s="295"/>
      <c r="J5" s="86"/>
      <c r="K5" s="78"/>
    </row>
    <row r="6" spans="1:11" ht="15" customHeight="1" thickBot="1" x14ac:dyDescent="0.25">
      <c r="A6" s="293"/>
      <c r="B6" s="43" t="s">
        <v>0</v>
      </c>
      <c r="C6" s="43" t="s">
        <v>42</v>
      </c>
      <c r="D6" s="43"/>
      <c r="E6" s="43" t="s">
        <v>0</v>
      </c>
      <c r="F6" s="43" t="s">
        <v>42</v>
      </c>
      <c r="G6" s="43"/>
      <c r="H6" s="43" t="s">
        <v>0</v>
      </c>
      <c r="I6" s="43" t="s">
        <v>42</v>
      </c>
      <c r="J6" s="86"/>
      <c r="K6" s="78"/>
    </row>
    <row r="7" spans="1:11" ht="15" customHeight="1" x14ac:dyDescent="0.2">
      <c r="A7" s="155" t="s">
        <v>134</v>
      </c>
      <c r="B7" s="156">
        <v>2193</v>
      </c>
      <c r="C7" s="157">
        <v>33.583460949464012</v>
      </c>
      <c r="D7" s="156"/>
      <c r="E7" s="156">
        <v>119</v>
      </c>
      <c r="F7" s="157">
        <v>10.887465690759377</v>
      </c>
      <c r="G7" s="156"/>
      <c r="H7" s="156">
        <v>2328</v>
      </c>
      <c r="I7" s="157">
        <v>30.182808245818748</v>
      </c>
      <c r="J7" s="30"/>
    </row>
    <row r="8" spans="1:11" ht="15" customHeight="1" x14ac:dyDescent="0.2">
      <c r="A8" s="155" t="s">
        <v>133</v>
      </c>
      <c r="B8" s="156">
        <v>1947</v>
      </c>
      <c r="C8" s="157">
        <v>29.81623277182236</v>
      </c>
      <c r="D8" s="156"/>
      <c r="E8" s="156">
        <v>829</v>
      </c>
      <c r="F8" s="157">
        <v>75.846294602012804</v>
      </c>
      <c r="G8" s="156"/>
      <c r="H8" s="156">
        <v>2835</v>
      </c>
      <c r="I8" s="157">
        <v>36.756126021003496</v>
      </c>
      <c r="J8" s="30"/>
    </row>
    <row r="9" spans="1:11" ht="15" customHeight="1" x14ac:dyDescent="0.2">
      <c r="A9" s="155" t="s">
        <v>132</v>
      </c>
      <c r="B9" s="156">
        <v>2390</v>
      </c>
      <c r="C9" s="157">
        <v>36.600306278713632</v>
      </c>
      <c r="D9" s="156"/>
      <c r="E9" s="156">
        <v>145</v>
      </c>
      <c r="F9" s="157">
        <v>13.266239707227815</v>
      </c>
      <c r="G9" s="156"/>
      <c r="H9" s="156">
        <v>2550</v>
      </c>
      <c r="I9" s="157">
        <v>33.061065733177756</v>
      </c>
      <c r="J9" s="30"/>
    </row>
    <row r="10" spans="1:11" s="79" customFormat="1" ht="15" customHeight="1" thickBot="1" x14ac:dyDescent="0.3">
      <c r="A10" s="22" t="s">
        <v>6</v>
      </c>
      <c r="B10" s="158">
        <v>6530</v>
      </c>
      <c r="C10" s="159">
        <v>100</v>
      </c>
      <c r="D10" s="158"/>
      <c r="E10" s="158">
        <v>1093</v>
      </c>
      <c r="F10" s="159">
        <v>100</v>
      </c>
      <c r="G10" s="158"/>
      <c r="H10" s="158">
        <v>7713</v>
      </c>
      <c r="I10" s="159">
        <v>100</v>
      </c>
      <c r="J10" s="51"/>
      <c r="K10" s="80"/>
    </row>
    <row r="11" spans="1:11" s="79" customFormat="1" ht="15" customHeight="1" x14ac:dyDescent="0.25">
      <c r="A11" s="160" t="s">
        <v>190</v>
      </c>
      <c r="B11" s="161"/>
      <c r="C11" s="162"/>
      <c r="D11" s="162"/>
      <c r="E11" s="162"/>
      <c r="F11" s="162"/>
      <c r="G11" s="162"/>
      <c r="H11" s="162"/>
      <c r="I11" s="162"/>
      <c r="J11" s="51"/>
      <c r="K11" s="80"/>
    </row>
    <row r="12" spans="1:11" s="79" customFormat="1" ht="15" customHeight="1" x14ac:dyDescent="0.25">
      <c r="A12" s="160" t="s">
        <v>128</v>
      </c>
      <c r="B12" s="163"/>
      <c r="C12" s="164"/>
      <c r="D12" s="164"/>
      <c r="E12" s="164"/>
      <c r="F12" s="164"/>
      <c r="G12" s="164"/>
      <c r="H12" s="164"/>
      <c r="I12" s="164"/>
      <c r="J12" s="51"/>
      <c r="K12" s="80"/>
    </row>
    <row r="13" spans="1:11" s="79" customFormat="1" ht="15" customHeight="1" x14ac:dyDescent="0.25">
      <c r="A13" s="21" t="s">
        <v>192</v>
      </c>
      <c r="B13" s="21"/>
      <c r="C13" s="164"/>
      <c r="D13" s="164"/>
      <c r="E13" s="164"/>
      <c r="F13" s="164"/>
      <c r="G13" s="164"/>
      <c r="H13" s="164"/>
      <c r="I13" s="164"/>
      <c r="J13" s="16"/>
      <c r="K13" s="80"/>
    </row>
    <row r="14" spans="1:11" ht="15" customHeight="1" x14ac:dyDescent="0.25">
      <c r="A14" s="87"/>
      <c r="B14" s="87"/>
      <c r="C14" s="87"/>
      <c r="D14" s="87"/>
      <c r="E14" s="87"/>
      <c r="F14" s="87"/>
      <c r="G14" s="87"/>
      <c r="H14" s="87"/>
      <c r="I14" s="87"/>
      <c r="J14" s="125"/>
      <c r="K14" s="80"/>
    </row>
    <row r="16" spans="1:11" ht="15" x14ac:dyDescent="0.25">
      <c r="E16" s="63"/>
      <c r="F16" s="63"/>
      <c r="G16" s="63"/>
      <c r="K16" s="63"/>
    </row>
    <row r="17" spans="3:8" ht="15" x14ac:dyDescent="0.25">
      <c r="E17" s="63"/>
      <c r="F17" s="63"/>
      <c r="G17" s="63"/>
    </row>
    <row r="18" spans="3:8" ht="15" x14ac:dyDescent="0.25">
      <c r="E18" s="63"/>
      <c r="F18" s="63"/>
      <c r="G18" s="63"/>
    </row>
    <row r="19" spans="3:8" ht="15" x14ac:dyDescent="0.25">
      <c r="C19" s="265"/>
      <c r="E19" s="63"/>
      <c r="F19" s="63"/>
      <c r="G19" s="63"/>
    </row>
    <row r="20" spans="3:8" ht="15" x14ac:dyDescent="0.25">
      <c r="E20" s="63"/>
      <c r="F20" s="63"/>
      <c r="G20" s="63"/>
      <c r="H20" s="265"/>
    </row>
  </sheetData>
  <customSheetViews>
    <customSheetView guid="{5BA1447C-9AB8-464E-B4BD-1DC1510DC3B0}">
      <selection activeCell="B31" sqref="B31"/>
      <pageMargins left="0.7" right="0.7" top="0.75" bottom="0.75" header="0.3" footer="0.3"/>
      <pageSetup paperSize="9" orientation="portrait" r:id="rId1"/>
    </customSheetView>
    <customSheetView guid="{E53D8CA1-8D69-4DA1-999D-62924BB9AE56}">
      <selection activeCell="B31" sqref="B31"/>
      <pageMargins left="0.7" right="0.7" top="0.75" bottom="0.75" header="0.3" footer="0.3"/>
      <pageSetup paperSize="9" orientation="portrait" r:id="rId2"/>
    </customSheetView>
    <customSheetView guid="{B5849779-BA8A-4E50-A341-A4C187D05BF5}">
      <selection activeCell="B31" sqref="B31"/>
      <pageMargins left="0.7" right="0.7" top="0.75" bottom="0.75" header="0.3" footer="0.3"/>
      <pageSetup paperSize="9" orientation="portrait" r:id="rId3"/>
    </customSheetView>
  </customSheetViews>
  <mergeCells count="5">
    <mergeCell ref="A4:I4"/>
    <mergeCell ref="A5:A6"/>
    <mergeCell ref="B5:C5"/>
    <mergeCell ref="E5:F5"/>
    <mergeCell ref="H5:I5"/>
  </mergeCell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8"/>
  <sheetViews>
    <sheetView topLeftCell="A22" workbookViewId="0">
      <selection activeCell="C50" sqref="C50"/>
    </sheetView>
  </sheetViews>
  <sheetFormatPr defaultColWidth="9.140625" defaultRowHeight="12.75" x14ac:dyDescent="0.2"/>
  <cols>
    <col min="1" max="1" width="12.85546875" style="88" customWidth="1"/>
    <col min="2" max="3" width="12.5703125" style="88" customWidth="1"/>
    <col min="4" max="4" width="6.7109375" style="88" customWidth="1"/>
    <col min="5" max="5" width="13.7109375" style="88" customWidth="1"/>
    <col min="6" max="6" width="16.28515625" style="88" customWidth="1"/>
    <col min="7" max="7" width="6" style="88" customWidth="1"/>
    <col min="8" max="8" width="13.85546875" style="88" bestFit="1" customWidth="1"/>
    <col min="9" max="9" width="9.140625" style="88"/>
    <col min="10" max="10" width="12.28515625" style="88" customWidth="1"/>
    <col min="11" max="11" width="9.140625" style="88"/>
    <col min="12" max="12" width="3.28515625" style="88" customWidth="1"/>
    <col min="13" max="13" width="12.42578125" style="88" customWidth="1"/>
    <col min="14" max="16" width="9.140625" style="88"/>
    <col min="17" max="17" width="13.7109375" style="88" customWidth="1"/>
    <col min="18" max="18" width="16.28515625" style="88" bestFit="1" customWidth="1"/>
    <col min="19" max="19" width="7" style="88" customWidth="1"/>
    <col min="20" max="20" width="11.28515625" style="88" customWidth="1"/>
    <col min="21" max="21" width="8" style="88" customWidth="1"/>
    <col min="22" max="22" width="11.28515625" style="88" customWidth="1"/>
    <col min="23" max="23" width="15.140625" style="88" bestFit="1" customWidth="1"/>
    <col min="24" max="24" width="12.5703125" style="88" bestFit="1" customWidth="1"/>
    <col min="25" max="25" width="15.140625" style="88" bestFit="1" customWidth="1"/>
    <col min="26" max="26" width="17.7109375" style="88" bestFit="1" customWidth="1"/>
    <col min="27" max="27" width="20.140625" style="88" bestFit="1" customWidth="1"/>
    <col min="28" max="16384" width="9.140625" style="88"/>
  </cols>
  <sheetData>
    <row r="1" spans="1:26" s="77" customFormat="1" ht="63" customHeight="1" x14ac:dyDescent="0.2">
      <c r="A1" s="15"/>
      <c r="B1" s="15"/>
      <c r="C1" s="15"/>
      <c r="D1" s="15"/>
      <c r="E1" s="15"/>
      <c r="F1" s="15"/>
      <c r="G1" s="15"/>
    </row>
    <row r="2" spans="1:26" s="77" customFormat="1" ht="15" customHeight="1" x14ac:dyDescent="0.2">
      <c r="A2" s="56"/>
      <c r="B2" s="56"/>
      <c r="C2" s="56"/>
      <c r="D2" s="56"/>
      <c r="E2" s="56"/>
      <c r="F2" s="56"/>
      <c r="G2" s="15"/>
    </row>
    <row r="3" spans="1:26" s="77" customFormat="1" ht="15" customHeight="1" x14ac:dyDescent="0.2">
      <c r="A3" s="15"/>
      <c r="B3" s="15"/>
      <c r="C3" s="15"/>
      <c r="D3" s="15"/>
      <c r="E3" s="85"/>
      <c r="F3" s="15"/>
      <c r="G3" s="15"/>
    </row>
    <row r="4" spans="1:26" ht="30" customHeight="1" thickBot="1" x14ac:dyDescent="0.25">
      <c r="A4" s="298" t="s">
        <v>145</v>
      </c>
      <c r="B4" s="298"/>
      <c r="C4" s="298"/>
      <c r="D4" s="298"/>
      <c r="E4" s="298"/>
      <c r="F4" s="298"/>
      <c r="G4" s="90"/>
    </row>
    <row r="5" spans="1:26" ht="15" customHeight="1" thickBot="1" x14ac:dyDescent="0.3">
      <c r="A5" s="25"/>
      <c r="B5" s="296" t="s">
        <v>81</v>
      </c>
      <c r="C5" s="296"/>
      <c r="D5" s="91"/>
      <c r="E5" s="297" t="s">
        <v>80</v>
      </c>
      <c r="F5" s="297"/>
      <c r="G5" s="12"/>
      <c r="K5" s="63"/>
      <c r="L5" s="63"/>
      <c r="M5" s="63"/>
      <c r="N5" s="63"/>
    </row>
    <row r="6" spans="1:26" ht="30" customHeight="1" thickBot="1" x14ac:dyDescent="0.3">
      <c r="A6" s="22"/>
      <c r="B6" s="165" t="s">
        <v>1</v>
      </c>
      <c r="C6" s="38" t="s">
        <v>65</v>
      </c>
      <c r="D6" s="43"/>
      <c r="E6" s="165" t="s">
        <v>1</v>
      </c>
      <c r="F6" s="38" t="s">
        <v>65</v>
      </c>
      <c r="G6" s="12"/>
      <c r="I6" s="63"/>
      <c r="L6" s="63"/>
      <c r="M6" s="63"/>
      <c r="N6" s="63"/>
    </row>
    <row r="7" spans="1:26" ht="15" customHeight="1" x14ac:dyDescent="0.25">
      <c r="A7" s="45">
        <v>2015</v>
      </c>
      <c r="B7" s="166"/>
      <c r="C7" s="44"/>
      <c r="D7" s="44"/>
      <c r="E7" s="166"/>
      <c r="F7" s="44"/>
      <c r="G7" s="12"/>
      <c r="I7" s="63"/>
      <c r="L7" s="63"/>
      <c r="M7" s="63"/>
      <c r="N7" s="63"/>
      <c r="P7" s="63"/>
      <c r="R7" s="63"/>
      <c r="T7" s="63"/>
    </row>
    <row r="8" spans="1:26" ht="15" customHeight="1" x14ac:dyDescent="0.25">
      <c r="A8" s="92" t="s">
        <v>37</v>
      </c>
      <c r="B8" s="148">
        <v>74</v>
      </c>
      <c r="C8" s="149">
        <v>34.10625481059504</v>
      </c>
      <c r="D8" s="149"/>
      <c r="E8" s="167">
        <v>86</v>
      </c>
      <c r="F8" s="33">
        <v>1.80003231685927</v>
      </c>
      <c r="G8" s="12"/>
      <c r="I8" s="63"/>
      <c r="J8" s="63"/>
      <c r="K8" s="63"/>
      <c r="L8" s="63"/>
      <c r="M8" s="118"/>
      <c r="N8" s="118"/>
      <c r="P8" s="63"/>
      <c r="R8" s="63"/>
      <c r="T8" s="63"/>
      <c r="U8" s="63"/>
      <c r="V8" s="63"/>
      <c r="W8" s="63"/>
      <c r="X8" s="63"/>
      <c r="Y8" s="63"/>
      <c r="Z8" s="63"/>
    </row>
    <row r="9" spans="1:26" ht="15" customHeight="1" x14ac:dyDescent="0.25">
      <c r="A9" s="92" t="s">
        <v>40</v>
      </c>
      <c r="B9" s="168">
        <v>60</v>
      </c>
      <c r="C9" s="149">
        <v>63.66993505666624</v>
      </c>
      <c r="D9" s="168"/>
      <c r="E9" s="168">
        <v>60</v>
      </c>
      <c r="F9" s="33">
        <v>2.316370679534363</v>
      </c>
      <c r="G9" s="12"/>
      <c r="I9" s="63"/>
      <c r="J9" s="63"/>
      <c r="K9" s="63"/>
      <c r="L9" s="63"/>
      <c r="M9" s="118"/>
      <c r="N9" s="118"/>
      <c r="P9" s="63"/>
      <c r="R9" s="63"/>
      <c r="T9" s="63"/>
      <c r="U9" s="63"/>
      <c r="V9" s="63"/>
      <c r="W9" s="63"/>
      <c r="X9" s="63"/>
      <c r="Y9" s="63"/>
      <c r="Z9" s="63"/>
    </row>
    <row r="10" spans="1:26" ht="15" customHeight="1" x14ac:dyDescent="0.25">
      <c r="A10" s="92" t="s">
        <v>16</v>
      </c>
      <c r="B10" s="168">
        <v>15</v>
      </c>
      <c r="C10" s="149">
        <v>36.08559278467051</v>
      </c>
      <c r="D10" s="168"/>
      <c r="E10" s="168">
        <v>15</v>
      </c>
      <c r="F10" s="33">
        <v>0.88200897760263686</v>
      </c>
      <c r="G10" s="12"/>
      <c r="I10" s="63"/>
      <c r="J10" s="63"/>
      <c r="K10" s="63"/>
      <c r="L10" s="63"/>
      <c r="M10" s="118"/>
      <c r="N10" s="118"/>
      <c r="P10" s="63"/>
      <c r="R10" s="63"/>
      <c r="T10" s="63"/>
      <c r="U10" s="63"/>
      <c r="V10" s="63"/>
      <c r="W10" s="63"/>
      <c r="X10" s="63"/>
      <c r="Y10" s="63"/>
      <c r="Z10" s="63"/>
    </row>
    <row r="11" spans="1:26" ht="15" customHeight="1" x14ac:dyDescent="0.25">
      <c r="A11" s="92" t="s">
        <v>15</v>
      </c>
      <c r="B11" s="148">
        <v>178</v>
      </c>
      <c r="C11" s="149">
        <v>242.62250391876233</v>
      </c>
      <c r="D11" s="149"/>
      <c r="E11" s="169">
        <v>181</v>
      </c>
      <c r="F11" s="33">
        <v>73.970542559625969</v>
      </c>
      <c r="G11" s="12"/>
      <c r="I11" s="63"/>
      <c r="J11" s="63"/>
      <c r="K11" s="63"/>
      <c r="L11" s="63"/>
      <c r="M11" s="118"/>
      <c r="N11" s="118"/>
      <c r="P11" s="63"/>
      <c r="Q11" s="63"/>
      <c r="R11" s="63"/>
      <c r="T11" s="63"/>
      <c r="U11" s="63"/>
      <c r="V11" s="63"/>
      <c r="W11" s="63"/>
      <c r="X11" s="63"/>
      <c r="Y11" s="63"/>
      <c r="Z11" s="63"/>
    </row>
    <row r="12" spans="1:26" ht="15" customHeight="1" x14ac:dyDescent="0.25">
      <c r="A12" s="93" t="s">
        <v>6</v>
      </c>
      <c r="B12" s="170">
        <v>327</v>
      </c>
      <c r="C12" s="171">
        <v>76.735734880933336</v>
      </c>
      <c r="D12" s="170"/>
      <c r="E12" s="170">
        <v>342</v>
      </c>
      <c r="F12" s="172">
        <v>3.6721654094735348</v>
      </c>
      <c r="G12" s="12"/>
      <c r="I12" s="63"/>
      <c r="J12" s="63"/>
      <c r="K12" s="63"/>
      <c r="L12" s="63"/>
      <c r="M12" s="118"/>
      <c r="N12" s="118"/>
      <c r="P12" s="63"/>
      <c r="Q12" s="63"/>
      <c r="R12" s="63"/>
      <c r="T12" s="63"/>
      <c r="U12" s="63"/>
      <c r="V12" s="63"/>
      <c r="W12" s="63"/>
      <c r="X12" s="63"/>
      <c r="Y12" s="63"/>
      <c r="Z12" s="63"/>
    </row>
    <row r="13" spans="1:26" ht="15" customHeight="1" x14ac:dyDescent="0.25">
      <c r="A13" s="47">
        <v>2016</v>
      </c>
      <c r="B13" s="173"/>
      <c r="C13" s="149"/>
      <c r="D13" s="173"/>
      <c r="E13" s="173"/>
      <c r="F13" s="33"/>
      <c r="G13" s="12"/>
      <c r="I13" s="63"/>
      <c r="J13" s="63"/>
      <c r="K13" s="63"/>
      <c r="L13" s="63"/>
      <c r="M13" s="118"/>
      <c r="N13" s="118"/>
      <c r="P13" s="63"/>
      <c r="R13" s="63"/>
      <c r="T13" s="63"/>
      <c r="U13" s="63"/>
      <c r="V13" s="63"/>
      <c r="W13" s="63"/>
      <c r="X13" s="63"/>
      <c r="Y13" s="63"/>
      <c r="Z13" s="63"/>
    </row>
    <row r="14" spans="1:26" ht="15" customHeight="1" x14ac:dyDescent="0.25">
      <c r="A14" s="92" t="s">
        <v>37</v>
      </c>
      <c r="B14" s="168">
        <v>98</v>
      </c>
      <c r="C14" s="149">
        <v>44.288580776948244</v>
      </c>
      <c r="D14" s="168"/>
      <c r="E14" s="168">
        <v>116</v>
      </c>
      <c r="F14" s="33">
        <v>2.3941457357787748</v>
      </c>
      <c r="G14" s="12"/>
      <c r="I14" s="63"/>
      <c r="J14" s="63"/>
      <c r="K14" s="63"/>
      <c r="L14" s="63"/>
      <c r="M14" s="118"/>
      <c r="N14" s="118"/>
      <c r="P14" s="63"/>
      <c r="R14" s="63"/>
      <c r="T14" s="63"/>
      <c r="U14" s="63"/>
      <c r="V14" s="63"/>
      <c r="W14" s="63"/>
      <c r="X14" s="63"/>
      <c r="Y14" s="63"/>
      <c r="Z14" s="63"/>
    </row>
    <row r="15" spans="1:26" ht="15" customHeight="1" x14ac:dyDescent="0.25">
      <c r="A15" s="92" t="s">
        <v>40</v>
      </c>
      <c r="B15" s="168">
        <v>53</v>
      </c>
      <c r="C15" s="149">
        <v>55.416143872856544</v>
      </c>
      <c r="D15" s="168"/>
      <c r="E15" s="168">
        <v>54</v>
      </c>
      <c r="F15" s="33">
        <v>2.0237498285434175</v>
      </c>
      <c r="G15" s="12"/>
      <c r="I15" s="63"/>
      <c r="J15" s="63"/>
      <c r="K15" s="63"/>
      <c r="L15" s="63"/>
      <c r="M15" s="118"/>
      <c r="N15" s="118"/>
      <c r="P15" s="63"/>
      <c r="Q15" s="63"/>
      <c r="R15" s="63"/>
      <c r="T15" s="63"/>
      <c r="U15" s="63"/>
      <c r="V15" s="63"/>
      <c r="W15" s="63"/>
      <c r="X15" s="63"/>
      <c r="Y15" s="63"/>
      <c r="Z15" s="63"/>
    </row>
    <row r="16" spans="1:26" ht="15" customHeight="1" x14ac:dyDescent="0.25">
      <c r="A16" s="92" t="s">
        <v>16</v>
      </c>
      <c r="B16" s="168">
        <v>16</v>
      </c>
      <c r="C16" s="149">
        <v>37.856382349461725</v>
      </c>
      <c r="D16" s="168"/>
      <c r="E16" s="168">
        <v>17</v>
      </c>
      <c r="F16" s="33">
        <v>0.99250193975746759</v>
      </c>
      <c r="G16" s="12"/>
      <c r="I16" s="63"/>
      <c r="J16" s="63"/>
      <c r="K16" s="63"/>
      <c r="L16" s="63"/>
      <c r="M16" s="118"/>
      <c r="N16" s="118"/>
      <c r="P16" s="63"/>
      <c r="Q16" s="63"/>
      <c r="R16" s="63"/>
      <c r="T16" s="63"/>
      <c r="U16" s="63"/>
      <c r="V16" s="63"/>
      <c r="W16" s="63"/>
      <c r="X16" s="63"/>
      <c r="Y16" s="63"/>
      <c r="Z16" s="63"/>
    </row>
    <row r="17" spans="1:26" ht="15" customHeight="1" x14ac:dyDescent="0.25">
      <c r="A17" s="92" t="s">
        <v>15</v>
      </c>
      <c r="B17" s="168">
        <v>249</v>
      </c>
      <c r="C17" s="149">
        <v>334.02194618088163</v>
      </c>
      <c r="D17" s="168"/>
      <c r="E17" s="168">
        <v>253</v>
      </c>
      <c r="F17" s="33">
        <v>102.98032383852035</v>
      </c>
      <c r="G17" s="12"/>
      <c r="I17" s="63"/>
      <c r="J17" s="63"/>
      <c r="K17" s="63"/>
      <c r="L17" s="63"/>
      <c r="M17" s="118"/>
      <c r="N17" s="118"/>
      <c r="P17" s="63"/>
      <c r="Q17" s="63"/>
      <c r="R17" s="63"/>
      <c r="T17" s="63"/>
      <c r="U17" s="63"/>
      <c r="V17" s="63"/>
      <c r="W17" s="63"/>
      <c r="X17" s="63"/>
      <c r="Y17" s="63"/>
      <c r="Z17" s="63"/>
    </row>
    <row r="18" spans="1:26" ht="15" customHeight="1" x14ac:dyDescent="0.25">
      <c r="A18" s="93" t="s">
        <v>6</v>
      </c>
      <c r="B18" s="170">
        <v>416</v>
      </c>
      <c r="C18" s="171">
        <v>95.912866849423708</v>
      </c>
      <c r="D18" s="170"/>
      <c r="E18" s="170">
        <v>440</v>
      </c>
      <c r="F18" s="172">
        <v>4.6452766457555317</v>
      </c>
      <c r="G18" s="12"/>
      <c r="I18" s="63"/>
      <c r="J18" s="63"/>
      <c r="K18" s="63"/>
      <c r="L18" s="63"/>
      <c r="M18" s="118"/>
      <c r="N18" s="118"/>
      <c r="P18" s="63"/>
      <c r="Q18" s="63"/>
      <c r="R18" s="63"/>
      <c r="T18" s="63"/>
      <c r="U18" s="63"/>
      <c r="V18" s="63"/>
      <c r="W18" s="63"/>
      <c r="X18" s="63"/>
      <c r="Y18" s="63"/>
      <c r="Z18" s="63"/>
    </row>
    <row r="19" spans="1:26" ht="15" customHeight="1" x14ac:dyDescent="0.25">
      <c r="A19" s="47">
        <v>2017</v>
      </c>
      <c r="B19" s="169"/>
      <c r="C19" s="149"/>
      <c r="D19" s="169"/>
      <c r="E19" s="169"/>
      <c r="F19" s="33"/>
      <c r="G19" s="12"/>
      <c r="I19" s="63"/>
      <c r="J19" s="63"/>
      <c r="K19" s="63"/>
      <c r="L19" s="63"/>
      <c r="M19" s="118"/>
      <c r="N19" s="118"/>
      <c r="P19" s="63"/>
      <c r="Q19" s="63"/>
      <c r="R19" s="63"/>
      <c r="S19" s="63"/>
      <c r="U19" s="63"/>
      <c r="V19" s="63"/>
      <c r="W19" s="63"/>
      <c r="X19" s="63"/>
      <c r="Y19" s="63"/>
      <c r="Z19" s="63"/>
    </row>
    <row r="20" spans="1:26" ht="15" customHeight="1" x14ac:dyDescent="0.25">
      <c r="A20" s="92" t="s">
        <v>37</v>
      </c>
      <c r="B20" s="168">
        <v>82</v>
      </c>
      <c r="C20" s="149">
        <v>36.274358010218769</v>
      </c>
      <c r="D20" s="168"/>
      <c r="E20" s="168">
        <v>105</v>
      </c>
      <c r="F20" s="33">
        <v>2.130842236702478</v>
      </c>
      <c r="G20" s="12"/>
      <c r="I20" s="63"/>
      <c r="J20" s="63"/>
      <c r="M20" s="118"/>
      <c r="N20" s="118"/>
      <c r="P20" s="63"/>
      <c r="Q20" s="63"/>
      <c r="R20" s="63"/>
      <c r="S20" s="63"/>
      <c r="U20" s="63"/>
      <c r="V20" s="63"/>
      <c r="W20" s="63"/>
      <c r="X20" s="63"/>
      <c r="Y20" s="63"/>
      <c r="Z20" s="63"/>
    </row>
    <row r="21" spans="1:26" ht="15" customHeight="1" x14ac:dyDescent="0.25">
      <c r="A21" s="92" t="s">
        <v>40</v>
      </c>
      <c r="B21" s="168">
        <v>67</v>
      </c>
      <c r="C21" s="149">
        <v>69.067892707667568</v>
      </c>
      <c r="D21" s="168"/>
      <c r="E21" s="168">
        <v>71</v>
      </c>
      <c r="F21" s="33">
        <v>2.6159626779499399</v>
      </c>
      <c r="G21" s="12"/>
      <c r="I21" s="63"/>
      <c r="J21" s="63"/>
      <c r="L21" s="63"/>
      <c r="M21" s="118"/>
      <c r="N21" s="118"/>
      <c r="P21" s="63"/>
      <c r="Q21" s="63"/>
      <c r="R21" s="63"/>
      <c r="S21" s="63"/>
      <c r="U21" s="63"/>
      <c r="V21" s="63"/>
      <c r="W21" s="63"/>
      <c r="X21" s="63"/>
      <c r="Y21" s="63"/>
      <c r="Z21" s="63"/>
    </row>
    <row r="22" spans="1:26" ht="15" customHeight="1" x14ac:dyDescent="0.25">
      <c r="A22" s="92" t="s">
        <v>16</v>
      </c>
      <c r="B22" s="168">
        <v>25</v>
      </c>
      <c r="C22" s="149">
        <v>57.936084912558655</v>
      </c>
      <c r="D22" s="168"/>
      <c r="E22" s="168">
        <v>26</v>
      </c>
      <c r="F22" s="33">
        <v>1.5081880107111756</v>
      </c>
      <c r="G22" s="12"/>
      <c r="I22" s="63"/>
      <c r="J22" s="63"/>
      <c r="L22" s="63"/>
      <c r="M22" s="118"/>
      <c r="N22" s="118"/>
      <c r="P22" s="63"/>
      <c r="Q22" s="63"/>
      <c r="R22" s="63"/>
      <c r="S22" s="63"/>
      <c r="U22" s="63"/>
      <c r="V22" s="63"/>
      <c r="W22" s="63"/>
      <c r="X22" s="63"/>
      <c r="Y22" s="63"/>
      <c r="Z22" s="63"/>
    </row>
    <row r="23" spans="1:26" ht="15" customHeight="1" x14ac:dyDescent="0.25">
      <c r="A23" s="92" t="s">
        <v>15</v>
      </c>
      <c r="B23" s="168">
        <v>274</v>
      </c>
      <c r="C23" s="149">
        <v>365.71367555591149</v>
      </c>
      <c r="D23" s="168"/>
      <c r="E23" s="168">
        <v>283</v>
      </c>
      <c r="F23" s="33">
        <v>114.33558099039661</v>
      </c>
      <c r="G23" s="12"/>
      <c r="I23" s="63"/>
      <c r="J23" s="63"/>
      <c r="M23" s="118"/>
      <c r="N23" s="118"/>
      <c r="P23" s="63"/>
      <c r="Q23" s="63"/>
      <c r="R23" s="63"/>
      <c r="T23" s="63"/>
      <c r="U23" s="63"/>
      <c r="V23" s="63"/>
      <c r="W23" s="63"/>
      <c r="X23" s="63"/>
      <c r="Y23" s="63"/>
      <c r="Z23" s="63"/>
    </row>
    <row r="24" spans="1:26" ht="15" customHeight="1" x14ac:dyDescent="0.25">
      <c r="A24" s="93" t="s">
        <v>14</v>
      </c>
      <c r="B24" s="170">
        <v>448</v>
      </c>
      <c r="C24" s="171">
        <v>101.55644316717455</v>
      </c>
      <c r="D24" s="170"/>
      <c r="E24" s="170">
        <v>485</v>
      </c>
      <c r="F24" s="172">
        <v>5.0451593776212329</v>
      </c>
      <c r="G24" s="12"/>
      <c r="I24" s="63"/>
      <c r="J24" s="63"/>
      <c r="K24" s="63"/>
      <c r="M24" s="118"/>
      <c r="N24" s="118"/>
      <c r="P24" s="63"/>
      <c r="Q24" s="63"/>
      <c r="R24" s="63"/>
      <c r="T24" s="63"/>
      <c r="U24" s="63"/>
      <c r="V24" s="63"/>
      <c r="W24" s="63"/>
      <c r="X24" s="63"/>
      <c r="Y24" s="63"/>
      <c r="Z24" s="63"/>
    </row>
    <row r="25" spans="1:26" ht="15" customHeight="1" x14ac:dyDescent="0.25">
      <c r="A25" s="47">
        <v>2018</v>
      </c>
      <c r="B25" s="169"/>
      <c r="C25" s="149"/>
      <c r="D25" s="169"/>
      <c r="E25" s="169"/>
      <c r="F25" s="33"/>
      <c r="G25" s="12"/>
      <c r="I25" s="63"/>
      <c r="J25" s="63"/>
      <c r="K25" s="63"/>
      <c r="M25" s="118"/>
      <c r="N25" s="118"/>
      <c r="O25" s="63"/>
      <c r="Q25" s="63"/>
      <c r="R25" s="63"/>
      <c r="S25" s="63"/>
      <c r="U25" s="63"/>
      <c r="V25" s="63"/>
      <c r="W25" s="63"/>
      <c r="X25" s="63"/>
      <c r="Y25" s="63"/>
      <c r="Z25" s="63"/>
    </row>
    <row r="26" spans="1:26" ht="15" customHeight="1" x14ac:dyDescent="0.25">
      <c r="A26" s="92" t="s">
        <v>37</v>
      </c>
      <c r="B26" s="168">
        <v>104</v>
      </c>
      <c r="C26" s="149">
        <v>45.030612156533358</v>
      </c>
      <c r="D26" s="168"/>
      <c r="E26" s="168">
        <v>124</v>
      </c>
      <c r="F26" s="33">
        <v>2.4744493152959275</v>
      </c>
      <c r="G26" s="12"/>
      <c r="I26" s="63"/>
      <c r="J26" s="63"/>
      <c r="M26" s="118"/>
      <c r="N26" s="118"/>
      <c r="O26" s="63"/>
      <c r="Q26" s="63"/>
      <c r="R26" s="63"/>
      <c r="S26" s="63"/>
      <c r="U26" s="63"/>
      <c r="V26" s="63"/>
      <c r="W26" s="63"/>
      <c r="X26" s="63"/>
      <c r="Y26" s="63"/>
      <c r="Z26" s="63"/>
    </row>
    <row r="27" spans="1:26" ht="15" customHeight="1" x14ac:dyDescent="0.25">
      <c r="A27" s="92" t="s">
        <v>40</v>
      </c>
      <c r="B27" s="168">
        <v>62</v>
      </c>
      <c r="C27" s="149">
        <v>59.952038369304553</v>
      </c>
      <c r="D27" s="168"/>
      <c r="E27" s="168">
        <v>65</v>
      </c>
      <c r="F27" s="33">
        <v>2.5046509441378069</v>
      </c>
      <c r="G27" s="12"/>
      <c r="I27" s="63"/>
      <c r="J27" s="63"/>
      <c r="L27" s="63"/>
      <c r="M27" s="118"/>
      <c r="N27" s="118"/>
      <c r="O27" s="63"/>
      <c r="Q27" s="63"/>
      <c r="R27" s="63"/>
      <c r="S27" s="63"/>
      <c r="U27" s="63"/>
      <c r="V27" s="63"/>
      <c r="W27" s="63"/>
      <c r="X27" s="63"/>
      <c r="Y27" s="63"/>
      <c r="Z27" s="63"/>
    </row>
    <row r="28" spans="1:26" ht="15" customHeight="1" x14ac:dyDescent="0.25">
      <c r="A28" s="92" t="s">
        <v>16</v>
      </c>
      <c r="B28" s="168">
        <v>17</v>
      </c>
      <c r="C28" s="149">
        <v>38.586376740693829</v>
      </c>
      <c r="D28" s="168"/>
      <c r="E28" s="168">
        <v>19</v>
      </c>
      <c r="F28" s="33">
        <v>1.0942040586795718</v>
      </c>
      <c r="G28" s="12"/>
      <c r="I28" s="63"/>
      <c r="J28" s="63"/>
      <c r="L28" s="63"/>
      <c r="M28" s="118"/>
      <c r="N28" s="118"/>
      <c r="O28" s="63"/>
      <c r="R28" s="63"/>
      <c r="S28" s="63"/>
      <c r="U28" s="63"/>
      <c r="V28" s="63"/>
      <c r="W28" s="63"/>
      <c r="X28" s="63"/>
      <c r="Y28" s="63"/>
      <c r="Z28" s="63"/>
    </row>
    <row r="29" spans="1:26" ht="15" customHeight="1" x14ac:dyDescent="0.25">
      <c r="A29" s="92" t="s">
        <v>15</v>
      </c>
      <c r="B29" s="168">
        <v>291</v>
      </c>
      <c r="C29" s="149">
        <v>390.09088715515162</v>
      </c>
      <c r="D29" s="168"/>
      <c r="E29" s="168">
        <v>292</v>
      </c>
      <c r="F29" s="33">
        <v>118.1908701600434</v>
      </c>
      <c r="G29" s="12"/>
      <c r="I29" s="63"/>
      <c r="J29" s="63"/>
      <c r="M29" s="118"/>
      <c r="N29" s="118"/>
      <c r="P29" s="63"/>
      <c r="Q29" s="63"/>
      <c r="R29" s="63"/>
      <c r="T29" s="63"/>
      <c r="U29" s="63"/>
      <c r="V29" s="63"/>
      <c r="W29" s="63"/>
      <c r="X29" s="63"/>
      <c r="Y29" s="63"/>
      <c r="Z29" s="63"/>
    </row>
    <row r="30" spans="1:26" ht="15" customHeight="1" x14ac:dyDescent="0.25">
      <c r="A30" s="93" t="s">
        <v>6</v>
      </c>
      <c r="B30" s="170">
        <v>474</v>
      </c>
      <c r="C30" s="171">
        <v>104.62998730793132</v>
      </c>
      <c r="D30" s="170"/>
      <c r="E30" s="170">
        <v>500</v>
      </c>
      <c r="F30" s="172">
        <v>5.2138361028438629</v>
      </c>
      <c r="G30" s="12"/>
      <c r="I30" s="63"/>
      <c r="J30" s="63"/>
      <c r="K30" s="63"/>
      <c r="M30" s="118"/>
      <c r="N30" s="118"/>
      <c r="P30" s="63"/>
      <c r="Q30" s="63"/>
      <c r="R30" s="63"/>
      <c r="T30" s="63"/>
      <c r="U30" s="63"/>
      <c r="V30" s="63"/>
      <c r="W30" s="63"/>
      <c r="X30" s="63"/>
      <c r="Y30" s="63"/>
      <c r="Z30" s="63"/>
    </row>
    <row r="31" spans="1:26" ht="15" customHeight="1" x14ac:dyDescent="0.25">
      <c r="A31" s="47">
        <v>2019</v>
      </c>
      <c r="B31" s="169"/>
      <c r="C31" s="149"/>
      <c r="D31" s="169"/>
      <c r="E31" s="169"/>
      <c r="F31" s="33"/>
      <c r="G31" s="12"/>
      <c r="I31" s="63"/>
      <c r="J31" s="63"/>
      <c r="K31" s="63"/>
      <c r="M31" s="118"/>
      <c r="N31" s="118"/>
      <c r="O31" s="63"/>
      <c r="R31" s="63"/>
      <c r="S31" s="63"/>
      <c r="U31" s="63"/>
      <c r="V31" s="63"/>
      <c r="W31" s="63"/>
      <c r="X31" s="63"/>
      <c r="Y31" s="63"/>
      <c r="Z31" s="63"/>
    </row>
    <row r="32" spans="1:26" ht="15" customHeight="1" x14ac:dyDescent="0.25">
      <c r="A32" s="92" t="s">
        <v>37</v>
      </c>
      <c r="B32" s="168">
        <v>96</v>
      </c>
      <c r="C32" s="149">
        <v>41.566718913723101</v>
      </c>
      <c r="D32" s="168"/>
      <c r="E32" s="168">
        <v>108</v>
      </c>
      <c r="F32" s="33">
        <v>2.1551655326770978</v>
      </c>
      <c r="G32" s="12"/>
      <c r="I32" s="63"/>
      <c r="J32" s="63"/>
      <c r="M32" s="118"/>
      <c r="N32" s="118"/>
      <c r="O32" s="63"/>
      <c r="R32" s="63"/>
      <c r="S32" s="63"/>
      <c r="U32" s="63"/>
      <c r="V32" s="63"/>
      <c r="W32" s="63"/>
      <c r="X32" s="63"/>
      <c r="Y32" s="63"/>
      <c r="Z32" s="63"/>
    </row>
    <row r="33" spans="1:27" ht="15" customHeight="1" x14ac:dyDescent="0.25">
      <c r="A33" s="92" t="s">
        <v>40</v>
      </c>
      <c r="B33" s="168">
        <v>64</v>
      </c>
      <c r="C33" s="149">
        <v>60.916701170272447</v>
      </c>
      <c r="D33" s="168"/>
      <c r="E33" s="168">
        <v>65</v>
      </c>
      <c r="F33" s="33">
        <v>2.4863612565857993</v>
      </c>
      <c r="G33" s="12"/>
      <c r="I33" s="63"/>
      <c r="J33" s="63"/>
      <c r="L33" s="63"/>
      <c r="M33" s="118"/>
      <c r="N33" s="118"/>
      <c r="O33" s="63"/>
      <c r="R33" s="63"/>
      <c r="S33" s="63"/>
      <c r="U33" s="63"/>
      <c r="V33" s="63"/>
      <c r="W33" s="63"/>
      <c r="X33" s="63"/>
      <c r="Y33" s="63"/>
      <c r="Z33" s="63"/>
    </row>
    <row r="34" spans="1:27" ht="15" customHeight="1" x14ac:dyDescent="0.25">
      <c r="A34" s="92" t="s">
        <v>16</v>
      </c>
      <c r="B34" s="168">
        <v>15</v>
      </c>
      <c r="C34" s="149">
        <v>34.046803006494557</v>
      </c>
      <c r="D34" s="168"/>
      <c r="E34" s="168">
        <v>15</v>
      </c>
      <c r="F34" s="33">
        <v>0.8638453094838725</v>
      </c>
      <c r="G34" s="12"/>
      <c r="I34" s="63"/>
      <c r="J34" s="63"/>
      <c r="L34" s="63"/>
      <c r="M34" s="118"/>
      <c r="N34" s="118"/>
      <c r="O34" s="63"/>
      <c r="Q34" s="63"/>
      <c r="R34" s="63"/>
      <c r="S34" s="63"/>
      <c r="U34" s="63"/>
      <c r="V34" s="63"/>
      <c r="W34" s="63"/>
      <c r="X34" s="63"/>
      <c r="Y34" s="63"/>
      <c r="Z34" s="63"/>
    </row>
    <row r="35" spans="1:27" ht="15" customHeight="1" x14ac:dyDescent="0.25">
      <c r="A35" s="92" t="s">
        <v>15</v>
      </c>
      <c r="B35" s="168">
        <v>288</v>
      </c>
      <c r="C35" s="149">
        <v>388.53288364249579</v>
      </c>
      <c r="D35" s="168"/>
      <c r="E35" s="168">
        <v>289</v>
      </c>
      <c r="F35" s="33">
        <v>117.43050673904828</v>
      </c>
      <c r="G35" s="12"/>
      <c r="I35" s="63"/>
      <c r="J35" s="63"/>
      <c r="M35" s="118"/>
      <c r="N35" s="118"/>
      <c r="P35" s="63"/>
      <c r="Q35" s="63"/>
      <c r="R35" s="63"/>
      <c r="T35" s="63"/>
      <c r="U35" s="63"/>
      <c r="V35" s="63"/>
      <c r="W35" s="63"/>
      <c r="X35" s="63"/>
      <c r="Y35" s="63"/>
      <c r="Z35" s="63"/>
    </row>
    <row r="36" spans="1:27" ht="15" customHeight="1" x14ac:dyDescent="0.25">
      <c r="A36" s="93" t="s">
        <v>6</v>
      </c>
      <c r="B36" s="170">
        <v>463</v>
      </c>
      <c r="C36" s="171">
        <v>101.93803356507254</v>
      </c>
      <c r="D36" s="170"/>
      <c r="E36" s="170">
        <v>477</v>
      </c>
      <c r="F36" s="172">
        <v>4.9646112208178588</v>
      </c>
      <c r="G36" s="12"/>
      <c r="J36" s="63"/>
      <c r="K36" s="63"/>
      <c r="L36" s="63"/>
      <c r="M36" s="118"/>
      <c r="N36" s="118"/>
      <c r="P36" s="63"/>
      <c r="Q36" s="63"/>
      <c r="R36" s="63"/>
      <c r="T36" s="63"/>
      <c r="U36" s="63"/>
      <c r="V36" s="63"/>
      <c r="W36" s="63"/>
      <c r="X36" s="63"/>
      <c r="Y36" s="63"/>
      <c r="Z36" s="63"/>
    </row>
    <row r="37" spans="1:27" ht="15" customHeight="1" x14ac:dyDescent="0.25">
      <c r="A37" s="174" t="s">
        <v>146</v>
      </c>
      <c r="B37" s="175"/>
      <c r="C37" s="149"/>
      <c r="D37" s="176"/>
      <c r="E37" s="177"/>
      <c r="F37" s="33"/>
      <c r="G37" s="12"/>
      <c r="J37" s="63"/>
      <c r="K37" s="63"/>
      <c r="L37" s="63"/>
      <c r="M37" s="118"/>
      <c r="N37" s="118"/>
      <c r="Q37" s="63"/>
      <c r="R37" s="63"/>
      <c r="T37" s="63"/>
      <c r="U37" s="63"/>
      <c r="V37" s="63"/>
      <c r="W37" s="63"/>
      <c r="X37" s="63"/>
      <c r="Y37" s="63"/>
      <c r="Z37" s="63"/>
    </row>
    <row r="38" spans="1:27" ht="15" customHeight="1" thickBot="1" x14ac:dyDescent="0.3">
      <c r="A38" s="94" t="s">
        <v>6</v>
      </c>
      <c r="B38" s="178">
        <v>2128</v>
      </c>
      <c r="C38" s="179">
        <v>96.367151489202286</v>
      </c>
      <c r="D38" s="180"/>
      <c r="E38" s="178">
        <v>2244</v>
      </c>
      <c r="F38" s="179">
        <v>4.7146483201032998</v>
      </c>
      <c r="G38" s="12"/>
      <c r="J38" s="63"/>
      <c r="K38" s="63"/>
      <c r="L38" s="63"/>
      <c r="M38" s="118"/>
      <c r="N38" s="118"/>
      <c r="P38" s="63"/>
      <c r="Q38" s="63"/>
      <c r="R38" s="63"/>
      <c r="S38" s="63"/>
      <c r="T38" s="63"/>
      <c r="U38" s="63"/>
      <c r="V38" s="63"/>
      <c r="W38" s="63"/>
      <c r="X38" s="63"/>
      <c r="Y38" s="63"/>
      <c r="Z38" s="63"/>
    </row>
    <row r="39" spans="1:27" ht="15" customHeight="1" x14ac:dyDescent="0.25">
      <c r="A39" s="299" t="s">
        <v>2</v>
      </c>
      <c r="B39" s="299"/>
      <c r="C39" s="299"/>
      <c r="D39" s="299"/>
      <c r="E39" s="299"/>
      <c r="F39" s="299"/>
      <c r="G39" s="12"/>
      <c r="K39" s="63"/>
      <c r="L39" s="63"/>
      <c r="N39" s="63"/>
      <c r="P39" s="63"/>
      <c r="Q39" s="63"/>
      <c r="R39" s="63"/>
      <c r="S39" s="63"/>
      <c r="T39" s="63"/>
      <c r="U39" s="63"/>
      <c r="V39" s="63"/>
      <c r="W39" s="63"/>
      <c r="X39" s="63"/>
      <c r="Y39" s="63"/>
      <c r="Z39" s="63"/>
      <c r="AA39" s="63"/>
    </row>
    <row r="40" spans="1:27" ht="15" customHeight="1" x14ac:dyDescent="0.25">
      <c r="A40" s="300" t="s">
        <v>96</v>
      </c>
      <c r="B40" s="300"/>
      <c r="C40" s="300"/>
      <c r="D40" s="300"/>
      <c r="E40" s="300"/>
      <c r="F40" s="300"/>
      <c r="G40" s="12"/>
      <c r="K40" s="63"/>
      <c r="L40" s="63"/>
      <c r="N40" s="63"/>
      <c r="P40" s="63"/>
      <c r="Q40" s="63"/>
      <c r="R40" s="63"/>
      <c r="S40" s="63"/>
      <c r="T40" s="63"/>
      <c r="U40" s="63"/>
      <c r="V40" s="63"/>
      <c r="W40" s="63"/>
      <c r="X40" s="63"/>
      <c r="Y40" s="63"/>
      <c r="Z40" s="63"/>
      <c r="AA40" s="63"/>
    </row>
    <row r="41" spans="1:27" ht="22.5" customHeight="1" x14ac:dyDescent="0.25">
      <c r="A41" s="300" t="s">
        <v>147</v>
      </c>
      <c r="B41" s="300"/>
      <c r="C41" s="300"/>
      <c r="D41" s="300"/>
      <c r="E41" s="300"/>
      <c r="F41" s="300"/>
      <c r="G41" s="12"/>
      <c r="K41" s="63"/>
      <c r="L41" s="63"/>
      <c r="N41" s="63"/>
      <c r="P41" s="63"/>
      <c r="Q41" s="63"/>
      <c r="R41" s="63"/>
      <c r="S41" s="63"/>
      <c r="T41" s="63"/>
      <c r="U41" s="63"/>
      <c r="V41" s="63"/>
      <c r="W41" s="63"/>
      <c r="X41" s="63"/>
      <c r="Y41" s="63"/>
      <c r="Z41" s="63"/>
      <c r="AA41" s="63"/>
    </row>
    <row r="42" spans="1:27" ht="22.5" customHeight="1" x14ac:dyDescent="0.25">
      <c r="A42" s="300" t="s">
        <v>203</v>
      </c>
      <c r="B42" s="300"/>
      <c r="C42" s="300"/>
      <c r="D42" s="300"/>
      <c r="E42" s="300"/>
      <c r="F42" s="300"/>
      <c r="G42" s="12"/>
      <c r="K42" s="63"/>
      <c r="L42" s="63"/>
      <c r="M42" s="63"/>
      <c r="N42" s="63"/>
      <c r="P42" s="63"/>
      <c r="Q42" s="63"/>
      <c r="R42" s="63"/>
      <c r="S42" s="63"/>
      <c r="T42" s="63"/>
      <c r="U42" s="63"/>
      <c r="V42" s="63"/>
      <c r="W42" s="63"/>
      <c r="X42" s="63"/>
      <c r="Y42" s="63"/>
      <c r="Z42" s="63"/>
      <c r="AA42" s="63"/>
    </row>
    <row r="43" spans="1:27" ht="15" customHeight="1" x14ac:dyDescent="0.25">
      <c r="A43" s="300" t="s">
        <v>97</v>
      </c>
      <c r="B43" s="300"/>
      <c r="C43" s="300"/>
      <c r="D43" s="300"/>
      <c r="E43" s="300"/>
      <c r="F43" s="300"/>
      <c r="G43" s="12"/>
      <c r="K43" s="63"/>
      <c r="L43" s="63"/>
      <c r="N43" s="63"/>
      <c r="P43" s="63"/>
      <c r="Q43" s="63"/>
      <c r="R43" s="63"/>
      <c r="S43" s="63"/>
      <c r="T43" s="63"/>
      <c r="U43" s="63"/>
      <c r="V43" s="63"/>
      <c r="W43" s="63"/>
      <c r="X43" s="63"/>
      <c r="Y43" s="63"/>
      <c r="Z43" s="63"/>
      <c r="AA43" s="63"/>
    </row>
    <row r="44" spans="1:27" ht="15" customHeight="1" x14ac:dyDescent="0.25">
      <c r="A44" s="300" t="s">
        <v>180</v>
      </c>
      <c r="B44" s="300"/>
      <c r="C44" s="300"/>
      <c r="D44" s="300"/>
      <c r="E44" s="300"/>
      <c r="F44" s="300"/>
      <c r="G44" s="12"/>
      <c r="K44" s="63"/>
      <c r="L44" s="63"/>
      <c r="N44" s="63"/>
      <c r="P44" s="63"/>
      <c r="Q44" s="63"/>
      <c r="R44" s="63"/>
      <c r="S44" s="63"/>
      <c r="T44" s="63"/>
      <c r="U44" s="63"/>
      <c r="V44" s="63"/>
      <c r="W44" s="63"/>
      <c r="X44" s="63"/>
      <c r="Y44" s="63"/>
      <c r="Z44" s="63"/>
      <c r="AA44" s="63"/>
    </row>
    <row r="45" spans="1:27" ht="15.75" customHeight="1" x14ac:dyDescent="0.25">
      <c r="A45" s="300" t="s">
        <v>181</v>
      </c>
      <c r="B45" s="300"/>
      <c r="C45" s="300"/>
      <c r="D45" s="300"/>
      <c r="E45" s="300"/>
      <c r="F45" s="300"/>
      <c r="G45" s="12"/>
      <c r="K45" s="63"/>
      <c r="L45" s="63"/>
      <c r="N45" s="63"/>
      <c r="P45" s="63"/>
      <c r="Q45" s="63"/>
      <c r="R45" s="63"/>
      <c r="S45" s="63"/>
      <c r="T45" s="63"/>
      <c r="U45" s="63"/>
      <c r="V45" s="63"/>
      <c r="W45" s="63"/>
      <c r="X45" s="63"/>
      <c r="Y45" s="63"/>
      <c r="Z45" s="63"/>
      <c r="AA45" s="63"/>
    </row>
    <row r="46" spans="1:27" ht="15" customHeight="1" x14ac:dyDescent="0.25">
      <c r="A46" s="301" t="s">
        <v>192</v>
      </c>
      <c r="B46" s="301"/>
      <c r="C46" s="301"/>
      <c r="D46" s="301"/>
      <c r="E46" s="301"/>
      <c r="F46" s="301"/>
      <c r="G46" s="12"/>
      <c r="K46" s="63"/>
      <c r="L46" s="63"/>
      <c r="N46" s="63"/>
      <c r="P46" s="63"/>
      <c r="Q46" s="63"/>
      <c r="R46" s="63"/>
      <c r="S46" s="63"/>
      <c r="T46" s="63"/>
      <c r="U46" s="63"/>
      <c r="V46" s="63"/>
      <c r="W46" s="63"/>
      <c r="X46" s="63"/>
      <c r="Y46" s="63"/>
      <c r="Z46" s="63"/>
      <c r="AA46" s="63"/>
    </row>
    <row r="47" spans="1:27" ht="15" customHeight="1" x14ac:dyDescent="0.25">
      <c r="A47" s="12"/>
      <c r="B47" s="12"/>
      <c r="C47" s="12"/>
      <c r="D47" s="12"/>
      <c r="E47" s="12"/>
      <c r="F47" s="12"/>
      <c r="G47" s="12"/>
      <c r="K47" s="63"/>
      <c r="L47" s="63"/>
      <c r="M47" s="63"/>
      <c r="N47" s="63"/>
      <c r="P47" s="63"/>
      <c r="Q47" s="63"/>
      <c r="R47" s="63"/>
      <c r="S47" s="63"/>
      <c r="T47" s="63"/>
      <c r="U47" s="63"/>
      <c r="V47" s="63"/>
      <c r="W47" s="63"/>
      <c r="X47" s="63"/>
      <c r="Y47" s="63"/>
      <c r="Z47" s="63"/>
      <c r="AA47" s="63"/>
    </row>
    <row r="48" spans="1:27" ht="15" x14ac:dyDescent="0.25">
      <c r="K48" s="63"/>
      <c r="L48" s="63"/>
      <c r="M48" s="63"/>
      <c r="N48" s="63"/>
      <c r="P48" s="63"/>
      <c r="Q48" s="63"/>
      <c r="R48" s="63"/>
      <c r="S48" s="63"/>
      <c r="T48" s="63"/>
      <c r="U48" s="63"/>
      <c r="V48" s="63"/>
      <c r="W48" s="63"/>
      <c r="X48" s="63"/>
      <c r="Y48" s="63"/>
      <c r="Z48" s="63"/>
      <c r="AA48" s="63"/>
    </row>
  </sheetData>
  <sortState ref="N7:Q58">
    <sortCondition ref="O7:O58"/>
    <sortCondition ref="N7:N58"/>
    <sortCondition ref="P7:P58"/>
  </sortState>
  <customSheetViews>
    <customSheetView guid="{5BA1447C-9AB8-464E-B4BD-1DC1510DC3B0}" topLeftCell="A22">
      <selection activeCell="C50" sqref="C50"/>
      <pageMargins left="0.7" right="0.7" top="0.75" bottom="0.75" header="0.3" footer="0.3"/>
      <pageSetup paperSize="9" orientation="portrait" r:id="rId1"/>
    </customSheetView>
    <customSheetView guid="{E53D8CA1-8D69-4DA1-999D-62924BB9AE56}">
      <selection activeCell="C50" sqref="C50"/>
      <pageMargins left="0.7" right="0.7" top="0.75" bottom="0.75" header="0.3" footer="0.3"/>
      <pageSetup paperSize="9" orientation="portrait" r:id="rId2"/>
    </customSheetView>
    <customSheetView guid="{B5849779-BA8A-4E50-A341-A4C187D05BF5}" topLeftCell="A22">
      <selection activeCell="C50" sqref="C50"/>
      <pageMargins left="0.7" right="0.7" top="0.75" bottom="0.75" header="0.3" footer="0.3"/>
      <pageSetup paperSize="9" orientation="portrait" r:id="rId3"/>
    </customSheetView>
  </customSheetViews>
  <mergeCells count="11">
    <mergeCell ref="A43:F43"/>
    <mergeCell ref="A46:F46"/>
    <mergeCell ref="A44:F44"/>
    <mergeCell ref="A45:F45"/>
    <mergeCell ref="A41:F41"/>
    <mergeCell ref="A42:F42"/>
    <mergeCell ref="B5:C5"/>
    <mergeCell ref="E5:F5"/>
    <mergeCell ref="A4:F4"/>
    <mergeCell ref="A39:F39"/>
    <mergeCell ref="A40:F40"/>
  </mergeCell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2"/>
  <sheetViews>
    <sheetView workbookViewId="0">
      <selection activeCell="B7" sqref="B7"/>
    </sheetView>
  </sheetViews>
  <sheetFormatPr defaultColWidth="9.140625" defaultRowHeight="15" x14ac:dyDescent="0.25"/>
  <cols>
    <col min="1" max="1" width="9.140625" style="63"/>
    <col min="2" max="2" width="10.85546875" style="63" bestFit="1" customWidth="1"/>
    <col min="3" max="3" width="10" style="63" bestFit="1" customWidth="1"/>
    <col min="4" max="4" width="3.7109375" style="63" customWidth="1"/>
    <col min="5" max="5" width="10.85546875" style="63" bestFit="1" customWidth="1"/>
    <col min="6" max="6" width="10" style="63" bestFit="1" customWidth="1"/>
    <col min="7" max="7" width="3.7109375" style="63" customWidth="1"/>
    <col min="8" max="8" width="10.85546875" style="63" bestFit="1" customWidth="1"/>
    <col min="9" max="9" width="10" style="63" bestFit="1" customWidth="1"/>
    <col min="10" max="10" width="3.7109375" style="63" customWidth="1"/>
    <col min="11" max="11" width="10.85546875" style="63" bestFit="1" customWidth="1"/>
    <col min="12" max="12" width="10" style="63" bestFit="1" customWidth="1"/>
    <col min="13" max="13" width="3.7109375" style="63" customWidth="1"/>
    <col min="14" max="14" width="9.140625" style="63"/>
    <col min="15" max="15" width="10" style="63" customWidth="1"/>
    <col min="16" max="16" width="3.7109375" style="63" customWidth="1"/>
    <col min="17" max="17" width="9.140625" style="63"/>
    <col min="18" max="18" width="10" style="63" customWidth="1"/>
    <col min="19" max="19" width="3.7109375" style="63" customWidth="1"/>
    <col min="20" max="22" width="9.140625" style="63"/>
    <col min="23" max="23" width="12.5703125" style="63" customWidth="1"/>
    <col min="24" max="24" width="3.28515625" style="63" customWidth="1"/>
    <col min="25" max="25" width="9.140625" style="63"/>
    <col min="26" max="26" width="12.85546875" style="63" customWidth="1"/>
    <col min="27" max="27" width="4" style="63" customWidth="1"/>
    <col min="28" max="28" width="9.140625" style="63"/>
    <col min="29" max="29" width="13.42578125" style="63" customWidth="1"/>
    <col min="30" max="30" width="4.7109375" style="63" customWidth="1"/>
    <col min="31" max="31" width="9.140625" style="63"/>
    <col min="32" max="32" width="14.42578125" style="63" customWidth="1"/>
    <col min="33" max="33" width="3.5703125" style="63" customWidth="1"/>
    <col min="34" max="34" width="9.140625" style="63"/>
    <col min="35" max="35" width="11.42578125" style="63" customWidth="1"/>
    <col min="36" max="36" width="3.28515625" style="63" customWidth="1"/>
    <col min="37" max="37" width="9.140625" style="63"/>
    <col min="38" max="38" width="9.85546875" style="63" customWidth="1"/>
    <col min="39" max="16384" width="9.140625" style="63"/>
  </cols>
  <sheetData>
    <row r="1" spans="1:19" ht="64.5" customHeight="1" x14ac:dyDescent="0.25">
      <c r="A1" s="1"/>
      <c r="B1" s="1"/>
      <c r="C1" s="1"/>
      <c r="D1" s="1"/>
      <c r="E1" s="1"/>
      <c r="F1" s="1"/>
      <c r="G1" s="1"/>
      <c r="H1" s="1"/>
      <c r="I1" s="1"/>
      <c r="J1" s="1"/>
      <c r="K1" s="1"/>
      <c r="L1" s="1"/>
      <c r="M1" s="1"/>
      <c r="N1" s="1"/>
      <c r="O1" s="1"/>
      <c r="P1" s="1"/>
      <c r="Q1" s="1"/>
      <c r="R1" s="1"/>
      <c r="S1" s="1"/>
    </row>
    <row r="2" spans="1:19" x14ac:dyDescent="0.25">
      <c r="A2" s="56"/>
      <c r="B2" s="56"/>
      <c r="C2" s="56"/>
      <c r="D2" s="56"/>
      <c r="E2" s="56"/>
      <c r="F2" s="56"/>
      <c r="G2" s="56"/>
      <c r="H2" s="56"/>
      <c r="I2" s="56"/>
      <c r="J2" s="56"/>
      <c r="K2" s="56"/>
      <c r="L2" s="56"/>
      <c r="M2" s="56"/>
      <c r="N2" s="56"/>
      <c r="O2" s="56"/>
      <c r="P2" s="56"/>
      <c r="Q2" s="56"/>
      <c r="R2" s="56"/>
      <c r="S2" s="1"/>
    </row>
    <row r="3" spans="1:19" x14ac:dyDescent="0.25">
      <c r="A3" s="1"/>
      <c r="B3" s="1"/>
      <c r="C3" s="1"/>
      <c r="D3" s="1"/>
      <c r="E3" s="1"/>
      <c r="F3" s="1"/>
      <c r="G3" s="1"/>
      <c r="H3" s="1"/>
      <c r="I3" s="1"/>
      <c r="J3" s="1"/>
      <c r="K3" s="1"/>
      <c r="L3" s="1"/>
      <c r="M3" s="1"/>
      <c r="N3" s="1"/>
      <c r="O3" s="1"/>
      <c r="P3" s="1"/>
      <c r="Q3" s="1"/>
      <c r="R3" s="1"/>
      <c r="S3" s="1"/>
    </row>
    <row r="4" spans="1:19" ht="15.75" thickBot="1" x14ac:dyDescent="0.3">
      <c r="A4" s="303" t="s">
        <v>148</v>
      </c>
      <c r="B4" s="303"/>
      <c r="C4" s="303"/>
      <c r="D4" s="303"/>
      <c r="E4" s="303"/>
      <c r="F4" s="303"/>
      <c r="G4" s="303"/>
      <c r="H4" s="303"/>
      <c r="I4" s="303"/>
      <c r="J4" s="303"/>
      <c r="K4" s="303"/>
      <c r="L4" s="303"/>
      <c r="M4" s="303"/>
      <c r="N4" s="303"/>
      <c r="O4" s="303"/>
      <c r="P4" s="303"/>
      <c r="Q4" s="303"/>
      <c r="R4" s="303"/>
      <c r="S4" s="1"/>
    </row>
    <row r="5" spans="1:19" ht="15.75" thickBot="1" x14ac:dyDescent="0.3">
      <c r="A5" s="181"/>
      <c r="B5" s="304">
        <v>2015</v>
      </c>
      <c r="C5" s="304"/>
      <c r="D5" s="182"/>
      <c r="E5" s="305">
        <v>2016</v>
      </c>
      <c r="F5" s="306"/>
      <c r="G5" s="183"/>
      <c r="H5" s="304">
        <v>2017</v>
      </c>
      <c r="I5" s="304"/>
      <c r="J5" s="182"/>
      <c r="K5" s="304">
        <v>2018</v>
      </c>
      <c r="L5" s="304"/>
      <c r="M5" s="182"/>
      <c r="N5" s="304">
        <v>2019</v>
      </c>
      <c r="O5" s="304"/>
      <c r="P5" s="182"/>
      <c r="Q5" s="304" t="s">
        <v>149</v>
      </c>
      <c r="R5" s="304"/>
      <c r="S5" s="1"/>
    </row>
    <row r="6" spans="1:19" s="96" customFormat="1" ht="30.75" customHeight="1" thickBot="1" x14ac:dyDescent="0.3">
      <c r="A6" s="184" t="s">
        <v>56</v>
      </c>
      <c r="B6" s="43" t="s">
        <v>1</v>
      </c>
      <c r="C6" s="43" t="s">
        <v>65</v>
      </c>
      <c r="D6" s="43"/>
      <c r="E6" s="43" t="s">
        <v>1</v>
      </c>
      <c r="F6" s="43" t="s">
        <v>65</v>
      </c>
      <c r="G6" s="43"/>
      <c r="H6" s="43" t="s">
        <v>1</v>
      </c>
      <c r="I6" s="43" t="s">
        <v>65</v>
      </c>
      <c r="J6" s="43"/>
      <c r="K6" s="43" t="s">
        <v>1</v>
      </c>
      <c r="L6" s="43" t="s">
        <v>65</v>
      </c>
      <c r="M6" s="43"/>
      <c r="N6" s="43" t="s">
        <v>1</v>
      </c>
      <c r="O6" s="43" t="s">
        <v>65</v>
      </c>
      <c r="P6" s="43"/>
      <c r="Q6" s="38" t="s">
        <v>1</v>
      </c>
      <c r="R6" s="43" t="s">
        <v>65</v>
      </c>
      <c r="S6" s="97"/>
    </row>
    <row r="7" spans="1:19" x14ac:dyDescent="0.25">
      <c r="A7" s="185" t="s">
        <v>7</v>
      </c>
      <c r="B7" s="98" t="s">
        <v>54</v>
      </c>
      <c r="C7" s="187">
        <v>0.81661203469398902</v>
      </c>
      <c r="D7" s="186"/>
      <c r="E7" s="98" t="s">
        <v>54</v>
      </c>
      <c r="F7" s="187">
        <v>2.0997612732952367</v>
      </c>
      <c r="G7" s="186"/>
      <c r="H7" s="186">
        <v>15</v>
      </c>
      <c r="I7" s="187">
        <v>2.4155989719218556</v>
      </c>
      <c r="J7" s="186"/>
      <c r="K7" s="188">
        <v>22</v>
      </c>
      <c r="L7" s="189">
        <v>3.6073024919687953</v>
      </c>
      <c r="M7" s="189"/>
      <c r="N7" s="181">
        <v>13</v>
      </c>
      <c r="O7" s="189">
        <v>2.1283687984938222</v>
      </c>
      <c r="P7" s="189"/>
      <c r="Q7" s="190">
        <v>68</v>
      </c>
      <c r="R7" s="189">
        <v>2.2127937988203392</v>
      </c>
      <c r="S7" s="1"/>
    </row>
    <row r="8" spans="1:19" x14ac:dyDescent="0.25">
      <c r="A8" s="191" t="s">
        <v>8</v>
      </c>
      <c r="B8" s="188">
        <v>181</v>
      </c>
      <c r="C8" s="187">
        <v>15.276154727451781</v>
      </c>
      <c r="D8" s="189"/>
      <c r="E8" s="188">
        <v>227</v>
      </c>
      <c r="F8" s="187">
        <v>18.834047976211021</v>
      </c>
      <c r="G8" s="189"/>
      <c r="H8" s="188">
        <v>233</v>
      </c>
      <c r="I8" s="187">
        <v>19.001732174935867</v>
      </c>
      <c r="J8" s="189"/>
      <c r="K8" s="188">
        <v>223</v>
      </c>
      <c r="L8" s="189">
        <v>18.011614664466698</v>
      </c>
      <c r="M8" s="189"/>
      <c r="N8" s="181">
        <v>217</v>
      </c>
      <c r="O8" s="189">
        <v>17.46792100823583</v>
      </c>
      <c r="P8" s="189"/>
      <c r="Q8" s="190">
        <v>1081</v>
      </c>
      <c r="R8" s="189">
        <v>17.730937494327382</v>
      </c>
      <c r="S8" s="1"/>
    </row>
    <row r="9" spans="1:19" x14ac:dyDescent="0.25">
      <c r="A9" s="185" t="s">
        <v>9</v>
      </c>
      <c r="B9" s="188">
        <v>89</v>
      </c>
      <c r="C9" s="187">
        <v>7.1715734036978862</v>
      </c>
      <c r="D9" s="189"/>
      <c r="E9" s="188">
        <v>102</v>
      </c>
      <c r="F9" s="187">
        <v>8.1701571393556467</v>
      </c>
      <c r="G9" s="189"/>
      <c r="H9" s="188">
        <v>126</v>
      </c>
      <c r="I9" s="187">
        <v>10.067765651196369</v>
      </c>
      <c r="J9" s="189"/>
      <c r="K9" s="188">
        <v>122</v>
      </c>
      <c r="L9" s="189">
        <v>9.9274886464573502</v>
      </c>
      <c r="M9" s="189"/>
      <c r="N9" s="181">
        <v>118</v>
      </c>
      <c r="O9" s="189">
        <v>9.638240093303601</v>
      </c>
      <c r="P9" s="189"/>
      <c r="Q9" s="190">
        <v>557</v>
      </c>
      <c r="R9" s="189">
        <v>8.9923169384140138</v>
      </c>
      <c r="S9" s="1"/>
    </row>
    <row r="10" spans="1:19" x14ac:dyDescent="0.25">
      <c r="A10" s="185" t="s">
        <v>10</v>
      </c>
      <c r="B10" s="188">
        <v>65</v>
      </c>
      <c r="C10" s="187">
        <v>2.4648623904989968</v>
      </c>
      <c r="D10" s="189"/>
      <c r="E10" s="188">
        <v>92</v>
      </c>
      <c r="F10" s="187">
        <v>3.4381110121200891</v>
      </c>
      <c r="G10" s="189"/>
      <c r="H10" s="188">
        <v>95</v>
      </c>
      <c r="I10" s="187">
        <v>3.5091490904555922</v>
      </c>
      <c r="J10" s="189"/>
      <c r="K10" s="188">
        <v>118</v>
      </c>
      <c r="L10" s="189">
        <v>4.4492305093444298</v>
      </c>
      <c r="M10" s="189"/>
      <c r="N10" s="181">
        <v>113</v>
      </c>
      <c r="O10" s="189">
        <v>4.2632238128652036</v>
      </c>
      <c r="P10" s="189"/>
      <c r="Q10" s="190">
        <v>483</v>
      </c>
      <c r="R10" s="189">
        <v>3.6253419007825318</v>
      </c>
      <c r="S10" s="1"/>
    </row>
    <row r="11" spans="1:19" x14ac:dyDescent="0.25">
      <c r="A11" s="185" t="s">
        <v>11</v>
      </c>
      <c r="B11" s="98" t="s">
        <v>54</v>
      </c>
      <c r="C11" s="187">
        <v>5.497386921194946E-2</v>
      </c>
      <c r="D11" s="186"/>
      <c r="E11" s="98" t="s">
        <v>54</v>
      </c>
      <c r="F11" s="187">
        <v>0.16114862442191288</v>
      </c>
      <c r="G11" s="186"/>
      <c r="H11" s="186">
        <v>16</v>
      </c>
      <c r="I11" s="187">
        <v>0.42024763617191385</v>
      </c>
      <c r="J11" s="186"/>
      <c r="K11" s="188">
        <v>15</v>
      </c>
      <c r="L11" s="189">
        <v>0.38851558297098487</v>
      </c>
      <c r="M11" s="187"/>
      <c r="N11" s="181">
        <v>16</v>
      </c>
      <c r="O11" s="189">
        <v>0.41236440652858836</v>
      </c>
      <c r="P11" s="189"/>
      <c r="Q11" s="190">
        <v>55</v>
      </c>
      <c r="R11" s="189">
        <v>0.29085825503214624</v>
      </c>
      <c r="S11" s="1"/>
    </row>
    <row r="12" spans="1:19" ht="15.75" thickBot="1" x14ac:dyDescent="0.3">
      <c r="A12" s="22" t="s">
        <v>6</v>
      </c>
      <c r="B12" s="192">
        <v>342</v>
      </c>
      <c r="C12" s="193">
        <v>3.6721654094735348</v>
      </c>
      <c r="D12" s="194"/>
      <c r="E12" s="22">
        <v>440</v>
      </c>
      <c r="F12" s="193">
        <v>4.6452766457555317</v>
      </c>
      <c r="G12" s="194"/>
      <c r="H12" s="22">
        <v>485</v>
      </c>
      <c r="I12" s="193">
        <v>5.0451593776212329</v>
      </c>
      <c r="J12" s="194"/>
      <c r="K12" s="22">
        <v>500</v>
      </c>
      <c r="L12" s="194">
        <v>5.2138361028438629</v>
      </c>
      <c r="M12" s="194"/>
      <c r="N12" s="22">
        <v>477</v>
      </c>
      <c r="O12" s="194">
        <v>4.9646112208178597</v>
      </c>
      <c r="P12" s="194"/>
      <c r="Q12" s="158">
        <v>2244</v>
      </c>
      <c r="R12" s="194">
        <v>4.7146483201033007</v>
      </c>
      <c r="S12" s="1"/>
    </row>
    <row r="13" spans="1:19" x14ac:dyDescent="0.25">
      <c r="A13" s="21" t="s">
        <v>2</v>
      </c>
      <c r="B13" s="162"/>
      <c r="C13" s="162"/>
      <c r="D13" s="162"/>
      <c r="E13" s="162"/>
      <c r="F13" s="162"/>
      <c r="G13" s="162"/>
      <c r="H13" s="162"/>
      <c r="I13" s="162"/>
      <c r="J13" s="162"/>
      <c r="K13" s="162"/>
      <c r="L13" s="162"/>
      <c r="M13" s="162"/>
      <c r="N13" s="162"/>
      <c r="O13" s="162"/>
      <c r="P13" s="162"/>
      <c r="Q13" s="162"/>
      <c r="R13" s="162"/>
      <c r="S13" s="1"/>
    </row>
    <row r="14" spans="1:19" x14ac:dyDescent="0.25">
      <c r="A14" s="19" t="s">
        <v>96</v>
      </c>
      <c r="B14" s="162"/>
      <c r="C14" s="162"/>
      <c r="D14" s="162"/>
      <c r="E14" s="162"/>
      <c r="F14" s="162"/>
      <c r="G14" s="162"/>
      <c r="H14" s="162"/>
      <c r="I14" s="162"/>
      <c r="J14" s="162"/>
      <c r="K14" s="162"/>
      <c r="L14" s="162"/>
      <c r="M14" s="162"/>
      <c r="N14" s="162"/>
      <c r="O14" s="162"/>
      <c r="P14" s="162"/>
      <c r="Q14" s="162"/>
      <c r="R14" s="162"/>
      <c r="S14" s="1"/>
    </row>
    <row r="15" spans="1:19" x14ac:dyDescent="0.25">
      <c r="A15" s="195" t="s">
        <v>95</v>
      </c>
      <c r="B15" s="162"/>
      <c r="C15" s="162"/>
      <c r="D15" s="162"/>
      <c r="E15" s="162"/>
      <c r="F15" s="162"/>
      <c r="G15" s="162"/>
      <c r="H15" s="162"/>
      <c r="I15" s="162"/>
      <c r="J15" s="162"/>
      <c r="K15" s="162"/>
      <c r="L15" s="162"/>
      <c r="M15" s="162"/>
      <c r="N15" s="162"/>
      <c r="O15" s="162"/>
      <c r="P15" s="162"/>
      <c r="Q15" s="162"/>
      <c r="R15" s="162"/>
      <c r="S15" s="1"/>
    </row>
    <row r="16" spans="1:19" ht="15" customHeight="1" x14ac:dyDescent="0.25">
      <c r="A16" s="300" t="s">
        <v>204</v>
      </c>
      <c r="B16" s="300"/>
      <c r="C16" s="300"/>
      <c r="D16" s="300"/>
      <c r="E16" s="300"/>
      <c r="F16" s="300"/>
      <c r="G16" s="300"/>
      <c r="H16" s="300"/>
      <c r="I16" s="300"/>
      <c r="J16" s="300"/>
      <c r="K16" s="300"/>
      <c r="L16" s="300"/>
      <c r="M16" s="300"/>
      <c r="N16" s="300"/>
      <c r="O16" s="300"/>
      <c r="P16" s="300"/>
      <c r="Q16" s="300"/>
      <c r="R16" s="300"/>
      <c r="S16" s="1"/>
    </row>
    <row r="17" spans="1:19" x14ac:dyDescent="0.25">
      <c r="A17" s="300"/>
      <c r="B17" s="300"/>
      <c r="C17" s="300"/>
      <c r="D17" s="300"/>
      <c r="E17" s="300"/>
      <c r="F17" s="300"/>
      <c r="G17" s="300"/>
      <c r="H17" s="300"/>
      <c r="I17" s="300"/>
      <c r="J17" s="300"/>
      <c r="K17" s="300"/>
      <c r="L17" s="300"/>
      <c r="M17" s="300"/>
      <c r="N17" s="300"/>
      <c r="O17" s="300"/>
      <c r="P17" s="300"/>
      <c r="Q17" s="300"/>
      <c r="R17" s="300"/>
      <c r="S17" s="1"/>
    </row>
    <row r="18" spans="1:19" x14ac:dyDescent="0.25">
      <c r="A18" s="302" t="s">
        <v>202</v>
      </c>
      <c r="B18" s="302"/>
      <c r="C18" s="302"/>
      <c r="D18" s="302"/>
      <c r="E18" s="302"/>
      <c r="F18" s="302"/>
      <c r="G18" s="302"/>
      <c r="H18" s="302"/>
      <c r="I18" s="302"/>
      <c r="J18" s="302"/>
      <c r="K18" s="302"/>
      <c r="L18" s="302"/>
      <c r="M18" s="302"/>
      <c r="N18" s="302"/>
      <c r="O18" s="302"/>
      <c r="P18" s="302"/>
      <c r="Q18" s="302"/>
      <c r="R18" s="302"/>
      <c r="S18" s="1"/>
    </row>
    <row r="19" spans="1:19" ht="15" customHeight="1" x14ac:dyDescent="0.25">
      <c r="A19" s="300" t="s">
        <v>180</v>
      </c>
      <c r="B19" s="300"/>
      <c r="C19" s="300"/>
      <c r="D19" s="300"/>
      <c r="E19" s="300"/>
      <c r="F19" s="300"/>
      <c r="G19" s="300"/>
      <c r="H19" s="300"/>
      <c r="I19" s="300"/>
      <c r="J19" s="300"/>
      <c r="K19" s="300"/>
      <c r="L19" s="300"/>
      <c r="M19" s="300"/>
      <c r="N19" s="300"/>
      <c r="O19" s="300"/>
      <c r="P19" s="300"/>
      <c r="Q19" s="300"/>
      <c r="R19" s="300"/>
      <c r="S19" s="1"/>
    </row>
    <row r="20" spans="1:19" ht="15" customHeight="1" x14ac:dyDescent="0.25">
      <c r="A20" s="300" t="s">
        <v>181</v>
      </c>
      <c r="B20" s="300"/>
      <c r="C20" s="300"/>
      <c r="D20" s="300"/>
      <c r="E20" s="300"/>
      <c r="F20" s="300"/>
      <c r="G20" s="300"/>
      <c r="H20" s="300"/>
      <c r="I20" s="300"/>
      <c r="J20" s="300"/>
      <c r="K20" s="300"/>
      <c r="L20" s="300"/>
      <c r="M20" s="300"/>
      <c r="N20" s="300"/>
      <c r="O20" s="300"/>
      <c r="P20" s="300"/>
      <c r="Q20" s="300"/>
      <c r="R20" s="300"/>
      <c r="S20" s="1"/>
    </row>
    <row r="21" spans="1:19" x14ac:dyDescent="0.25">
      <c r="A21" s="21" t="s">
        <v>193</v>
      </c>
      <c r="B21" s="162"/>
      <c r="C21" s="162"/>
      <c r="D21" s="162"/>
      <c r="E21" s="162"/>
      <c r="F21" s="162"/>
      <c r="G21" s="162"/>
      <c r="H21" s="162"/>
      <c r="I21" s="162"/>
      <c r="J21" s="162"/>
      <c r="K21" s="162"/>
      <c r="L21" s="162"/>
      <c r="M21" s="162"/>
      <c r="N21" s="162"/>
      <c r="O21" s="162"/>
      <c r="P21" s="162"/>
      <c r="Q21" s="162"/>
      <c r="R21" s="162"/>
      <c r="S21" s="1"/>
    </row>
    <row r="22" spans="1:19" x14ac:dyDescent="0.25">
      <c r="A22" s="1"/>
      <c r="B22" s="1"/>
      <c r="C22" s="1"/>
      <c r="D22" s="1"/>
      <c r="E22" s="1"/>
      <c r="F22" s="1"/>
      <c r="G22" s="1"/>
      <c r="H22" s="1"/>
      <c r="I22" s="1"/>
      <c r="J22" s="1"/>
      <c r="K22" s="1"/>
      <c r="L22" s="1"/>
      <c r="M22" s="1"/>
      <c r="N22" s="1"/>
      <c r="O22" s="1"/>
      <c r="P22" s="1"/>
      <c r="Q22" s="1"/>
      <c r="R22" s="1"/>
      <c r="S22" s="1"/>
    </row>
  </sheetData>
  <customSheetViews>
    <customSheetView guid="{5BA1447C-9AB8-464E-B4BD-1DC1510DC3B0}">
      <selection activeCell="B7" sqref="B7"/>
      <pageMargins left="0.7" right="0.7" top="0.75" bottom="0.75" header="0.3" footer="0.3"/>
      <pageSetup paperSize="9" orientation="portrait" r:id="rId1"/>
    </customSheetView>
    <customSheetView guid="{E53D8CA1-8D69-4DA1-999D-62924BB9AE56}">
      <selection activeCell="C25" sqref="C25"/>
      <pageMargins left="0.7" right="0.7" top="0.75" bottom="0.75" header="0.3" footer="0.3"/>
      <pageSetup paperSize="9" orientation="portrait" r:id="rId2"/>
    </customSheetView>
    <customSheetView guid="{B5849779-BA8A-4E50-A341-A4C187D05BF5}">
      <selection activeCell="B7" sqref="B7"/>
      <pageMargins left="0.7" right="0.7" top="0.75" bottom="0.75" header="0.3" footer="0.3"/>
      <pageSetup paperSize="9" orientation="portrait" r:id="rId3"/>
    </customSheetView>
  </customSheetViews>
  <mergeCells count="11">
    <mergeCell ref="A19:R19"/>
    <mergeCell ref="A20:R20"/>
    <mergeCell ref="A18:R18"/>
    <mergeCell ref="A16:R17"/>
    <mergeCell ref="A4:R4"/>
    <mergeCell ref="Q5:R5"/>
    <mergeCell ref="B5:C5"/>
    <mergeCell ref="E5:F5"/>
    <mergeCell ref="H5:I5"/>
    <mergeCell ref="K5:L5"/>
    <mergeCell ref="N5:O5"/>
  </mergeCell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6"/>
  <sheetViews>
    <sheetView workbookViewId="0">
      <selection activeCell="R14" sqref="R14"/>
    </sheetView>
  </sheetViews>
  <sheetFormatPr defaultColWidth="9.140625" defaultRowHeight="14.25" x14ac:dyDescent="0.2"/>
  <cols>
    <col min="1" max="1" width="12" style="77" customWidth="1"/>
    <col min="2" max="2" width="9.140625" style="77"/>
    <col min="3" max="3" width="15.140625" style="77" customWidth="1"/>
    <col min="4" max="4" width="3.5703125" style="77" customWidth="1"/>
    <col min="5" max="5" width="13.140625" style="77" bestFit="1" customWidth="1"/>
    <col min="6" max="6" width="16.28515625" style="77" bestFit="1" customWidth="1"/>
    <col min="7" max="7" width="3.5703125" style="77" customWidth="1"/>
    <col min="8" max="8" width="13.7109375" style="77" bestFit="1" customWidth="1"/>
    <col min="9" max="9" width="10.140625" style="77" customWidth="1"/>
    <col min="10" max="10" width="3.5703125" style="77" customWidth="1"/>
    <col min="11" max="11" width="9.140625" style="77"/>
    <col min="12" max="12" width="12.140625" style="77" customWidth="1"/>
    <col min="13" max="13" width="3.5703125" style="77" customWidth="1"/>
    <col min="14" max="14" width="9.140625" style="77"/>
    <col min="15" max="15" width="13.42578125" style="77" customWidth="1"/>
    <col min="16" max="16" width="5.28515625" style="77" customWidth="1"/>
    <col min="17" max="17" width="13.28515625" style="77" customWidth="1"/>
    <col min="18" max="18" width="9.140625" style="77"/>
    <col min="19" max="19" width="16.42578125" style="77" customWidth="1"/>
    <col min="20" max="20" width="3.85546875" style="77" customWidth="1"/>
    <col min="21" max="21" width="10.140625" style="77" customWidth="1"/>
    <col min="22" max="22" width="9.7109375" style="77" customWidth="1"/>
    <col min="23" max="23" width="2.42578125" style="77" customWidth="1"/>
    <col min="24" max="24" width="9.140625" style="77"/>
    <col min="25" max="25" width="10.42578125" style="77" customWidth="1"/>
    <col min="26" max="26" width="3.85546875" style="77" customWidth="1"/>
    <col min="27" max="27" width="9.140625" style="77"/>
    <col min="28" max="28" width="10.28515625" style="77" customWidth="1"/>
    <col min="29" max="29" width="4.85546875" style="77" customWidth="1"/>
    <col min="30" max="30" width="9.140625" style="77"/>
    <col min="31" max="31" width="11.140625" style="77" customWidth="1"/>
    <col min="32" max="16384" width="9.140625" style="77"/>
  </cols>
  <sheetData>
    <row r="1" spans="1:16" ht="63" customHeight="1" x14ac:dyDescent="0.2">
      <c r="A1" s="15"/>
      <c r="B1" s="15"/>
      <c r="C1" s="15"/>
      <c r="D1" s="15"/>
      <c r="E1" s="15"/>
      <c r="F1" s="15"/>
      <c r="G1" s="15"/>
      <c r="H1" s="15"/>
      <c r="I1" s="15"/>
      <c r="J1" s="15"/>
      <c r="K1" s="15"/>
      <c r="L1" s="15"/>
      <c r="M1" s="15"/>
      <c r="N1" s="15"/>
      <c r="O1" s="15"/>
      <c r="P1" s="15"/>
    </row>
    <row r="2" spans="1:16" x14ac:dyDescent="0.2">
      <c r="A2" s="56"/>
      <c r="B2" s="56"/>
      <c r="C2" s="56"/>
      <c r="D2" s="56"/>
      <c r="E2" s="56"/>
      <c r="F2" s="56"/>
      <c r="G2" s="56"/>
      <c r="H2" s="56"/>
      <c r="I2" s="56"/>
      <c r="J2" s="56"/>
      <c r="K2" s="56"/>
      <c r="L2" s="56"/>
      <c r="M2" s="56"/>
      <c r="N2" s="56"/>
      <c r="O2" s="56"/>
      <c r="P2" s="15"/>
    </row>
    <row r="3" spans="1:16" x14ac:dyDescent="0.2">
      <c r="A3" s="15"/>
      <c r="B3" s="15"/>
      <c r="C3" s="15"/>
      <c r="D3" s="15"/>
      <c r="E3" s="15"/>
      <c r="F3" s="15"/>
      <c r="G3" s="15"/>
      <c r="H3" s="15"/>
      <c r="I3" s="15"/>
      <c r="J3" s="15"/>
      <c r="K3" s="15"/>
      <c r="L3" s="15"/>
      <c r="M3" s="15"/>
      <c r="N3" s="15"/>
      <c r="O3" s="15"/>
      <c r="P3" s="15"/>
    </row>
    <row r="4" spans="1:16" ht="15.75" customHeight="1" thickBot="1" x14ac:dyDescent="0.25">
      <c r="A4" s="307" t="s">
        <v>214</v>
      </c>
      <c r="B4" s="307"/>
      <c r="C4" s="307"/>
      <c r="D4" s="307"/>
      <c r="E4" s="307"/>
      <c r="F4" s="307"/>
      <c r="G4" s="307"/>
      <c r="H4" s="307"/>
      <c r="I4" s="307"/>
      <c r="J4" s="307"/>
      <c r="K4" s="307"/>
      <c r="L4" s="307"/>
      <c r="M4" s="307"/>
      <c r="N4" s="307"/>
      <c r="O4" s="307"/>
      <c r="P4" s="15"/>
    </row>
    <row r="5" spans="1:16" ht="15.75" customHeight="1" thickBot="1" x14ac:dyDescent="0.25">
      <c r="A5" s="17"/>
      <c r="B5" s="308" t="s">
        <v>4</v>
      </c>
      <c r="C5" s="308"/>
      <c r="D5" s="152"/>
      <c r="E5" s="308" t="s">
        <v>68</v>
      </c>
      <c r="F5" s="308"/>
      <c r="G5" s="152"/>
      <c r="H5" s="308" t="s">
        <v>69</v>
      </c>
      <c r="I5" s="308"/>
      <c r="J5" s="152"/>
      <c r="K5" s="308" t="s">
        <v>3</v>
      </c>
      <c r="L5" s="308"/>
      <c r="M5" s="152"/>
      <c r="N5" s="308" t="s">
        <v>6</v>
      </c>
      <c r="O5" s="308"/>
      <c r="P5" s="15"/>
    </row>
    <row r="6" spans="1:16" ht="23.25" thickBot="1" x14ac:dyDescent="0.25">
      <c r="A6" s="14"/>
      <c r="B6" s="26" t="s">
        <v>1</v>
      </c>
      <c r="C6" s="42" t="s">
        <v>65</v>
      </c>
      <c r="D6" s="42"/>
      <c r="E6" s="26" t="s">
        <v>1</v>
      </c>
      <c r="F6" s="42" t="s">
        <v>65</v>
      </c>
      <c r="G6" s="42"/>
      <c r="H6" s="26" t="s">
        <v>1</v>
      </c>
      <c r="I6" s="42" t="s">
        <v>65</v>
      </c>
      <c r="J6" s="42"/>
      <c r="K6" s="26" t="s">
        <v>1</v>
      </c>
      <c r="L6" s="42" t="s">
        <v>65</v>
      </c>
      <c r="M6" s="42"/>
      <c r="N6" s="26" t="s">
        <v>1</v>
      </c>
      <c r="O6" s="42" t="s">
        <v>65</v>
      </c>
      <c r="P6" s="15"/>
    </row>
    <row r="7" spans="1:16" x14ac:dyDescent="0.2">
      <c r="A7" s="39">
        <v>2010</v>
      </c>
      <c r="B7" s="17">
        <v>77</v>
      </c>
      <c r="C7" s="35">
        <v>39.655767339098013</v>
      </c>
      <c r="D7" s="35"/>
      <c r="E7" s="36">
        <v>47</v>
      </c>
      <c r="F7" s="35">
        <v>52.01013644361327</v>
      </c>
      <c r="G7" s="35"/>
      <c r="H7" s="36">
        <v>7</v>
      </c>
      <c r="I7" s="35">
        <v>18.516069303002247</v>
      </c>
      <c r="J7" s="35"/>
      <c r="K7" s="36">
        <v>91</v>
      </c>
      <c r="L7" s="35">
        <v>136.03611684157025</v>
      </c>
      <c r="M7" s="35"/>
      <c r="N7" s="36">
        <v>222</v>
      </c>
      <c r="O7" s="35">
        <v>57.034660117100891</v>
      </c>
      <c r="P7" s="15"/>
    </row>
    <row r="8" spans="1:16" x14ac:dyDescent="0.2">
      <c r="A8" s="39">
        <v>2011</v>
      </c>
      <c r="B8" s="17">
        <v>93</v>
      </c>
      <c r="C8" s="37">
        <v>46.786332354006518</v>
      </c>
      <c r="D8" s="37"/>
      <c r="E8" s="29">
        <v>39</v>
      </c>
      <c r="F8" s="37">
        <v>42.34665624287436</v>
      </c>
      <c r="G8" s="37"/>
      <c r="H8" s="29">
        <v>5</v>
      </c>
      <c r="I8" s="37">
        <v>12.951690195570523</v>
      </c>
      <c r="J8" s="37"/>
      <c r="K8" s="29">
        <v>110</v>
      </c>
      <c r="L8" s="37">
        <v>161.21704210696018</v>
      </c>
      <c r="M8" s="37"/>
      <c r="N8" s="29">
        <v>247</v>
      </c>
      <c r="O8" s="37">
        <v>62.105710456640409</v>
      </c>
      <c r="P8" s="15"/>
    </row>
    <row r="9" spans="1:16" x14ac:dyDescent="0.2">
      <c r="A9" s="39">
        <v>2012</v>
      </c>
      <c r="B9" s="17">
        <v>79</v>
      </c>
      <c r="C9" s="37">
        <v>38.838769941741845</v>
      </c>
      <c r="D9" s="37"/>
      <c r="E9" s="29">
        <v>77</v>
      </c>
      <c r="F9" s="37">
        <v>82.14998239643235</v>
      </c>
      <c r="G9" s="37"/>
      <c r="H9" s="29">
        <v>8</v>
      </c>
      <c r="I9" s="37">
        <v>20.333468889792599</v>
      </c>
      <c r="J9" s="37"/>
      <c r="K9" s="29">
        <v>160</v>
      </c>
      <c r="L9" s="37">
        <v>230.03047903847261</v>
      </c>
      <c r="M9" s="37"/>
      <c r="N9" s="29">
        <v>324</v>
      </c>
      <c r="O9" s="37">
        <v>79.795880168260936</v>
      </c>
      <c r="P9" s="15"/>
    </row>
    <row r="10" spans="1:16" x14ac:dyDescent="0.2">
      <c r="A10" s="39">
        <v>2013</v>
      </c>
      <c r="B10" s="17">
        <v>54</v>
      </c>
      <c r="C10" s="37">
        <v>25.964159843061079</v>
      </c>
      <c r="D10" s="37"/>
      <c r="E10" s="29">
        <v>75</v>
      </c>
      <c r="F10" s="37">
        <v>78.6015217254606</v>
      </c>
      <c r="G10" s="37"/>
      <c r="H10" s="29">
        <v>13</v>
      </c>
      <c r="I10" s="37">
        <v>32.405214746865418</v>
      </c>
      <c r="J10" s="37"/>
      <c r="K10" s="29">
        <v>139</v>
      </c>
      <c r="L10" s="37">
        <v>196.18636293065728</v>
      </c>
      <c r="M10" s="37"/>
      <c r="N10" s="29">
        <v>281</v>
      </c>
      <c r="O10" s="37">
        <v>67.814607894006485</v>
      </c>
      <c r="P10" s="15"/>
    </row>
    <row r="11" spans="1:16" x14ac:dyDescent="0.2">
      <c r="A11" s="39">
        <v>2014</v>
      </c>
      <c r="B11" s="17">
        <v>77</v>
      </c>
      <c r="C11" s="37">
        <v>36.24621062343482</v>
      </c>
      <c r="D11" s="37"/>
      <c r="E11" s="29">
        <v>56</v>
      </c>
      <c r="F11" s="37">
        <v>57.648754375128682</v>
      </c>
      <c r="G11" s="37"/>
      <c r="H11" s="29">
        <v>15</v>
      </c>
      <c r="I11" s="37">
        <v>36.732295033793712</v>
      </c>
      <c r="J11" s="37"/>
      <c r="K11" s="29">
        <v>150</v>
      </c>
      <c r="L11" s="37">
        <v>208.04438280166434</v>
      </c>
      <c r="M11" s="37"/>
      <c r="N11" s="29">
        <v>298</v>
      </c>
      <c r="O11" s="37">
        <v>70.530541144393524</v>
      </c>
      <c r="P11" s="15"/>
    </row>
    <row r="12" spans="1:16" x14ac:dyDescent="0.2">
      <c r="A12" s="39">
        <v>2015</v>
      </c>
      <c r="B12" s="17">
        <v>74</v>
      </c>
      <c r="C12" s="37">
        <v>34.10625481059504</v>
      </c>
      <c r="D12" s="37"/>
      <c r="E12" s="29">
        <v>60</v>
      </c>
      <c r="F12" s="37">
        <v>63.66993505666624</v>
      </c>
      <c r="G12" s="37"/>
      <c r="H12" s="29">
        <v>15</v>
      </c>
      <c r="I12" s="37">
        <v>36.085592784670496</v>
      </c>
      <c r="J12" s="37"/>
      <c r="K12" s="29">
        <v>178</v>
      </c>
      <c r="L12" s="37">
        <v>242.62250391876233</v>
      </c>
      <c r="M12" s="37"/>
      <c r="N12" s="29">
        <v>327</v>
      </c>
      <c r="O12" s="37">
        <v>76.735734880933336</v>
      </c>
      <c r="P12" s="15"/>
    </row>
    <row r="13" spans="1:16" x14ac:dyDescent="0.2">
      <c r="A13" s="39">
        <v>2016</v>
      </c>
      <c r="B13" s="17">
        <v>98</v>
      </c>
      <c r="C13" s="37">
        <v>44.288580776948244</v>
      </c>
      <c r="D13" s="37"/>
      <c r="E13" s="29">
        <v>53</v>
      </c>
      <c r="F13" s="37">
        <v>55.416143872856544</v>
      </c>
      <c r="G13" s="37"/>
      <c r="H13" s="29">
        <v>16</v>
      </c>
      <c r="I13" s="37">
        <v>37.856382349461725</v>
      </c>
      <c r="J13" s="37"/>
      <c r="K13" s="29">
        <v>249</v>
      </c>
      <c r="L13" s="37">
        <v>334.02194618088163</v>
      </c>
      <c r="M13" s="37"/>
      <c r="N13" s="29">
        <v>416</v>
      </c>
      <c r="O13" s="37">
        <v>95.912866849423708</v>
      </c>
      <c r="P13" s="15"/>
    </row>
    <row r="14" spans="1:16" x14ac:dyDescent="0.2">
      <c r="A14" s="39">
        <v>2017</v>
      </c>
      <c r="B14" s="17">
        <v>82</v>
      </c>
      <c r="C14" s="37">
        <v>36.274358010218791</v>
      </c>
      <c r="D14" s="37"/>
      <c r="E14" s="29">
        <v>67</v>
      </c>
      <c r="F14" s="37">
        <v>69.067892707667568</v>
      </c>
      <c r="G14" s="37"/>
      <c r="H14" s="29">
        <v>25</v>
      </c>
      <c r="I14" s="37">
        <v>57.936084912558634</v>
      </c>
      <c r="J14" s="37"/>
      <c r="K14" s="29">
        <v>274</v>
      </c>
      <c r="L14" s="37">
        <v>365.71367555591149</v>
      </c>
      <c r="M14" s="37"/>
      <c r="N14" s="29">
        <v>448</v>
      </c>
      <c r="O14" s="37">
        <v>101.55644316717456</v>
      </c>
      <c r="P14" s="15"/>
    </row>
    <row r="15" spans="1:16" x14ac:dyDescent="0.2">
      <c r="A15" s="48">
        <v>2018</v>
      </c>
      <c r="B15" s="29">
        <v>104</v>
      </c>
      <c r="C15" s="37">
        <v>45.030612156533337</v>
      </c>
      <c r="D15" s="37"/>
      <c r="E15" s="29">
        <v>62</v>
      </c>
      <c r="F15" s="37">
        <v>59.952038369304553</v>
      </c>
      <c r="G15" s="37"/>
      <c r="H15" s="29">
        <v>17</v>
      </c>
      <c r="I15" s="37">
        <v>38.586376740693836</v>
      </c>
      <c r="J15" s="37"/>
      <c r="K15" s="29">
        <v>291</v>
      </c>
      <c r="L15" s="37">
        <v>390.09088715515162</v>
      </c>
      <c r="M15" s="37"/>
      <c r="N15" s="29">
        <v>474</v>
      </c>
      <c r="O15" s="37">
        <v>104.62998730793129</v>
      </c>
      <c r="P15" s="15"/>
    </row>
    <row r="16" spans="1:16" x14ac:dyDescent="0.2">
      <c r="A16" s="48">
        <v>2019</v>
      </c>
      <c r="B16" s="29">
        <v>96</v>
      </c>
      <c r="C16" s="37">
        <v>41.566718913723079</v>
      </c>
      <c r="D16" s="37"/>
      <c r="E16" s="29">
        <v>64</v>
      </c>
      <c r="F16" s="37">
        <v>60.916701170272447</v>
      </c>
      <c r="G16" s="37"/>
      <c r="H16" s="29">
        <v>15</v>
      </c>
      <c r="I16" s="37">
        <v>34.046803006494564</v>
      </c>
      <c r="J16" s="37"/>
      <c r="K16" s="29">
        <v>288</v>
      </c>
      <c r="L16" s="37">
        <v>388.53288364249579</v>
      </c>
      <c r="M16" s="37"/>
      <c r="N16" s="29">
        <v>463</v>
      </c>
      <c r="O16" s="37">
        <v>101.93803356507252</v>
      </c>
      <c r="P16" s="15"/>
    </row>
    <row r="17" spans="1:18" s="103" customFormat="1" x14ac:dyDescent="0.2">
      <c r="A17" s="49" t="s">
        <v>150</v>
      </c>
      <c r="B17" s="41">
        <v>454</v>
      </c>
      <c r="C17" s="271">
        <v>40.312269136784678</v>
      </c>
      <c r="D17" s="41"/>
      <c r="E17" s="41">
        <v>306</v>
      </c>
      <c r="F17" s="271">
        <v>61.773318165898885</v>
      </c>
      <c r="G17" s="41"/>
      <c r="H17" s="41">
        <v>88</v>
      </c>
      <c r="I17" s="271">
        <v>40.911615695641849</v>
      </c>
      <c r="J17" s="41"/>
      <c r="K17" s="272">
        <v>1280</v>
      </c>
      <c r="L17" s="271">
        <v>344.49719557751723</v>
      </c>
      <c r="M17" s="41"/>
      <c r="N17" s="272">
        <v>2128</v>
      </c>
      <c r="O17" s="271">
        <v>96.367151489202286</v>
      </c>
      <c r="P17" s="104"/>
    </row>
    <row r="18" spans="1:18" ht="15" thickBot="1" x14ac:dyDescent="0.25">
      <c r="A18" s="151" t="s">
        <v>14</v>
      </c>
      <c r="B18" s="18">
        <v>834</v>
      </c>
      <c r="C18" s="28">
        <v>38.917859517726519</v>
      </c>
      <c r="D18" s="18"/>
      <c r="E18" s="18">
        <v>600</v>
      </c>
      <c r="F18" s="28">
        <v>62.2</v>
      </c>
      <c r="G18" s="18"/>
      <c r="H18" s="18">
        <v>136</v>
      </c>
      <c r="I18" s="28">
        <v>33.02535282208666</v>
      </c>
      <c r="J18" s="18"/>
      <c r="K18" s="273">
        <v>1930</v>
      </c>
      <c r="L18" s="28">
        <v>268.35820397448231</v>
      </c>
      <c r="M18" s="18"/>
      <c r="N18" s="273">
        <v>3500</v>
      </c>
      <c r="O18" s="28">
        <v>82.584560050410616</v>
      </c>
      <c r="P18" s="15"/>
    </row>
    <row r="19" spans="1:18" x14ac:dyDescent="0.2">
      <c r="A19" s="196" t="s">
        <v>194</v>
      </c>
      <c r="B19" s="162"/>
      <c r="C19" s="162"/>
      <c r="D19" s="162"/>
      <c r="E19" s="162"/>
      <c r="F19" s="162"/>
      <c r="G19" s="162"/>
      <c r="H19" s="162"/>
      <c r="I19" s="162"/>
      <c r="J19" s="162"/>
      <c r="K19" s="162"/>
      <c r="L19" s="162"/>
      <c r="M19" s="162"/>
      <c r="N19" s="162"/>
      <c r="O19" s="162"/>
      <c r="P19" s="15"/>
    </row>
    <row r="20" spans="1:18" ht="14.25" customHeight="1" x14ac:dyDescent="0.2">
      <c r="A20" s="300" t="s">
        <v>205</v>
      </c>
      <c r="B20" s="300"/>
      <c r="C20" s="300"/>
      <c r="D20" s="300"/>
      <c r="E20" s="300"/>
      <c r="F20" s="300"/>
      <c r="G20" s="300"/>
      <c r="H20" s="300"/>
      <c r="I20" s="300"/>
      <c r="J20" s="300"/>
      <c r="K20" s="300"/>
      <c r="L20" s="300"/>
      <c r="M20" s="300"/>
      <c r="N20" s="300"/>
      <c r="O20" s="300"/>
      <c r="P20" s="15"/>
    </row>
    <row r="21" spans="1:18" x14ac:dyDescent="0.2">
      <c r="A21" s="20" t="s">
        <v>98</v>
      </c>
      <c r="B21" s="162"/>
      <c r="C21" s="162"/>
      <c r="D21" s="162"/>
      <c r="E21" s="162"/>
      <c r="F21" s="162"/>
      <c r="G21" s="162"/>
      <c r="H21" s="162"/>
      <c r="I21" s="162"/>
      <c r="J21" s="162"/>
      <c r="K21" s="162"/>
      <c r="L21" s="162"/>
      <c r="M21" s="162"/>
      <c r="N21" s="162"/>
      <c r="O21" s="162"/>
      <c r="P21" s="15"/>
    </row>
    <row r="22" spans="1:18" x14ac:dyDescent="0.2">
      <c r="A22" s="302" t="s">
        <v>151</v>
      </c>
      <c r="B22" s="302"/>
      <c r="C22" s="302"/>
      <c r="D22" s="162"/>
      <c r="E22" s="162"/>
      <c r="F22" s="162"/>
      <c r="G22" s="162"/>
      <c r="H22" s="162"/>
      <c r="I22" s="162"/>
      <c r="J22" s="162"/>
      <c r="K22" s="162"/>
      <c r="L22" s="162"/>
      <c r="M22" s="162"/>
      <c r="N22" s="162"/>
      <c r="O22" s="162"/>
      <c r="P22" s="15"/>
    </row>
    <row r="23" spans="1:18" ht="14.25" customHeight="1" x14ac:dyDescent="0.2">
      <c r="A23" s="300" t="s">
        <v>182</v>
      </c>
      <c r="B23" s="300"/>
      <c r="C23" s="300"/>
      <c r="D23" s="300"/>
      <c r="E23" s="300"/>
      <c r="F23" s="300"/>
      <c r="G23" s="300"/>
      <c r="H23" s="300"/>
      <c r="I23" s="300"/>
      <c r="J23" s="300"/>
      <c r="K23" s="300"/>
      <c r="L23" s="300"/>
      <c r="M23" s="300"/>
      <c r="N23" s="300"/>
      <c r="O23" s="300"/>
      <c r="P23" s="147"/>
      <c r="Q23" s="150"/>
      <c r="R23" s="150"/>
    </row>
    <row r="24" spans="1:18" ht="14.25" customHeight="1" x14ac:dyDescent="0.2">
      <c r="A24" s="300" t="s">
        <v>183</v>
      </c>
      <c r="B24" s="300"/>
      <c r="C24" s="300"/>
      <c r="D24" s="300"/>
      <c r="E24" s="300"/>
      <c r="F24" s="300"/>
      <c r="G24" s="300"/>
      <c r="H24" s="300"/>
      <c r="I24" s="300"/>
      <c r="J24" s="300"/>
      <c r="K24" s="300"/>
      <c r="L24" s="300"/>
      <c r="M24" s="300"/>
      <c r="N24" s="300"/>
      <c r="O24" s="300"/>
      <c r="P24" s="147"/>
      <c r="Q24" s="150"/>
      <c r="R24" s="150"/>
    </row>
    <row r="25" spans="1:18" x14ac:dyDescent="0.2">
      <c r="A25" s="21" t="s">
        <v>93</v>
      </c>
      <c r="B25" s="162"/>
      <c r="C25" s="162"/>
      <c r="D25" s="162"/>
      <c r="E25" s="162"/>
      <c r="F25" s="162"/>
      <c r="G25" s="162"/>
      <c r="H25" s="162"/>
      <c r="I25" s="162"/>
      <c r="J25" s="162"/>
      <c r="K25" s="162"/>
      <c r="L25" s="162"/>
      <c r="M25" s="162"/>
      <c r="N25" s="162"/>
      <c r="O25" s="162"/>
      <c r="P25" s="15"/>
    </row>
    <row r="26" spans="1:18" x14ac:dyDescent="0.2">
      <c r="A26" s="15"/>
      <c r="B26" s="15"/>
      <c r="C26" s="15"/>
      <c r="D26" s="15"/>
      <c r="E26" s="15"/>
      <c r="F26" s="15"/>
      <c r="G26" s="15"/>
      <c r="H26" s="15"/>
      <c r="I26" s="15"/>
      <c r="J26" s="15"/>
      <c r="K26" s="15"/>
      <c r="L26" s="15"/>
      <c r="M26" s="15"/>
      <c r="N26" s="15"/>
      <c r="O26" s="15"/>
      <c r="P26" s="15"/>
    </row>
  </sheetData>
  <customSheetViews>
    <customSheetView guid="{5BA1447C-9AB8-464E-B4BD-1DC1510DC3B0}">
      <selection activeCell="R14" sqref="R14"/>
      <pageMargins left="0.7" right="0.7" top="0.75" bottom="0.75" header="0.3" footer="0.3"/>
      <pageSetup paperSize="9" orientation="portrait" r:id="rId1"/>
    </customSheetView>
    <customSheetView guid="{E53D8CA1-8D69-4DA1-999D-62924BB9AE56}">
      <selection activeCell="F7" sqref="F7"/>
      <pageMargins left="0.7" right="0.7" top="0.75" bottom="0.75" header="0.3" footer="0.3"/>
      <pageSetup paperSize="9" orientation="portrait" r:id="rId2"/>
    </customSheetView>
    <customSheetView guid="{B5849779-BA8A-4E50-A341-A4C187D05BF5}">
      <selection activeCell="R14" sqref="R14"/>
      <pageMargins left="0.7" right="0.7" top="0.75" bottom="0.75" header="0.3" footer="0.3"/>
      <pageSetup paperSize="9" orientation="portrait" r:id="rId3"/>
    </customSheetView>
  </customSheetViews>
  <mergeCells count="10">
    <mergeCell ref="A22:C22"/>
    <mergeCell ref="A23:O23"/>
    <mergeCell ref="A24:O24"/>
    <mergeCell ref="A20:O20"/>
    <mergeCell ref="A4:O4"/>
    <mergeCell ref="B5:C5"/>
    <mergeCell ref="E5:F5"/>
    <mergeCell ref="H5:I5"/>
    <mergeCell ref="K5:L5"/>
    <mergeCell ref="N5:O5"/>
  </mergeCell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8"/>
  <sheetViews>
    <sheetView topLeftCell="A4" workbookViewId="0">
      <selection activeCell="C11" sqref="C11"/>
    </sheetView>
  </sheetViews>
  <sheetFormatPr defaultColWidth="9.140625" defaultRowHeight="15" customHeight="1" x14ac:dyDescent="0.2"/>
  <cols>
    <col min="1" max="1" width="32.140625" style="77" customWidth="1"/>
    <col min="2" max="3" width="16.140625" style="77" customWidth="1"/>
    <col min="4" max="4" width="4.85546875" style="77" customWidth="1"/>
    <col min="5" max="5" width="24.7109375" style="77" bestFit="1" customWidth="1"/>
    <col min="6" max="6" width="17.42578125" style="77" customWidth="1"/>
    <col min="7" max="7" width="17.28515625" style="77" bestFit="1" customWidth="1"/>
    <col min="8" max="8" width="7.7109375" style="77" bestFit="1" customWidth="1"/>
    <col min="9" max="9" width="11.85546875" style="77" customWidth="1"/>
    <col min="10" max="16384" width="9.140625" style="77"/>
  </cols>
  <sheetData>
    <row r="1" spans="1:4" ht="63.75" customHeight="1" x14ac:dyDescent="0.2">
      <c r="A1" s="15"/>
      <c r="B1" s="15"/>
      <c r="C1" s="15"/>
      <c r="D1" s="15"/>
    </row>
    <row r="2" spans="1:4" ht="15" customHeight="1" x14ac:dyDescent="0.2">
      <c r="A2" s="56"/>
      <c r="B2" s="56"/>
      <c r="C2" s="56"/>
      <c r="D2" s="15"/>
    </row>
    <row r="3" spans="1:4" ht="15" customHeight="1" x14ac:dyDescent="0.2">
      <c r="A3" s="15"/>
      <c r="B3" s="15"/>
      <c r="C3" s="15"/>
      <c r="D3" s="15"/>
    </row>
    <row r="4" spans="1:4" ht="30" customHeight="1" thickBot="1" x14ac:dyDescent="0.25">
      <c r="A4" s="311" t="s">
        <v>152</v>
      </c>
      <c r="B4" s="311"/>
      <c r="C4" s="311"/>
      <c r="D4" s="162"/>
    </row>
    <row r="5" spans="1:4" ht="30" customHeight="1" thickBot="1" x14ac:dyDescent="0.25">
      <c r="A5" s="22"/>
      <c r="B5" s="180" t="s">
        <v>1</v>
      </c>
      <c r="C5" s="43" t="s">
        <v>70</v>
      </c>
      <c r="D5" s="162"/>
    </row>
    <row r="6" spans="1:4" ht="15" customHeight="1" x14ac:dyDescent="0.2">
      <c r="A6" s="25" t="s">
        <v>4</v>
      </c>
      <c r="B6" s="166"/>
      <c r="C6" s="44"/>
      <c r="D6" s="162"/>
    </row>
    <row r="7" spans="1:4" ht="15" customHeight="1" x14ac:dyDescent="0.2">
      <c r="A7" s="197" t="s">
        <v>26</v>
      </c>
      <c r="B7" s="281">
        <v>153</v>
      </c>
      <c r="C7" s="33">
        <v>100.79897351068858</v>
      </c>
      <c r="D7" s="162"/>
    </row>
    <row r="8" spans="1:4" ht="15" customHeight="1" x14ac:dyDescent="0.2">
      <c r="A8" s="197" t="s">
        <v>71</v>
      </c>
      <c r="B8" s="282">
        <v>10</v>
      </c>
      <c r="C8" s="33">
        <v>13.320708853529229</v>
      </c>
      <c r="D8" s="162"/>
    </row>
    <row r="9" spans="1:4" ht="15" customHeight="1" x14ac:dyDescent="0.2">
      <c r="A9" s="197" t="s">
        <v>27</v>
      </c>
      <c r="B9" s="279" t="s">
        <v>54</v>
      </c>
      <c r="C9" s="33">
        <v>22.296544035674472</v>
      </c>
      <c r="D9" s="162"/>
    </row>
    <row r="10" spans="1:4" ht="15" customHeight="1" x14ac:dyDescent="0.2">
      <c r="A10" s="197" t="s">
        <v>28</v>
      </c>
      <c r="B10" s="282">
        <v>5</v>
      </c>
      <c r="C10" s="33">
        <v>6.1735315514381055</v>
      </c>
      <c r="D10" s="162"/>
    </row>
    <row r="11" spans="1:4" ht="15" customHeight="1" x14ac:dyDescent="0.2">
      <c r="A11" s="197" t="s">
        <v>29</v>
      </c>
      <c r="B11" s="279" t="s">
        <v>54</v>
      </c>
      <c r="C11" s="278" t="s">
        <v>53</v>
      </c>
      <c r="D11" s="162"/>
    </row>
    <row r="12" spans="1:4" ht="15" customHeight="1" x14ac:dyDescent="0.2">
      <c r="A12" s="197" t="s">
        <v>30</v>
      </c>
      <c r="B12" s="279" t="s">
        <v>54</v>
      </c>
      <c r="C12" s="33">
        <v>1.9699387349053445</v>
      </c>
      <c r="D12" s="162"/>
    </row>
    <row r="13" spans="1:4" ht="15" customHeight="1" x14ac:dyDescent="0.2">
      <c r="A13" s="197" t="s">
        <v>72</v>
      </c>
      <c r="B13" s="282">
        <v>5</v>
      </c>
      <c r="C13" s="33">
        <v>4.0120946911381639</v>
      </c>
      <c r="D13" s="162"/>
    </row>
    <row r="14" spans="1:4" ht="15" customHeight="1" x14ac:dyDescent="0.2">
      <c r="A14" s="197" t="s">
        <v>73</v>
      </c>
      <c r="B14" s="282">
        <v>7</v>
      </c>
      <c r="C14" s="33">
        <v>4.8305688426765316</v>
      </c>
      <c r="D14" s="162"/>
    </row>
    <row r="15" spans="1:4" ht="15" customHeight="1" x14ac:dyDescent="0.2">
      <c r="A15" s="197" t="s">
        <v>74</v>
      </c>
      <c r="B15" s="282">
        <v>70</v>
      </c>
      <c r="C15" s="33">
        <v>162.49627709422299</v>
      </c>
      <c r="D15" s="162"/>
    </row>
    <row r="16" spans="1:4" ht="15" customHeight="1" x14ac:dyDescent="0.2">
      <c r="A16" s="197" t="s">
        <v>75</v>
      </c>
      <c r="B16" s="279" t="s">
        <v>54</v>
      </c>
      <c r="C16" s="33">
        <v>6.1996280223186613</v>
      </c>
      <c r="D16" s="162"/>
    </row>
    <row r="17" spans="1:4" ht="15" customHeight="1" x14ac:dyDescent="0.2">
      <c r="A17" s="197" t="s">
        <v>32</v>
      </c>
      <c r="B17" s="279" t="s">
        <v>54</v>
      </c>
      <c r="C17" s="278" t="s">
        <v>53</v>
      </c>
      <c r="D17" s="162"/>
    </row>
    <row r="18" spans="1:4" ht="15" customHeight="1" x14ac:dyDescent="0.2">
      <c r="A18" s="197" t="s">
        <v>36</v>
      </c>
      <c r="B18" s="173">
        <v>125</v>
      </c>
      <c r="C18" s="33">
        <v>135.31653243266649</v>
      </c>
      <c r="D18" s="162"/>
    </row>
    <row r="19" spans="1:4" ht="15" customHeight="1" x14ac:dyDescent="0.2">
      <c r="A19" s="197" t="s">
        <v>33</v>
      </c>
      <c r="B19" s="282">
        <v>59</v>
      </c>
      <c r="C19" s="33">
        <v>54.139452033500753</v>
      </c>
      <c r="D19" s="162"/>
    </row>
    <row r="20" spans="1:4" ht="15" customHeight="1" x14ac:dyDescent="0.2">
      <c r="A20" s="197" t="s">
        <v>34</v>
      </c>
      <c r="B20" s="279" t="s">
        <v>54</v>
      </c>
      <c r="C20" s="33">
        <v>2.931117994353202</v>
      </c>
      <c r="D20" s="162"/>
    </row>
    <row r="21" spans="1:4" ht="15" customHeight="1" x14ac:dyDescent="0.2">
      <c r="A21" s="197" t="s">
        <v>35</v>
      </c>
      <c r="B21" s="279" t="s">
        <v>54</v>
      </c>
      <c r="C21" s="33">
        <v>1.8680412587260267</v>
      </c>
      <c r="D21" s="162"/>
    </row>
    <row r="22" spans="1:4" s="78" customFormat="1" ht="15" customHeight="1" x14ac:dyDescent="0.2">
      <c r="A22" s="197" t="s">
        <v>225</v>
      </c>
      <c r="B22" s="173">
        <v>14</v>
      </c>
      <c r="C22" s="33" t="s">
        <v>221</v>
      </c>
      <c r="D22" s="162"/>
    </row>
    <row r="23" spans="1:4" s="78" customFormat="1" ht="15" customHeight="1" x14ac:dyDescent="0.2">
      <c r="A23" s="197" t="s">
        <v>6</v>
      </c>
      <c r="B23" s="173">
        <v>454</v>
      </c>
      <c r="C23" s="33">
        <v>38.9</v>
      </c>
      <c r="D23" s="162"/>
    </row>
    <row r="24" spans="1:4" ht="15" customHeight="1" x14ac:dyDescent="0.2">
      <c r="A24" s="45" t="s">
        <v>68</v>
      </c>
      <c r="B24" s="173"/>
      <c r="C24" s="33"/>
      <c r="D24" s="107"/>
    </row>
    <row r="25" spans="1:4" ht="15" customHeight="1" x14ac:dyDescent="0.2">
      <c r="A25" s="129" t="s">
        <v>17</v>
      </c>
      <c r="B25" s="282">
        <v>35</v>
      </c>
      <c r="C25" s="33">
        <v>94.722598105549423</v>
      </c>
      <c r="D25" s="162"/>
    </row>
    <row r="26" spans="1:4" ht="15" customHeight="1" x14ac:dyDescent="0.2">
      <c r="A26" s="129" t="s">
        <v>226</v>
      </c>
      <c r="B26" s="279" t="s">
        <v>54</v>
      </c>
      <c r="C26" s="33">
        <v>20.817431128999051</v>
      </c>
      <c r="D26" s="162"/>
    </row>
    <row r="27" spans="1:4" ht="15" customHeight="1" x14ac:dyDescent="0.2">
      <c r="A27" s="129" t="s">
        <v>64</v>
      </c>
      <c r="B27" s="282">
        <v>155</v>
      </c>
      <c r="C27" s="33">
        <v>168.64855925168359</v>
      </c>
      <c r="D27" s="162"/>
    </row>
    <row r="28" spans="1:4" ht="15" customHeight="1" x14ac:dyDescent="0.2">
      <c r="A28" s="129" t="s">
        <v>18</v>
      </c>
      <c r="B28" s="282">
        <v>35</v>
      </c>
      <c r="C28" s="33">
        <v>75.862995764678814</v>
      </c>
      <c r="D28" s="162"/>
    </row>
    <row r="29" spans="1:4" ht="15" customHeight="1" x14ac:dyDescent="0.2">
      <c r="A29" s="129" t="s">
        <v>227</v>
      </c>
      <c r="B29" s="173">
        <v>35</v>
      </c>
      <c r="C29" s="33">
        <v>17.386898227033416</v>
      </c>
      <c r="D29" s="162"/>
    </row>
    <row r="30" spans="1:4" ht="15" customHeight="1" x14ac:dyDescent="0.2">
      <c r="A30" s="129" t="s">
        <v>19</v>
      </c>
      <c r="B30" s="282">
        <v>29</v>
      </c>
      <c r="C30" s="33">
        <v>51.824582722757675</v>
      </c>
      <c r="D30" s="162"/>
    </row>
    <row r="31" spans="1:4" ht="15" customHeight="1" x14ac:dyDescent="0.2">
      <c r="A31" s="129" t="s">
        <v>31</v>
      </c>
      <c r="B31" s="279" t="s">
        <v>54</v>
      </c>
      <c r="C31" s="33">
        <v>7.9926467649763664</v>
      </c>
      <c r="D31" s="162"/>
    </row>
    <row r="32" spans="1:4" ht="15" customHeight="1" x14ac:dyDescent="0.2">
      <c r="A32" s="129" t="s">
        <v>83</v>
      </c>
      <c r="B32" s="279" t="s">
        <v>54</v>
      </c>
      <c r="C32" s="278" t="s">
        <v>53</v>
      </c>
      <c r="D32" s="162"/>
    </row>
    <row r="33" spans="1:4" ht="15" customHeight="1" x14ac:dyDescent="0.2">
      <c r="A33" s="129" t="s">
        <v>222</v>
      </c>
      <c r="B33" s="173">
        <v>12</v>
      </c>
      <c r="C33" s="33" t="s">
        <v>221</v>
      </c>
      <c r="D33" s="162"/>
    </row>
    <row r="34" spans="1:4" ht="15" customHeight="1" x14ac:dyDescent="0.2">
      <c r="A34" s="129" t="s">
        <v>6</v>
      </c>
      <c r="B34" s="173">
        <v>306</v>
      </c>
      <c r="C34" s="33">
        <v>62.2</v>
      </c>
      <c r="D34" s="162"/>
    </row>
    <row r="35" spans="1:4" ht="15" customHeight="1" x14ac:dyDescent="0.2">
      <c r="A35" s="25" t="s">
        <v>5</v>
      </c>
      <c r="B35" s="173"/>
      <c r="C35" s="33"/>
      <c r="D35" s="162"/>
    </row>
    <row r="36" spans="1:4" ht="15" customHeight="1" x14ac:dyDescent="0.2">
      <c r="A36" s="129" t="s">
        <v>24</v>
      </c>
      <c r="B36" s="173">
        <v>13</v>
      </c>
      <c r="C36" s="33">
        <v>18.055164765521994</v>
      </c>
      <c r="D36" s="162"/>
    </row>
    <row r="37" spans="1:4" ht="15" customHeight="1" x14ac:dyDescent="0.2">
      <c r="A37" s="129" t="s">
        <v>25</v>
      </c>
      <c r="B37" s="173">
        <v>31</v>
      </c>
      <c r="C37" s="33">
        <v>99.233158435336819</v>
      </c>
      <c r="D37" s="162"/>
    </row>
    <row r="38" spans="1:4" ht="15" customHeight="1" x14ac:dyDescent="0.2">
      <c r="A38" s="129" t="s">
        <v>23</v>
      </c>
      <c r="B38" s="173">
        <v>9</v>
      </c>
      <c r="C38" s="33">
        <v>8.0460074555417709</v>
      </c>
      <c r="D38" s="162"/>
    </row>
    <row r="39" spans="1:4" ht="15" customHeight="1" x14ac:dyDescent="0.2">
      <c r="A39" s="129" t="s">
        <v>222</v>
      </c>
      <c r="B39" s="173">
        <v>35</v>
      </c>
      <c r="C39" s="33" t="s">
        <v>221</v>
      </c>
      <c r="D39" s="162"/>
    </row>
    <row r="40" spans="1:4" ht="15" customHeight="1" x14ac:dyDescent="0.2">
      <c r="A40" s="129" t="s">
        <v>6</v>
      </c>
      <c r="B40" s="173">
        <v>88</v>
      </c>
      <c r="C40" s="33">
        <v>33</v>
      </c>
      <c r="D40" s="162"/>
    </row>
    <row r="41" spans="1:4" ht="15" customHeight="1" x14ac:dyDescent="0.2">
      <c r="A41" s="25" t="s">
        <v>3</v>
      </c>
      <c r="B41" s="173"/>
      <c r="C41" s="33"/>
      <c r="D41" s="162"/>
    </row>
    <row r="42" spans="1:4" ht="15" customHeight="1" x14ac:dyDescent="0.2">
      <c r="A42" s="129" t="s">
        <v>76</v>
      </c>
      <c r="B42" s="282">
        <v>132</v>
      </c>
      <c r="C42" s="33">
        <v>259.31164545025928</v>
      </c>
      <c r="D42" s="162"/>
    </row>
    <row r="43" spans="1:4" ht="15" customHeight="1" x14ac:dyDescent="0.2">
      <c r="A43" s="129" t="s">
        <v>77</v>
      </c>
      <c r="B43" s="282">
        <v>193</v>
      </c>
      <c r="C43" s="33">
        <v>568.09819562593827</v>
      </c>
      <c r="D43" s="162"/>
    </row>
    <row r="44" spans="1:4" ht="15" customHeight="1" x14ac:dyDescent="0.2">
      <c r="A44" s="129" t="s">
        <v>20</v>
      </c>
      <c r="B44" s="282">
        <v>112</v>
      </c>
      <c r="C44" s="33">
        <v>511.71928542056929</v>
      </c>
      <c r="D44" s="162"/>
    </row>
    <row r="45" spans="1:4" ht="15" customHeight="1" x14ac:dyDescent="0.2">
      <c r="A45" s="129" t="s">
        <v>78</v>
      </c>
      <c r="B45" s="282">
        <v>305</v>
      </c>
      <c r="C45" s="33">
        <v>491.91168169282128</v>
      </c>
      <c r="D45" s="162"/>
    </row>
    <row r="46" spans="1:4" ht="15" customHeight="1" x14ac:dyDescent="0.2">
      <c r="A46" s="129" t="s">
        <v>79</v>
      </c>
      <c r="B46" s="282">
        <v>85</v>
      </c>
      <c r="C46" s="33">
        <v>93.602026208567338</v>
      </c>
      <c r="D46" s="162"/>
    </row>
    <row r="47" spans="1:4" ht="15" customHeight="1" x14ac:dyDescent="0.2">
      <c r="A47" s="129" t="s">
        <v>21</v>
      </c>
      <c r="B47" s="282">
        <v>243</v>
      </c>
      <c r="C47" s="33">
        <v>428.10330855149573</v>
      </c>
      <c r="D47" s="162"/>
    </row>
    <row r="48" spans="1:4" ht="15" customHeight="1" x14ac:dyDescent="0.2">
      <c r="A48" s="129" t="s">
        <v>22</v>
      </c>
      <c r="B48" s="282">
        <v>154</v>
      </c>
      <c r="C48" s="149">
        <v>280.71065070539873</v>
      </c>
      <c r="D48" s="162"/>
    </row>
    <row r="49" spans="1:11" ht="15" customHeight="1" x14ac:dyDescent="0.2">
      <c r="A49" s="129" t="s">
        <v>222</v>
      </c>
      <c r="B49" s="282">
        <v>56</v>
      </c>
      <c r="C49" s="33" t="s">
        <v>221</v>
      </c>
      <c r="D49" s="162"/>
    </row>
    <row r="50" spans="1:11" thickBot="1" x14ac:dyDescent="0.25">
      <c r="A50" s="199" t="s">
        <v>6</v>
      </c>
      <c r="B50" s="148">
        <v>1280</v>
      </c>
      <c r="C50" s="149">
        <v>268.39999999999998</v>
      </c>
      <c r="D50" s="162"/>
    </row>
    <row r="51" spans="1:11" ht="15" customHeight="1" x14ac:dyDescent="0.2">
      <c r="A51" s="312" t="s">
        <v>195</v>
      </c>
      <c r="B51" s="313"/>
      <c r="C51" s="313"/>
      <c r="D51" s="162"/>
    </row>
    <row r="52" spans="1:11" ht="15" customHeight="1" x14ac:dyDescent="0.2">
      <c r="A52" s="301" t="s">
        <v>2</v>
      </c>
      <c r="B52" s="301"/>
      <c r="C52" s="301"/>
      <c r="D52" s="162"/>
      <c r="E52" s="150"/>
      <c r="F52" s="150"/>
      <c r="G52" s="150"/>
      <c r="H52" s="150"/>
      <c r="I52" s="150"/>
      <c r="J52" s="150"/>
      <c r="K52" s="150"/>
    </row>
    <row r="53" spans="1:11" ht="22.5" customHeight="1" x14ac:dyDescent="0.2">
      <c r="A53" s="310" t="s">
        <v>99</v>
      </c>
      <c r="B53" s="310"/>
      <c r="C53" s="310"/>
      <c r="D53" s="162"/>
      <c r="E53" s="150"/>
      <c r="F53" s="150"/>
      <c r="G53" s="150"/>
      <c r="H53" s="150"/>
      <c r="I53" s="150"/>
      <c r="J53" s="150"/>
      <c r="K53" s="150"/>
    </row>
    <row r="54" spans="1:11" ht="27.75" customHeight="1" x14ac:dyDescent="0.2">
      <c r="A54" s="310" t="s">
        <v>206</v>
      </c>
      <c r="B54" s="310"/>
      <c r="C54" s="310"/>
      <c r="D54" s="162"/>
    </row>
    <row r="55" spans="1:11" ht="15" customHeight="1" x14ac:dyDescent="0.2">
      <c r="A55" s="310" t="s">
        <v>223</v>
      </c>
      <c r="B55" s="310"/>
      <c r="C55" s="310"/>
      <c r="D55" s="162"/>
    </row>
    <row r="56" spans="1:11" ht="34.5" customHeight="1" x14ac:dyDescent="0.2">
      <c r="A56" s="300" t="s">
        <v>224</v>
      </c>
      <c r="B56" s="300"/>
      <c r="C56" s="300"/>
      <c r="D56" s="268"/>
    </row>
    <row r="57" spans="1:11" ht="15" customHeight="1" x14ac:dyDescent="0.2">
      <c r="A57" s="309" t="s">
        <v>196</v>
      </c>
      <c r="B57" s="309"/>
      <c r="C57" s="309"/>
      <c r="D57" s="162"/>
    </row>
    <row r="58" spans="1:11" ht="15" customHeight="1" x14ac:dyDescent="0.2">
      <c r="A58" s="15"/>
      <c r="B58" s="15"/>
      <c r="C58" s="15"/>
      <c r="D58" s="15"/>
    </row>
  </sheetData>
  <customSheetViews>
    <customSheetView guid="{5BA1447C-9AB8-464E-B4BD-1DC1510DC3B0}" topLeftCell="A4">
      <selection activeCell="C11" sqref="C11"/>
      <pageMargins left="0.7" right="0.7" top="0.75" bottom="0.75" header="0.3" footer="0.3"/>
      <pageSetup paperSize="9" orientation="portrait" r:id="rId1"/>
    </customSheetView>
    <customSheetView guid="{E53D8CA1-8D69-4DA1-999D-62924BB9AE56}">
      <selection activeCell="A47" sqref="A47:C47"/>
      <pageMargins left="0.7" right="0.7" top="0.75" bottom="0.75" header="0.3" footer="0.3"/>
      <pageSetup paperSize="9" orientation="portrait" r:id="rId2"/>
    </customSheetView>
    <customSheetView guid="{B5849779-BA8A-4E50-A341-A4C187D05BF5}" topLeftCell="A25">
      <selection activeCell="C39" sqref="C39"/>
      <pageMargins left="0.7" right="0.7" top="0.75" bottom="0.75" header="0.3" footer="0.3"/>
      <pageSetup paperSize="9" orientation="portrait" r:id="rId3"/>
    </customSheetView>
  </customSheetViews>
  <mergeCells count="8">
    <mergeCell ref="A57:C57"/>
    <mergeCell ref="A55:C55"/>
    <mergeCell ref="A4:C4"/>
    <mergeCell ref="A51:C51"/>
    <mergeCell ref="A52:C52"/>
    <mergeCell ref="A53:C53"/>
    <mergeCell ref="A54:C54"/>
    <mergeCell ref="A56:C56"/>
  </mergeCell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7EAAD0A5433C4CB4940860D5E521C2" ma:contentTypeVersion="0" ma:contentTypeDescription="Create a new document." ma:contentTypeScope="" ma:versionID="7a0e54384492b87859e3b726da192cd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F229E3-DC9F-4F0D-A9FD-6E8F7DBD4C6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DD7CF83F-7D9D-48B9-B53F-DCAB04CD8C27}">
  <ds:schemaRefs>
    <ds:schemaRef ds:uri="http://schemas.microsoft.com/sharepoint/v3/contenttype/forms"/>
  </ds:schemaRefs>
</ds:datastoreItem>
</file>

<file path=customXml/itemProps3.xml><?xml version="1.0" encoding="utf-8"?>
<ds:datastoreItem xmlns:ds="http://schemas.openxmlformats.org/officeDocument/2006/customXml" ds:itemID="{5DB068D2-FD36-4994-801E-61CDE3DD6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Symbols</vt:lpstr>
      <vt:lpstr>Intro 1</vt:lpstr>
      <vt:lpstr>Intro 2</vt:lpstr>
      <vt:lpstr>Intro 3</vt:lpstr>
      <vt:lpstr>Table 1</vt:lpstr>
      <vt:lpstr>Table 2</vt:lpstr>
      <vt:lpstr>Table 3</vt:lpstr>
      <vt:lpstr>Table 4</vt:lpstr>
      <vt:lpstr>Table 5a</vt:lpstr>
      <vt:lpstr>Table 5b</vt:lpstr>
      <vt:lpstr>Table 6</vt:lpstr>
      <vt:lpstr>Table 7</vt:lpstr>
      <vt:lpstr>Table 8</vt:lpstr>
      <vt:lpstr>Table 9</vt:lpstr>
      <vt:lpstr>Table 10</vt:lpstr>
      <vt:lpstr>Table 11</vt:lpstr>
      <vt:lpstr>Table 12</vt:lpstr>
      <vt:lpstr>Table 13</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Acute rheumatic fever 2014-2018</dc:title>
  <dc:creator>AIHW</dc:creator>
  <cp:lastModifiedBy>Berry, Gayle</cp:lastModifiedBy>
  <dcterms:created xsi:type="dcterms:W3CDTF">2019-02-27T00:36:04Z</dcterms:created>
  <dcterms:modified xsi:type="dcterms:W3CDTF">2021-04-07T03:30:47Z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0x010100A27EAAD0A5433C4CB4940860D5E521C2</vt:lpwstr>
  </property>
</Properties>
</file>