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15350" windowHeight="8420"/>
  </bookViews>
  <sheets>
    <sheet name="Contents" sheetId="1" r:id="rId1"/>
    <sheet name="Explanatory notes" sheetId="2" r:id="rId2"/>
    <sheet name="Table S3.1" sheetId="3" r:id="rId3"/>
    <sheet name="Table S3.2" sheetId="4" r:id="rId4"/>
    <sheet name="Table S3.3" sheetId="5" r:id="rId5"/>
    <sheet name="Table S3.4" sheetId="6" r:id="rId6"/>
    <sheet name="Table S3.5" sheetId="7" r:id="rId7"/>
    <sheet name="Table S3.6" sheetId="8" r:id="rId8"/>
    <sheet name="Table S3.7" sheetId="9" r:id="rId9"/>
    <sheet name="Table S3.8" sheetId="10" r:id="rId10"/>
    <sheet name="Table S3.9" sheetId="11" r:id="rId11"/>
    <sheet name="Table S3.10" sheetId="12" r:id="rId12"/>
    <sheet name="Table S3.11" sheetId="13" r:id="rId13"/>
    <sheet name="Table S3.12" sheetId="14" r:id="rId14"/>
    <sheet name="Table S3.13" sheetId="15" r:id="rId15"/>
    <sheet name="Table S3.14" sheetId="16" r:id="rId16"/>
    <sheet name="Table S3.15" sheetId="17" r:id="rId17"/>
    <sheet name="Table S3.16" sheetId="18" r:id="rId18"/>
    <sheet name="Table S3.17" sheetId="19" r:id="rId19"/>
    <sheet name="Table S3.18" sheetId="20" r:id="rId20"/>
    <sheet name="Table S3.19" sheetId="21" r:id="rId21"/>
    <sheet name="Table S3.20" sheetId="22" r:id="rId22"/>
    <sheet name="Table S3.21" sheetId="23" r:id="rId23"/>
    <sheet name="Table S3.22" sheetId="24" r:id="rId24"/>
    <sheet name="Table S3.23" sheetId="25" r:id="rId25"/>
    <sheet name="Table S3.24" sheetId="26" r:id="rId26"/>
    <sheet name="Table S3.25" sheetId="27" r:id="rId27"/>
    <sheet name="Table S3.26" sheetId="28" r:id="rId28"/>
    <sheet name="Table S3.27" sheetId="29" r:id="rId29"/>
    <sheet name="Table S3.28" sheetId="30" r:id="rId30"/>
    <sheet name="Table S3.29" sheetId="31" r:id="rId31"/>
    <sheet name="Table S3.30" sheetId="32" r:id="rId32"/>
    <sheet name="Table S3.31" sheetId="33" r:id="rId33"/>
    <sheet name="Table S3.32" sheetId="34" r:id="rId34"/>
    <sheet name="Table S3.33" sheetId="35" r:id="rId35"/>
    <sheet name="Table S3.34" sheetId="36" r:id="rId36"/>
    <sheet name="Table S3.35" sheetId="37" r:id="rId37"/>
    <sheet name="Table S3.36" sheetId="38" r:id="rId38"/>
    <sheet name="Table S3.37" sheetId="39" r:id="rId39"/>
    <sheet name="Table S3.38" sheetId="40" r:id="rId40"/>
    <sheet name="Table S3.39" sheetId="41" r:id="rId41"/>
    <sheet name="Table S3.40" sheetId="42" r:id="rId42"/>
    <sheet name="Table S3.41" sheetId="43" r:id="rId43"/>
    <sheet name="Table S3.42" sheetId="44" r:id="rId44"/>
    <sheet name="Table S3.43" sheetId="45" r:id="rId45"/>
    <sheet name="Table S3.44" sheetId="46" r:id="rId46"/>
    <sheet name="Table S3.45" sheetId="47" r:id="rId47"/>
    <sheet name="Table S3.46" sheetId="48" r:id="rId48"/>
    <sheet name="Table S3.47" sheetId="49" r:id="rId49"/>
    <sheet name="Table S3.48" sheetId="50" r:id="rId50"/>
    <sheet name="Table S3.49" sheetId="51" r:id="rId51"/>
    <sheet name="Table S3.50" sheetId="52" r:id="rId52"/>
    <sheet name="Table S3.51" sheetId="53" r:id="rId53"/>
    <sheet name="Table S3.52" sheetId="54" r:id="rId54"/>
    <sheet name="Table S3.53" sheetId="55" r:id="rId55"/>
    <sheet name="Table S3.54" sheetId="56" r:id="rId56"/>
    <sheet name="Table S3.55" sheetId="57" r:id="rId57"/>
    <sheet name="Table S3.56" sheetId="58" r:id="rId58"/>
    <sheet name="Table S3.57" sheetId="59" r:id="rId59"/>
    <sheet name="Table S3.58" sheetId="60" r:id="rId60"/>
    <sheet name="Table S3.59" sheetId="61" r:id="rId61"/>
    <sheet name="Table S3.60" sheetId="62" r:id="rId62"/>
    <sheet name="Table S3.61" sheetId="63" r:id="rId63"/>
    <sheet name="Table S3.62" sheetId="64" r:id="rId64"/>
    <sheet name="Table S3.63" sheetId="65" r:id="rId65"/>
    <sheet name="Table S3.64" sheetId="66" r:id="rId66"/>
    <sheet name="Table S3.65" sheetId="67" r:id="rId67"/>
    <sheet name="Table S3.66" sheetId="68" r:id="rId68"/>
    <sheet name="Table S3.67" sheetId="69" r:id="rId69"/>
    <sheet name="Table S3.68" sheetId="70" r:id="rId70"/>
    <sheet name="Table S3.69" sheetId="71" r:id="rId71"/>
    <sheet name="Table S3.70" sheetId="72" r:id="rId72"/>
    <sheet name="Table S3.71" sheetId="73" r:id="rId73"/>
    <sheet name="Table S3.72" sheetId="74" r:id="rId74"/>
    <sheet name="Table S3.73" sheetId="75" r:id="rId75"/>
    <sheet name="Table S3.74" sheetId="76" r:id="rId76"/>
    <sheet name="Table S3.75" sheetId="77" r:id="rId77"/>
    <sheet name="Table S3.76" sheetId="78" r:id="rId78"/>
    <sheet name="Table S3.77" sheetId="79" r:id="rId79"/>
    <sheet name="Table S3.78" sheetId="80" r:id="rId80"/>
    <sheet name="Table S3.79" sheetId="81" r:id="rId81"/>
    <sheet name="Table S3.80" sheetId="82" r:id="rId82"/>
    <sheet name="Table S3.81" sheetId="83" r:id="rId83"/>
    <sheet name="Table S3.82" sheetId="84" r:id="rId84"/>
    <sheet name="Table S3.83" sheetId="85" r:id="rId85"/>
    <sheet name="Table S3.84" sheetId="86" r:id="rId86"/>
    <sheet name="Table S3.85" sheetId="87" r:id="rId87"/>
    <sheet name="Table S3.86" sheetId="88" r:id="rId88"/>
    <sheet name="Table S3.87" sheetId="89" r:id="rId89"/>
    <sheet name="Table S3.88" sheetId="90" r:id="rId90"/>
    <sheet name="Table S3.89" sheetId="91" r:id="rId91"/>
    <sheet name="Table S3.90" sheetId="92" r:id="rId92"/>
    <sheet name="Table S3.91" sheetId="93" r:id="rId93"/>
    <sheet name="Table S3.92" sheetId="94" r:id="rId94"/>
    <sheet name="Table S3.93" sheetId="95" r:id="rId95"/>
    <sheet name="Table S3.94" sheetId="96" r:id="rId96"/>
    <sheet name="Table S3.95" sheetId="97" r:id="rId97"/>
    <sheet name="Table S3.96" sheetId="98" r:id="rId98"/>
    <sheet name="Table S3.97" sheetId="99" r:id="rId99"/>
    <sheet name="Table S3.98" sheetId="100" r:id="rId100"/>
    <sheet name="Table S3.99" sheetId="101" r:id="rId101"/>
    <sheet name="Table S3.100" sheetId="102" r:id="rId102"/>
    <sheet name="Table S3.101" sheetId="103" r:id="rId103"/>
    <sheet name="Table S3.102" sheetId="104" r:id="rId104"/>
    <sheet name="Table S3.103" sheetId="105" r:id="rId105"/>
    <sheet name="Table S3.104" sheetId="106" r:id="rId106"/>
    <sheet name="Table S3.105" sheetId="107" r:id="rId107"/>
    <sheet name="Table S3.106" sheetId="108" r:id="rId108"/>
    <sheet name="Table S3.107" sheetId="109" r:id="rId109"/>
    <sheet name="Table S3.108" sheetId="110" r:id="rId110"/>
    <sheet name="Table S3.109" sheetId="111" r:id="rId111"/>
    <sheet name="Table S3.110" sheetId="112" r:id="rId112"/>
    <sheet name="Table S3.111" sheetId="113" r:id="rId113"/>
    <sheet name="Table S3.112" sheetId="114" r:id="rId114"/>
    <sheet name="Table S3.113" sheetId="115" r:id="rId115"/>
    <sheet name="Table S3.114" sheetId="116" r:id="rId116"/>
    <sheet name="Table S3.115" sheetId="117" r:id="rId117"/>
    <sheet name="Table S3.116" sheetId="118" r:id="rId118"/>
    <sheet name="Table S3.117" sheetId="119" r:id="rId119"/>
    <sheet name="Table S3.118" sheetId="120" r:id="rId120"/>
    <sheet name="Table S3.119" sheetId="121" r:id="rId121"/>
    <sheet name="Table S3.120" sheetId="122" r:id="rId122"/>
    <sheet name="Table S3.121" sheetId="123" r:id="rId123"/>
    <sheet name="Table S3.122" sheetId="124" r:id="rId124"/>
    <sheet name="Table S3.123" sheetId="125" r:id="rId125"/>
    <sheet name="Table S3.124" sheetId="126" r:id="rId126"/>
    <sheet name="Table S3.125" sheetId="127" r:id="rId127"/>
    <sheet name="Table S3.126" sheetId="128" r:id="rId128"/>
    <sheet name="Table S3.127" sheetId="129" r:id="rId129"/>
    <sheet name="Table S3.128" sheetId="130" r:id="rId130"/>
    <sheet name="Table S3.129" sheetId="131" r:id="rId131"/>
    <sheet name="Table S3.130" sheetId="132" r:id="rId132"/>
    <sheet name="Table S3.131" sheetId="133" r:id="rId133"/>
    <sheet name="Table S3.132" sheetId="134" r:id="rId134"/>
    <sheet name="Table S3.133" sheetId="135" r:id="rId135"/>
    <sheet name="Table S3.134" sheetId="136" r:id="rId136"/>
    <sheet name="Table S3.135" sheetId="137" r:id="rId137"/>
    <sheet name="Table S3.136" sheetId="138" r:id="rId138"/>
    <sheet name="Table S3.137" sheetId="139" r:id="rId139"/>
    <sheet name="Table S3.138" sheetId="140" r:id="rId140"/>
    <sheet name="Table S3.139" sheetId="141" r:id="rId141"/>
    <sheet name="Table S3.140" sheetId="142" r:id="rId142"/>
    <sheet name="Table S3.141" sheetId="143" r:id="rId143"/>
    <sheet name="Table S3.142" sheetId="144" r:id="rId144"/>
    <sheet name="Table S3.143" sheetId="145" r:id="rId145"/>
    <sheet name="Table S3.144" sheetId="146" r:id="rId146"/>
    <sheet name="Table S3.145" sheetId="147" r:id="rId147"/>
    <sheet name="Table S3.146" sheetId="148" r:id="rId148"/>
    <sheet name="Table S3.147" sheetId="149" r:id="rId149"/>
    <sheet name="Table S3.148" sheetId="150" r:id="rId150"/>
    <sheet name="Table S3.149" sheetId="151" r:id="rId151"/>
    <sheet name="Table S3.150" sheetId="152" r:id="rId152"/>
    <sheet name="Table S3.151" sheetId="153" r:id="rId153"/>
    <sheet name="Table S3.152" sheetId="154" r:id="rId154"/>
    <sheet name="Table S3.153" sheetId="155" r:id="rId155"/>
    <sheet name="Table S3.154" sheetId="156" r:id="rId156"/>
    <sheet name="Table S3.155" sheetId="157" r:id="rId157"/>
    <sheet name="Table S3.156" sheetId="158" r:id="rId158"/>
    <sheet name="Table S3.157" sheetId="159" r:id="rId159"/>
    <sheet name="Table S3.158" sheetId="160" r:id="rId160"/>
    <sheet name="Table S3.159" sheetId="161" r:id="rId161"/>
  </sheets>
  <calcPr calcId="162913"/>
</workbook>
</file>

<file path=xl/calcChain.xml><?xml version="1.0" encoding="utf-8"?>
<calcChain xmlns="http://schemas.openxmlformats.org/spreadsheetml/2006/main">
  <c r="A81" i="2" l="1"/>
  <c r="A80" i="2"/>
  <c r="A79" i="2"/>
  <c r="A78" i="2"/>
  <c r="A77" i="2"/>
  <c r="A76" i="2"/>
  <c r="A75" i="2"/>
  <c r="A74" i="2"/>
  <c r="A73" i="2"/>
  <c r="A5" i="2"/>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alcChain>
</file>

<file path=xl/sharedStrings.xml><?xml version="1.0" encoding="utf-8"?>
<sst xmlns="http://schemas.openxmlformats.org/spreadsheetml/2006/main" count="33546" uniqueCount="1135">
  <si>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</si>
  <si>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</si>
  <si>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</si>
  <si>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</si>
  <si>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</si>
  <si>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</si>
  <si>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For full data quality issues please see:</t>
  </si>
  <si>
    <r>
      <rPr>
        <b/>
        <sz val="10"/>
        <color rgb="FF000000"/>
        <rFont val="Palatino Linotype"/>
        <family val="1"/>
      </rPr>
      <t>Number of organsations included in analysis, by indicator, June 2017–June 2019</t>
    </r>
  </si>
  <si>
    <t>Indicator</t>
  </si>
  <si>
    <t>June 2017</t>
  </si>
  <si>
    <t>December 2017</t>
  </si>
  <si>
    <t>June 2018</t>
  </si>
  <si>
    <t>December 2018</t>
  </si>
  <si>
    <t>June 2019</t>
  </si>
  <si>
    <r>
      <rPr>
        <b/>
        <sz val="8"/>
        <color rgb="FF000000"/>
        <rFont val="Arial"/>
        <family val="2"/>
      </rPr>
      <t>PI07:</t>
    </r>
    <r>
      <rPr>
        <sz val="8"/>
        <color rgb="FF000000"/>
        <rFont val="Arial"/>
        <family val="2"/>
      </rPr>
      <t> General Practitioner Management Plan—clients with type 2 diabetes</t>
    </r>
  </si>
  <si>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</si>
  <si>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</si>
  <si>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PI05:</t>
    </r>
    <r>
      <rPr>
        <sz val="8"/>
        <color rgb="FF000000"/>
        <rFont val="Arial"/>
        <family val="2"/>
      </rPr>
      <t> HbA1c result recorded</t>
    </r>
  </si>
  <si>
    <r>
      <rPr>
        <b/>
        <sz val="8"/>
        <color rgb="FF000000"/>
        <rFont val="Arial"/>
        <family val="2"/>
      </rPr>
      <t>PI18:</t>
    </r>
    <r>
      <rPr>
        <sz val="8"/>
        <color rgb="FF000000"/>
        <rFont val="Arial"/>
        <family val="2"/>
      </rPr>
      <t> Kidney function test—clients with Type 2 diabetes</t>
    </r>
  </si>
  <si>
    <t>n.p.</t>
  </si>
  <si>
    <r>
      <rPr>
        <b/>
        <sz val="8"/>
        <color rgb="FF000000"/>
        <rFont val="Arial"/>
        <family val="2"/>
      </rPr>
      <t>PI18:</t>
    </r>
    <r>
      <rPr>
        <sz val="8"/>
        <color rgb="FF000000"/>
        <rFont val="Arial"/>
        <family val="2"/>
      </rPr>
      <t> Kidney function test—clients with CVD</t>
    </r>
  </si>
  <si>
    <r>
      <rPr>
        <b/>
        <sz val="8"/>
        <color rgb="FF000000"/>
        <rFont val="Arial"/>
        <family val="2"/>
      </rPr>
      <t>PI15:</t>
    </r>
    <r>
      <rPr>
        <sz val="8"/>
        <color rgb="FF000000"/>
        <rFont val="Arial"/>
        <family val="2"/>
      </rPr>
      <t> Immunised against influenza—clients with Type 2 diabetes</t>
    </r>
  </si>
  <si>
    <r>
      <rPr>
        <b/>
        <sz val="8"/>
        <color rgb="FF000000"/>
        <rFont val="Arial"/>
        <family val="2"/>
      </rPr>
      <t>PI15:</t>
    </r>
    <r>
      <rPr>
        <sz val="8"/>
        <color rgb="FF000000"/>
        <rFont val="Arial"/>
        <family val="2"/>
      </rPr>
      <t> Immunised against influenza—clients with COPD</t>
    </r>
  </si>
  <si>
    <r>
      <rPr>
        <b/>
        <sz val="8"/>
        <color rgb="FF000000"/>
        <rFont val="Arial"/>
        <family val="2"/>
      </rPr>
      <t>PI24:</t>
    </r>
    <r>
      <rPr>
        <sz val="8"/>
        <color rgb="FF000000"/>
        <rFont val="Arial"/>
        <family val="2"/>
      </rPr>
      <t> Blood pressure 130/80 mmHg or less—clients with type 2 diabetes</t>
    </r>
  </si>
  <si>
    <r>
      <rPr>
        <b/>
        <sz val="8"/>
        <color rgb="FF000000"/>
        <rFont val="Arial"/>
        <family val="2"/>
      </rPr>
      <t>PI06:</t>
    </r>
    <r>
      <rPr>
        <sz val="8"/>
        <color rgb="FF000000"/>
        <rFont val="Arial"/>
        <family val="2"/>
      </rPr>
      <t> HbA1c result—clients with type 2 diabetes</t>
    </r>
  </si>
  <si>
    <r>
      <rPr>
        <b/>
        <sz val="8"/>
        <color rgb="FF000000"/>
        <rFont val="Arial"/>
        <family val="2"/>
      </rPr>
      <t>PI19:</t>
    </r>
    <r>
      <rPr>
        <sz val="8"/>
        <color rgb="FF000000"/>
        <rFont val="Arial"/>
        <family val="2"/>
      </rPr>
      <t> eGFR test results—clients with Type 2 diabetes</t>
    </r>
  </si>
  <si>
    <r>
      <rPr>
        <b/>
        <sz val="8"/>
        <color rgb="FF000000"/>
        <rFont val="Arial"/>
        <family val="2"/>
      </rPr>
      <t>PI19:</t>
    </r>
    <r>
      <rPr>
        <sz val="8"/>
        <color rgb="FF000000"/>
        <rFont val="Arial"/>
        <family val="2"/>
      </rPr>
      <t> eGFR test results—clients with CVD</t>
    </r>
  </si>
  <si>
    <r>
      <rPr>
        <b/>
        <sz val="8"/>
        <color rgb="FF000000"/>
        <rFont val="Arial"/>
        <family val="2"/>
      </rPr>
      <t>PI19:</t>
    </r>
    <r>
      <rPr>
        <sz val="8"/>
        <color rgb="FF000000"/>
        <rFont val="Arial"/>
        <family val="2"/>
      </rPr>
      <t> ACR test results of clients with: Type 2 diabetes</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</si>
  <si>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</si>
  <si>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</si>
  <si>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</si>
  <si>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</si>
  <si>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</si>
  <si>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</si>
  <si>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MBS items</t>
    </r>
    <r>
      <rPr>
        <sz val="11"/>
        <color rgb="FF000000"/>
        <rFont val="Arial"/>
        <family val="2"/>
      </rPr>
      <t> are not claimed by all organisations, either because they do not have a GP present,</t>
    </r>
  </si>
  <si>
    <t>they are not eligible to claim them, or they choose not to do so. As a result, the indicators based on</t>
  </si>
  <si>
    <t>MBS items might not reflect all related health-care activities carried out in an organisation. These</t>
  </si>
  <si>
    <t>indicators include GPMPs and TCAs for clients with type 2 diabetes.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</si>
  <si>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</si>
  <si>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</si>
  <si>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Pathology results</t>
    </r>
    <r>
      <rPr>
        <sz val="11"/>
        <color rgb="FF000000"/>
        <rFont val="Arial"/>
        <family val="2"/>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</si>
  <si>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</si>
  <si>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</si>
  <si>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family val="2"/>
      </rPr>
      <t>GP availability</t>
    </r>
    <r>
      <rPr>
        <sz val="11"/>
        <color rgb="FF000000"/>
        <rFont val="Arial"/>
        <family val="2"/>
      </rPr>
      <t> might be limited in some areas, and have an impact on the results reported by</t>
    </r>
  </si>
  <si>
    <t>organisations. For example, limited GP availability might affect an organisation’s ability to claim MBS</t>
  </si>
  <si>
    <t>items (child and adult health checks, GPMPs, and TCAs).</t>
  </si>
  <si>
    <r>
      <rPr>
        <b/>
        <sz val="11"/>
        <color rgb="FF000000"/>
        <rFont val="Arial"/>
        <family val="2"/>
      </rPr>
      <t>Access to allied health providers</t>
    </r>
    <r>
      <rPr>
        <sz val="11"/>
        <color rgb="FF000000"/>
        <rFont val="Arial"/>
        <family val="2"/>
      </rPr>
      <t> might be limited in some areas, in which case TCAs might not</t>
    </r>
  </si>
  <si>
    <t>be practical. This is often the case in remote regions.</t>
  </si>
  <si>
    <r>
      <rPr>
        <b/>
        <sz val="11"/>
        <color rgb="FF000000"/>
        <rFont val="Arial"/>
        <family val="2"/>
      </rPr>
      <t>Clinical definitions</t>
    </r>
    <r>
      <rPr>
        <sz val="11"/>
        <color rgb="FF000000"/>
        <rFont val="Arial"/>
        <family val="2"/>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</si>
  <si>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</si>
  <si>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</si>
  <si>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</si>
  <si>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1"/>
        <color rgb="FF000000"/>
        <rFont val="Arial"/>
        <family val="2"/>
      </rPr>
      <t>Data extraction for Northern Territory Government organisations</t>
    </r>
    <r>
      <rPr>
        <sz val="11"/>
        <color rgb="FF000000"/>
        <rFont val="Arial"/>
        <family val="2"/>
      </rPr>
      <t> excludes measurements or tests</t>
    </r>
  </si>
  <si>
    <t>conducted outside an individual organisation since December 2015. This means results might be underestimated</t>
  </si>
  <si>
    <t>for PI05: HbA1c result recorded, PI07: GPMP, PI08: TCA, PI14: Immunised against influenza—aged 50 and over,</t>
  </si>
  <si>
    <t>PI15: Immunised against influenza—clients with type 2 diabetes or COPD, PI23: Blood pressure result</t>
  </si>
  <si>
    <t>recorded—clients with type 2 diabetes.</t>
  </si>
  <si>
    <r>
      <rPr>
        <b/>
        <sz val="11"/>
        <color rgb="FF000000"/>
        <rFont val="Arial"/>
        <family val="2"/>
      </rPr>
      <t>Kidney function test recorded and result (type 2 diabetes and CVD)</t>
    </r>
    <r>
      <rPr>
        <sz val="11"/>
        <color rgb="FF000000"/>
        <rFont val="Arial"/>
        <family val="2"/>
      </rPr>
      <t> data were excluded from June 2018</t>
    </r>
  </si>
  <si>
    <t>national reporting for services using Medical Director Insights v1.5. Kidney function test recorded (type 2</t>
  </si>
  <si>
    <t>diabetes) has had ongoing data quality issues since June 2017. Because of this, results for this indicator</t>
  </si>
  <si>
    <t>are not presented for June 2017. In December 2017, results from services using Best Practice and Medical</t>
  </si>
  <si>
    <t>Director were excluded.</t>
  </si>
  <si>
    <r>
      <rPr>
        <b/>
        <sz val="11"/>
        <color rgb="FF000000"/>
        <rFont val="Arial"/>
        <family val="2"/>
      </rPr>
      <t>Small denominators</t>
    </r>
    <r>
      <rPr>
        <sz val="11"/>
        <color rgb="FF000000"/>
        <rFont val="Arial"/>
        <family val="2"/>
      </rPr>
      <t> can cause fluctuations in the data over time, therefore results should be</t>
    </r>
  </si>
  <si>
    <t>interpreted with caution. For chronic disease management indicators 8%–78% of organisations had denominators</t>
  </si>
  <si>
    <t>of fewer than 20 Indigenous regular clients.</t>
  </si>
  <si>
    <t>For technical specifications of each indicator please refer to Meteor, AIHW's Metadata Online Registry:</t>
  </si>
  <si>
    <t>Table S3.1: Indigenous regular clients with type 2 diabetes who had an MBS General Practitioner Management Plan (GPMP) (MBS Item 721) claimed in the previous 2 years, by reporting period and state and territory</t>
  </si>
  <si>
    <t>Reporting period</t>
  </si>
  <si>
    <t>NSW/ACT</t>
  </si>
  <si>
    <t>Vic/Tas</t>
  </si>
  <si>
    <t>Qld</t>
  </si>
  <si>
    <t>WA</t>
  </si>
  <si>
    <t>SA</t>
  </si>
  <si>
    <t>NT</t>
  </si>
  <si>
    <t>Australia</t>
  </si>
  <si>
    <t>Per cent</t>
  </si>
  <si>
    <t>June 2017</t>
  </si>
  <si>
    <t>December 2017</t>
  </si>
  <si>
    <t>June 2018</t>
  </si>
  <si>
    <t>Numerator</t>
  </si>
  <si>
    <t>Denominator</t>
  </si>
  <si>
    <r>
      <rPr>
        <i/>
        <sz val="7"/>
        <color rgb="FF000000"/>
        <rFont val="Arial"/>
        <family val="2"/>
      </rPr>
      <t>Source: </t>
    </r>
    <r>
      <rPr>
        <sz val="7"/>
        <color rgb="FF000000"/>
        <rFont val="Arial"/>
        <family val="2"/>
      </rPr>
      <t>AIHW nKPI data collection.</t>
    </r>
  </si>
  <si>
    <t>Return to Contents</t>
  </si>
  <si>
    <t>Table S3.2: Indigenous regular clients with type 2 diabetes who had an MBS General Practitioner Management Plan (GPMP) (MBS Item 721) claimed in the previous 2 years, by reporting period and remoteness area</t>
  </si>
  <si>
    <t>Major
cities</t>
  </si>
  <si>
    <t>Inner
regional</t>
  </si>
  <si>
    <t>Outer
regional</t>
  </si>
  <si>
    <t>Remote</t>
  </si>
  <si>
    <t>Very
remote</t>
  </si>
  <si>
    <t>Table S3.3: Indigenous regular clients with type 2 diabetes who had an MBS General Practitioner Management Plan (GPMP) (MBS Item 721) claimed in the previous 2 years, by age group, sex and reporting period</t>
  </si>
  <si>
    <t>&lt;35</t>
  </si>
  <si>
    <t>35–44</t>
  </si>
  <si>
    <t>45–54</t>
  </si>
  <si>
    <t>55–64</t>
  </si>
  <si>
    <t>65+</t>
  </si>
  <si>
    <t>Male</t>
  </si>
  <si>
    <t>Female</t>
  </si>
  <si>
    <t/>
  </si>
  <si>
    <t>1,215</t>
  </si>
  <si>
    <t/>
  </si>
  <si>
    <t>1,386</t>
  </si>
  <si>
    <t>2,048</t>
  </si>
  <si>
    <t>2,505</t>
  </si>
  <si>
    <t>3,440</t>
  </si>
  <si>
    <t>2,501</t>
  </si>
  <si>
    <t>3,426</t>
  </si>
  <si>
    <t>1,734</t>
  </si>
  <si>
    <t>2,783</t>
  </si>
  <si>
    <t>1,289</t>
  </si>
  <si>
    <t>1,431</t>
  </si>
  <si>
    <t>2,183</t>
  </si>
  <si>
    <t>2,652</t>
  </si>
  <si>
    <t>3,649</t>
  </si>
  <si>
    <t>2,662</t>
  </si>
  <si>
    <t>3,680</t>
  </si>
  <si>
    <t>1,864</t>
  </si>
  <si>
    <t>3,016</t>
  </si>
  <si>
    <t>1,392</t>
  </si>
  <si>
    <t>1,472</t>
  </si>
  <si>
    <t>2,082</t>
  </si>
  <si>
    <t>2,700</t>
  </si>
  <si>
    <t>3,645</t>
  </si>
  <si>
    <t>2,651</t>
  </si>
  <si>
    <t>3,666</t>
  </si>
  <si>
    <t>1,816</t>
  </si>
  <si>
    <t>2,909</t>
  </si>
  <si>
    <t>1,458</t>
  </si>
  <si>
    <t>1,511</t>
  </si>
  <si>
    <t>2,270</t>
  </si>
  <si>
    <t>2,858</t>
  </si>
  <si>
    <t>3,864</t>
  </si>
  <si>
    <t>2,822</t>
  </si>
  <si>
    <t>3,945</t>
  </si>
  <si>
    <t>1,993</t>
  </si>
  <si>
    <t>3,187</t>
  </si>
  <si>
    <t>1,425</t>
  </si>
  <si>
    <t>1,410</t>
  </si>
  <si>
    <t>2,205</t>
  </si>
  <si>
    <t>2,830</t>
  </si>
  <si>
    <t>3,793</t>
  </si>
  <si>
    <t>2,794</t>
  </si>
  <si>
    <t>3,869</t>
  </si>
  <si>
    <t>1,991</t>
  </si>
  <si>
    <t>3,114</t>
  </si>
  <si>
    <t>1,423</t>
  </si>
  <si>
    <t>2,733</t>
  </si>
  <si>
    <t>2,799</t>
  </si>
  <si>
    <t>4,104</t>
  </si>
  <si>
    <t>4,791</t>
  </si>
  <si>
    <t>6,326</t>
  </si>
  <si>
    <t>4,326</t>
  </si>
  <si>
    <t>5,972</t>
  </si>
  <si>
    <t>3,064</t>
  </si>
  <si>
    <t>4,915</t>
  </si>
  <si>
    <t>1,501</t>
  </si>
  <si>
    <t>2,889</t>
  </si>
  <si>
    <t>2,847</t>
  </si>
  <si>
    <t>4,278</t>
  </si>
  <si>
    <t>4,935</t>
  </si>
  <si>
    <t>6,625</t>
  </si>
  <si>
    <t>4,556</t>
  </si>
  <si>
    <t>6,288</t>
  </si>
  <si>
    <t>3,252</t>
  </si>
  <si>
    <t>5,152</t>
  </si>
  <si>
    <t>1,463</t>
  </si>
  <si>
    <t>3,069</t>
  </si>
  <si>
    <t>2,861</t>
  </si>
  <si>
    <t>4,112</t>
  </si>
  <si>
    <t>4,762</t>
  </si>
  <si>
    <t>6,502</t>
  </si>
  <si>
    <t>4,379</t>
  </si>
  <si>
    <t>6,093</t>
  </si>
  <si>
    <t>2,992</t>
  </si>
  <si>
    <t>4,808</t>
  </si>
  <si>
    <t>1,536</t>
  </si>
  <si>
    <t>3,020</t>
  </si>
  <si>
    <t>2,978</t>
  </si>
  <si>
    <t>4,344</t>
  </si>
  <si>
    <t>5,126</t>
  </si>
  <si>
    <t>6,910</t>
  </si>
  <si>
    <t>4,710</t>
  </si>
  <si>
    <t>6,588</t>
  </si>
  <si>
    <t>3,333</t>
  </si>
  <si>
    <t>5,195</t>
  </si>
  <si>
    <t>1,547</t>
  </si>
  <si>
    <t>2,991</t>
  </si>
  <si>
    <t>2,856</t>
  </si>
  <si>
    <t>4,251</t>
  </si>
  <si>
    <t>5,039</t>
  </si>
  <si>
    <t>6,830</t>
  </si>
  <si>
    <t>4,636</t>
  </si>
  <si>
    <t>6,473</t>
  </si>
  <si>
    <t>3,362</t>
  </si>
  <si>
    <t>5,120</t>
  </si>
  <si>
    <t>Table S3.4: Indigenous regular clients with type 2 diabetes who had an MBS General Practitioner Management Plan (GPMP) (MBS Item 721) claimed in the previous 2 years, by age group, sex and reporting period, New South Wales/Australian Capital Territory</t>
  </si>
  <si>
    <t>1,122</t>
  </si>
  <si>
    <t>1,037</t>
  </si>
  <si>
    <t>1,152</t>
  </si>
  <si>
    <t>1,108</t>
  </si>
  <si>
    <t>1,085</t>
  </si>
  <si>
    <t>1,033</t>
  </si>
  <si>
    <t>1,020</t>
  </si>
  <si>
    <t>1,179</t>
  </si>
  <si>
    <t>1,110</t>
  </si>
  <si>
    <t>1,077</t>
  </si>
  <si>
    <t>1,024</t>
  </si>
  <si>
    <t>Table S3.5: Indigenous regular clients with type 2 diabetes who had an MBS General Practitioner Management Plan (GPMP) (MBS Item 721) claimed in the previous 2 years, by age group, sex and reporting period, Victoria/Tasmania</t>
  </si>
  <si>
    <t>Table S3.6: Indigenous regular clients with type 2 diabetes who had an MBS General Practitioner Management Plan (GPMP) (MBS Item 721) claimed in the previous 2 years, by age group, sex and reporting period, Queensland</t>
  </si>
  <si>
    <t>1,066</t>
  </si>
  <si>
    <t>1,052</t>
  </si>
  <si>
    <t>1,026</t>
  </si>
  <si>
    <t>1,204</t>
  </si>
  <si>
    <t>1,060</t>
  </si>
  <si>
    <t>1,003</t>
  </si>
  <si>
    <t>1,207</t>
  </si>
  <si>
    <t>1,034</t>
  </si>
  <si>
    <t>1,190</t>
  </si>
  <si>
    <t>1,428</t>
  </si>
  <si>
    <t>1,160</t>
  </si>
  <si>
    <t>1,550</t>
  </si>
  <si>
    <t>1,360</t>
  </si>
  <si>
    <t>1,220</t>
  </si>
  <si>
    <t>1,442</t>
  </si>
  <si>
    <t>1,187</t>
  </si>
  <si>
    <t>1,592</t>
  </si>
  <si>
    <t>1,373</t>
  </si>
  <si>
    <t>1,098</t>
  </si>
  <si>
    <t>1,340</t>
  </si>
  <si>
    <t>1,130</t>
  </si>
  <si>
    <t>1,493</t>
  </si>
  <si>
    <t>1,284</t>
  </si>
  <si>
    <t>1,316</t>
  </si>
  <si>
    <t>1,587</t>
  </si>
  <si>
    <t>1,297</t>
  </si>
  <si>
    <t>1,769</t>
  </si>
  <si>
    <t>1,312</t>
  </si>
  <si>
    <t>1,578</t>
  </si>
  <si>
    <t>1,309</t>
  </si>
  <si>
    <t>1,758</t>
  </si>
  <si>
    <t>1,502</t>
  </si>
  <si>
    <t>Table S3.7: Indigenous regular clients with type 2 diabetes who had an MBS General Practitioner Management Plan (GPMP) (MBS Item 721) claimed in the previous 2 years, by age group, sex and reporting period, Western Australia</t>
  </si>
  <si>
    <t>1,013</t>
  </si>
  <si>
    <t>1,293</t>
  </si>
  <si>
    <t>1,139</t>
  </si>
  <si>
    <t>1,039</t>
  </si>
  <si>
    <t>1,378</t>
  </si>
  <si>
    <t>1,219</t>
  </si>
  <si>
    <t>1,261</t>
  </si>
  <si>
    <t>1,117</t>
  </si>
  <si>
    <t>1,056</t>
  </si>
  <si>
    <t>1,355</t>
  </si>
  <si>
    <t>1,203</t>
  </si>
  <si>
    <t>1,256</t>
  </si>
  <si>
    <t>1,102</t>
  </si>
  <si>
    <t>Table S3.8: Indigenous regular clients with type 2 diabetes who had an MBS General Practitioner Management Plan (GPMP) (MBS Item 721) claimed in the previous 2 years, by age group, sex and reporting period, South Australia</t>
  </si>
  <si>
    <t>Table S3.9: Indigenous regular clients with type 2 diabetes who had an MBS General Practitioner Management Plan (GPMP) (MBS Item 721) claimed in the previous 2 years, by age group, sex and reporting period, Northern Territory</t>
  </si>
  <si>
    <t>1,062</t>
  </si>
  <si>
    <t>1,150</t>
  </si>
  <si>
    <t>1,259</t>
  </si>
  <si>
    <t>1,027</t>
  </si>
  <si>
    <t>1,296</t>
  </si>
  <si>
    <t>1,070</t>
  </si>
  <si>
    <t>1,162</t>
  </si>
  <si>
    <t>1,691</t>
  </si>
  <si>
    <t>1,419</t>
  </si>
  <si>
    <t>2,100</t>
  </si>
  <si>
    <t>1,617</t>
  </si>
  <si>
    <t>1,120</t>
  </si>
  <si>
    <t>1,206</t>
  </si>
  <si>
    <t>1,022</t>
  </si>
  <si>
    <t>1,456</t>
  </si>
  <si>
    <t>2,225</t>
  </si>
  <si>
    <t>1,081</t>
  </si>
  <si>
    <t>1,739</t>
  </si>
  <si>
    <t>1,192</t>
  </si>
  <si>
    <t>1,086</t>
  </si>
  <si>
    <t>1,765</t>
  </si>
  <si>
    <t>1,512</t>
  </si>
  <si>
    <t>2,357</t>
  </si>
  <si>
    <t>1,096</t>
  </si>
  <si>
    <t>1,799</t>
  </si>
  <si>
    <t>1,131</t>
  </si>
  <si>
    <t>1,300</t>
  </si>
  <si>
    <t>1,045</t>
  </si>
  <si>
    <t>1,742</t>
  </si>
  <si>
    <t>1,518</t>
  </si>
  <si>
    <t>2,361</t>
  </si>
  <si>
    <t>1,114</t>
  </si>
  <si>
    <t>1,835</t>
  </si>
  <si>
    <t>1,136</t>
  </si>
  <si>
    <t>1,303</t>
  </si>
  <si>
    <t>1,786</t>
  </si>
  <si>
    <t>1,538</t>
  </si>
  <si>
    <t>2,387</t>
  </si>
  <si>
    <t>1,116</t>
  </si>
  <si>
    <t>1,844</t>
  </si>
  <si>
    <t>1,164</t>
  </si>
  <si>
    <r>
      <t>Table S3.10: Indigenous regular clients with type 2 diabetes who had an MBS General Practitioner Management Plan (GPMP) (MBS Item 721) claimed in the previous 2 years, by age group, sex and reporting period,</t>
    </r>
    <r>
      <rPr>
        <b/>
        <i/>
        <sz val="10"/>
        <color rgb="FF000000"/>
        <rFont val="Palatino Linotype"/>
        <family val="1"/>
      </rPr>
      <t> Major cities</t>
    </r>
  </si>
  <si>
    <t>1,101</t>
  </si>
  <si>
    <t>1,087</t>
  </si>
  <si>
    <t>1,012</t>
  </si>
  <si>
    <t>1,135</t>
  </si>
  <si>
    <r>
      <t>Table S3.11: Indigenous regular clients with type 2 diabetes who had an MBS General Practitioner Management Plan (GPMP) (MBS Item 721) claimed in the previous 2 years, by age group, sex and reporting period,</t>
    </r>
    <r>
      <rPr>
        <b/>
        <i/>
        <sz val="10"/>
        <color rgb="FF000000"/>
        <rFont val="Palatino Linotype"/>
        <family val="1"/>
      </rPr>
      <t> Inner regional</t>
    </r>
  </si>
  <si>
    <r>
      <t>Table S3.12: Indigenous regular clients with type 2 diabetes who had an MBS General Practitioner Management Plan (GPMP) (MBS Item 721) claimed in the previous 2 years, by age group, sex and reporting period,</t>
    </r>
    <r>
      <rPr>
        <b/>
        <i/>
        <sz val="10"/>
        <color rgb="FF000000"/>
        <rFont val="Palatino Linotype"/>
        <family val="1"/>
      </rPr>
      <t> Outer regional</t>
    </r>
  </si>
  <si>
    <t>1,229</t>
  </si>
  <si>
    <t>1,016</t>
  </si>
  <si>
    <t>1,295</t>
  </si>
  <si>
    <t>1,227</t>
  </si>
  <si>
    <t>1,282</t>
  </si>
  <si>
    <t>1,111</t>
  </si>
  <si>
    <t>1,216</t>
  </si>
  <si>
    <t>1,234</t>
  </si>
  <si>
    <t>1,074</t>
  </si>
  <si>
    <t>1,048</t>
  </si>
  <si>
    <t>1,328</t>
  </si>
  <si>
    <t>1,432</t>
  </si>
  <si>
    <t>1,202</t>
  </si>
  <si>
    <t>1,089</t>
  </si>
  <si>
    <t>1,407</t>
  </si>
  <si>
    <t>1,195</t>
  </si>
  <si>
    <r>
      <t>Table S3.13: Indigenous regular clients with type 2 diabetes who had an MBS General Practitioner Management Plan (GPMP) (MBS Item 721) claimed in the previous 2 years, by age group, sex and reporting period,</t>
    </r>
    <r>
      <rPr>
        <b/>
        <i/>
        <sz val="10"/>
        <color rgb="FF000000"/>
        <rFont val="Palatino Linotype"/>
        <family val="1"/>
      </rPr>
      <t> Remote</t>
    </r>
  </si>
  <si>
    <t>1,023</t>
  </si>
  <si>
    <t>1,021</t>
  </si>
  <si>
    <t>1,430</t>
  </si>
  <si>
    <t>1,169</t>
  </si>
  <si>
    <t>1,182</t>
  </si>
  <si>
    <t>1,643</t>
  </si>
  <si>
    <t>1,362</t>
  </si>
  <si>
    <t>1,051</t>
  </si>
  <si>
    <t>1,685</t>
  </si>
  <si>
    <t>1,371</t>
  </si>
  <si>
    <r>
      <t>Table S3.14: Indigenous regular clients with type 2 diabetes who had an MBS General Practitioner Management Plan (GPMP) (MBS Item 721) claimed in the previous 2 years, by age group, sex and reporting period,</t>
    </r>
    <r>
      <rPr>
        <b/>
        <i/>
        <sz val="10"/>
        <color rgb="FF000000"/>
        <rFont val="Palatino Linotype"/>
        <family val="1"/>
      </rPr>
      <t> Very remote</t>
    </r>
  </si>
  <si>
    <t>1,167</t>
  </si>
  <si>
    <t>1,170</t>
  </si>
  <si>
    <t>1,008</t>
  </si>
  <si>
    <t>1,145</t>
  </si>
  <si>
    <t>1,646</t>
  </si>
  <si>
    <t>1,451</t>
  </si>
  <si>
    <t>2,038</t>
  </si>
  <si>
    <t>1,049</t>
  </si>
  <si>
    <t>1,584</t>
  </si>
  <si>
    <t>1,287</t>
  </si>
  <si>
    <t>1,025</t>
  </si>
  <si>
    <t>1,787</t>
  </si>
  <si>
    <t>2,197</t>
  </si>
  <si>
    <t>1,193</t>
  </si>
  <si>
    <t>1,240</t>
  </si>
  <si>
    <t>1,271</t>
  </si>
  <si>
    <t>1,682</t>
  </si>
  <si>
    <t>1,464</t>
  </si>
  <si>
    <t>2,124</t>
  </si>
  <si>
    <t>1,143</t>
  </si>
  <si>
    <t>1,667</t>
  </si>
  <si>
    <t>1,705</t>
  </si>
  <si>
    <t>1,494</t>
  </si>
  <si>
    <t>2,199</t>
  </si>
  <si>
    <t>1,172</t>
  </si>
  <si>
    <t>1,736</t>
  </si>
  <si>
    <t>1,174</t>
  </si>
  <si>
    <t>1,649</t>
  </si>
  <si>
    <t>1,488</t>
  </si>
  <si>
    <t>2,163</t>
  </si>
  <si>
    <t>1,700</t>
  </si>
  <si>
    <t>1,153</t>
  </si>
  <si>
    <t>Table S3.15: Indigenous regular clients with type 2 diabetes who had an MBS Team Care Arrangement (TCA) (MBS Item 723) claimed in the previous 2 years, by reporting period and state and territory</t>
  </si>
  <si>
    <t>Table S3.16: Indigenous regular clients with type 2 diabetes who had an MBS Team Care Arrangement (TCA) (MBS Item 723) claimed in the previous 2 years, by reporting period and remoteness area</t>
  </si>
  <si>
    <t>Table S3.17: Indigenous regular clients with type 2 diabetes for who had an MBS Team Care Arrangement (TCA) (MBS Item 723) claimed in the previous 2 years, by age group, sex and reporting period</t>
  </si>
  <si>
    <t>1,156</t>
  </si>
  <si>
    <t>1,304</t>
  </si>
  <si>
    <t>1,952</t>
  </si>
  <si>
    <t>2,390</t>
  </si>
  <si>
    <t>3,294</t>
  </si>
  <si>
    <t>2,388</t>
  </si>
  <si>
    <t>3,284</t>
  </si>
  <si>
    <t>1,638</t>
  </si>
  <si>
    <t>2,655</t>
  </si>
  <si>
    <t>1,235</t>
  </si>
  <si>
    <t>2,099</t>
  </si>
  <si>
    <t>2,556</t>
  </si>
  <si>
    <t>3,524</t>
  </si>
  <si>
    <t>2,553</t>
  </si>
  <si>
    <t>3,557</t>
  </si>
  <si>
    <t>1,790</t>
  </si>
  <si>
    <t>2,890</t>
  </si>
  <si>
    <t>1,334</t>
  </si>
  <si>
    <t>1,395</t>
  </si>
  <si>
    <t>2,017</t>
  </si>
  <si>
    <t>2,576</t>
  </si>
  <si>
    <t>3,541</t>
  </si>
  <si>
    <t>2,514</t>
  </si>
  <si>
    <t>3,544</t>
  </si>
  <si>
    <t>1,722</t>
  </si>
  <si>
    <t>2,801</t>
  </si>
  <si>
    <t>1,398</t>
  </si>
  <si>
    <t>1,426</t>
  </si>
  <si>
    <t>2,175</t>
  </si>
  <si>
    <t>2,717</t>
  </si>
  <si>
    <t>3,774</t>
  </si>
  <si>
    <t>2,669</t>
  </si>
  <si>
    <t>3,801</t>
  </si>
  <si>
    <t>1,876</t>
  </si>
  <si>
    <t>3,057</t>
  </si>
  <si>
    <t>1,382</t>
  </si>
  <si>
    <t>2,121</t>
  </si>
  <si>
    <t>2,691</t>
  </si>
  <si>
    <t>3,695</t>
  </si>
  <si>
    <t>2,623</t>
  </si>
  <si>
    <t>3,714</t>
  </si>
  <si>
    <t>1,879</t>
  </si>
  <si>
    <t>2,855</t>
  </si>
  <si>
    <t>Table S3.18: Indigenous regular clients with type 2 diabetes for who had an MBS Team Care Arrangement (TCA) (MBS Item 723) claimed in the previous 2 years, by age group, sex and reporting period, New South Wales/Australian Capital Territory</t>
  </si>
  <si>
    <t>Table S3.19: Indigenous regular clients with type 2 diabetes for who had an MBS Team Care Arrangement (TCA) (MBS Item 723) claimed in the previous 2 years, by age group, sex and reporting period, Victoria/Tasmania</t>
  </si>
  <si>
    <t>Table S3.20: Indigenous regular clients with type 2 diabetes for who had an MBS Team Care Arrangement (TCA) (MBS Item 723) claimed in the previous 2 years, by age group, sex and reporting period, Queensland</t>
  </si>
  <si>
    <t>1,038</t>
  </si>
  <si>
    <t>1,014</t>
  </si>
  <si>
    <t>1,002</t>
  </si>
  <si>
    <t>1,157</t>
  </si>
  <si>
    <t>Table S3.21: Indigenous regular clients with type 2 diabetes for who had an MBS Team Care Arrangement (TCA) (MBS Item 723) claimed in the previous 2 years, by age group, sex and reporting period, Western Australia</t>
  </si>
  <si>
    <t>Table S3.22: Indigenous regular clients with type 2 diabetes for who had an MBS Team Care Arrangement (TCA) (MBS Item 723) claimed in the previous 2 years, by age group, sex and reporting period, South Australia</t>
  </si>
  <si>
    <t>Table S3.23: Indigenous regular clients with type 2 diabetes for who had an MBS Team Care Arrangement (TCA) (MBS Item 723) claimed in the previous 2 years, by age group, sex and reporting period, Northern Territory</t>
  </si>
  <si>
    <t>1,127</t>
  </si>
  <si>
    <t>1,236</t>
  </si>
  <si>
    <t>1,245</t>
  </si>
  <si>
    <t>1,047</t>
  </si>
  <si>
    <t>1,273</t>
  </si>
  <si>
    <t>1,031</t>
  </si>
  <si>
    <r>
      <t>Table S3.24: Indigenous regular clients with type 2 diabetes for who had an MBS Team Care Arrangement (TCA) (MBS Item 723) claimed in the previous 2 years, by age group, sex and reporting period,</t>
    </r>
    <r>
      <rPr>
        <b/>
        <i/>
        <sz val="10"/>
        <color rgb="FF000000"/>
        <rFont val="Palatino Linotype"/>
        <family val="1"/>
      </rPr>
      <t> Major cities</t>
    </r>
  </si>
  <si>
    <r>
      <t>Table S3.25: Indigenous regular clients with type 2 diabetes for who had an MBS Team Care Arrangement (TCA) (MBS Item 723) claimed in the previous 2 years, by age group, sex and reporting period,</t>
    </r>
    <r>
      <rPr>
        <b/>
        <i/>
        <sz val="10"/>
        <color rgb="FF000000"/>
        <rFont val="Palatino Linotype"/>
        <family val="1"/>
      </rPr>
      <t> Inner regional</t>
    </r>
  </si>
  <si>
    <r>
      <t>Table S3.26: Indigenous regular clients with type 2 diabetes for who had an MBS Team Care Arrangement (TCA) (MBS Item 723) claimed in the previous 2 years, by age group, sex and reporting period,</t>
    </r>
    <r>
      <rPr>
        <b/>
        <i/>
        <sz val="10"/>
        <color rgb="FF000000"/>
        <rFont val="Palatino Linotype"/>
        <family val="1"/>
      </rPr>
      <t> Outer regional</t>
    </r>
  </si>
  <si>
    <r>
      <t>Table S3.27: Indigenous regular clients with type 2 diabetes for who had an MBS Team Care Arrangement (TCA) (MBS Item 723) claimed in the previous 2 years, by age group, sex and reporting period,</t>
    </r>
    <r>
      <rPr>
        <b/>
        <i/>
        <sz val="10"/>
        <color rgb="FF000000"/>
        <rFont val="Palatino Linotype"/>
        <family val="1"/>
      </rPr>
      <t> Remote</t>
    </r>
  </si>
  <si>
    <r>
      <t>Table S3.28: Indigenous regular clients with type 2 diabetes for who had an MBS Team Care Arrangement (TCA) (MBS Item 723) claimed in the previous 2 years, by age group, sex and reporting period,</t>
    </r>
    <r>
      <rPr>
        <b/>
        <i/>
        <sz val="10"/>
        <color rgb="FF000000"/>
        <rFont val="Palatino Linotype"/>
        <family val="1"/>
      </rPr>
      <t> Very remote</t>
    </r>
  </si>
  <si>
    <t>1,011</t>
  </si>
  <si>
    <t>1,099</t>
  </si>
  <si>
    <t>1,149</t>
  </si>
  <si>
    <t>Table S3.29: Indigenous regular clients with type 2 diabetes who had a blood pressure result recorded at the primary health care organisation in the previous 6 months, by reporting period and state and territory</t>
  </si>
  <si>
    <t>Table S3.30: Indigenous regular clients with type 2 diabetes who had a blood pressure result recorded at the primary health care organisation in the previous 6 months, by reporting period and remoteness area</t>
  </si>
  <si>
    <t>Table S3.31: Indigenous regular clients with type 2 diabetes who had a blood pressure result recorded at the primary health care organisation in the previous 6 months, by age group, sex and reporting period</t>
  </si>
  <si>
    <t>1,612</t>
  </si>
  <si>
    <t>2,531</t>
  </si>
  <si>
    <t>2,931</t>
  </si>
  <si>
    <t>4,134</t>
  </si>
  <si>
    <t>2,862</t>
  </si>
  <si>
    <t>4,088</t>
  </si>
  <si>
    <t>1,967</t>
  </si>
  <si>
    <t>3,190</t>
  </si>
  <si>
    <t>1,708</t>
  </si>
  <si>
    <t>1,660</t>
  </si>
  <si>
    <t>2,645</t>
  </si>
  <si>
    <t>3,067</t>
  </si>
  <si>
    <t>4,309</t>
  </si>
  <si>
    <t>2,971</t>
  </si>
  <si>
    <t>4,318</t>
  </si>
  <si>
    <t>2,081</t>
  </si>
  <si>
    <t>3,310</t>
  </si>
  <si>
    <t>1,757</t>
  </si>
  <si>
    <t>1,665</t>
  </si>
  <si>
    <t>2,622</t>
  </si>
  <si>
    <t>3,096</t>
  </si>
  <si>
    <t>4,322</t>
  </si>
  <si>
    <t>4,243</t>
  </si>
  <si>
    <t>2,114</t>
  </si>
  <si>
    <t>3,364</t>
  </si>
  <si>
    <t>1,724</t>
  </si>
  <si>
    <t>2,740</t>
  </si>
  <si>
    <t>3,265</t>
  </si>
  <si>
    <t>4,574</t>
  </si>
  <si>
    <t>3,120</t>
  </si>
  <si>
    <t>4,555</t>
  </si>
  <si>
    <t>2,303</t>
  </si>
  <si>
    <t>3,601</t>
  </si>
  <si>
    <t>1,809</t>
  </si>
  <si>
    <t>2,685</t>
  </si>
  <si>
    <t>3,254</t>
  </si>
  <si>
    <t>4,653</t>
  </si>
  <si>
    <t>3,217</t>
  </si>
  <si>
    <t>4,567</t>
  </si>
  <si>
    <t>2,383</t>
  </si>
  <si>
    <t>3,640</t>
  </si>
  <si>
    <t>1,417</t>
  </si>
  <si>
    <t>2,721</t>
  </si>
  <si>
    <t>2,786</t>
  </si>
  <si>
    <t>4,089</t>
  </si>
  <si>
    <t>4,772</t>
  </si>
  <si>
    <t>6,291</t>
  </si>
  <si>
    <t>4,292</t>
  </si>
  <si>
    <t>5,943</t>
  </si>
  <si>
    <t>3,026</t>
  </si>
  <si>
    <t>4,888</t>
  </si>
  <si>
    <t>1,491</t>
  </si>
  <si>
    <t>2,878</t>
  </si>
  <si>
    <t>2,831</t>
  </si>
  <si>
    <t>4,262</t>
  </si>
  <si>
    <t>4,880</t>
  </si>
  <si>
    <t>6,575</t>
  </si>
  <si>
    <t>4,520</t>
  </si>
  <si>
    <t>6,221</t>
  </si>
  <si>
    <t>3,202</t>
  </si>
  <si>
    <t>5,087</t>
  </si>
  <si>
    <t>1,452</t>
  </si>
  <si>
    <t>3,056</t>
  </si>
  <si>
    <t>2,833</t>
  </si>
  <si>
    <t>4,087</t>
  </si>
  <si>
    <t>4,730</t>
  </si>
  <si>
    <t>6,455</t>
  </si>
  <si>
    <t>4,350</t>
  </si>
  <si>
    <t>6,035</t>
  </si>
  <si>
    <t>2,948</t>
  </si>
  <si>
    <t>4,769</t>
  </si>
  <si>
    <t>1,549</t>
  </si>
  <si>
    <t>2,993</t>
  </si>
  <si>
    <t>2,859</t>
  </si>
  <si>
    <t>4,255</t>
  </si>
  <si>
    <t>5,049</t>
  </si>
  <si>
    <t>6,844</t>
  </si>
  <si>
    <t>4,647</t>
  </si>
  <si>
    <t>6,493</t>
  </si>
  <si>
    <t>3,373</t>
  </si>
  <si>
    <t>5,146</t>
  </si>
  <si>
    <t>Table S3.32: Indigenous regular clients with type 2 diabetes who had a blood pressure result recorded at the primary health care organisation in the previous 6 months, by age group, sex and reporting period, New South Wales/Australian Capital Territory</t>
  </si>
  <si>
    <t>1,043</t>
  </si>
  <si>
    <t>Table S3.33: Indigenous regular clients with type 2 diabetes who had a blood pressure result recorded at the primary health care organisation in the previous 6 months, by age group, sex and reporting period, Victoria/Tasmania</t>
  </si>
  <si>
    <t>Table S3.34: Indigenous regular clients with type 2 diabetes who had a blood pressure result recorded at the primary health care organisation in the previous 6 months, by age group, sex and reporting period, Queensland</t>
  </si>
  <si>
    <t>1,125</t>
  </si>
  <si>
    <t>1,253</t>
  </si>
  <si>
    <t>1,112</t>
  </si>
  <si>
    <t>1,140</t>
  </si>
  <si>
    <t>1,299</t>
  </si>
  <si>
    <t>1,301</t>
  </si>
  <si>
    <t>1,103</t>
  </si>
  <si>
    <t>1,441</t>
  </si>
  <si>
    <t>Table S3.35: Indigenous regular clients with type 2 diabetes who had a blood pressure result recorded at the primary health care organisation in the previous 6 months, by age group, sex and reporting period, Western Australia</t>
  </si>
  <si>
    <t>1,270</t>
  </si>
  <si>
    <t>Table S3.36: Indigenous regular clients with type 2 diabetes who had a blood pressure result recorded at the primary health care organisation in the previous 6 months, by age group, sex and reporting period, South Australia</t>
  </si>
  <si>
    <t>Table S3.37: Indigenous regular clients with type 2 diabetes who had a blood pressure result recorded at the primary health care organisation in the previous 6 months, by age group, sex and reporting period, Northern Territory</t>
  </si>
  <si>
    <t>1,277</t>
  </si>
  <si>
    <t>1,063</t>
  </si>
  <si>
    <t>1,387</t>
  </si>
  <si>
    <t>1,168</t>
  </si>
  <si>
    <t>1,092</t>
  </si>
  <si>
    <t>1,492</t>
  </si>
  <si>
    <t>1,198</t>
  </si>
  <si>
    <t>1,509</t>
  </si>
  <si>
    <t>1,265</t>
  </si>
  <si>
    <t>1,523</t>
  </si>
  <si>
    <t>1,258</t>
  </si>
  <si>
    <t>1,082</t>
  </si>
  <si>
    <t>2,349</t>
  </si>
  <si>
    <t>1,094</t>
  </si>
  <si>
    <t>1,793</t>
  </si>
  <si>
    <r>
      <t>Table S3.38: Indigenous regular clients with type 2 diabetes who had a blood pressure result recorded at the primary health care organisation in the previous 6 months, by age group, sex and reporting period,</t>
    </r>
    <r>
      <rPr>
        <b/>
        <i/>
        <sz val="10"/>
        <color rgb="FF000000"/>
        <rFont val="Palatino Linotype"/>
        <family val="1"/>
      </rPr>
      <t> Major cities</t>
    </r>
  </si>
  <si>
    <r>
      <t>Table S3.39: Indigenous regular clients with type 2 diabetes who had a blood pressure result recorded at the primary health care organisation in the previous 6 months, by age group, sex and reporting period,</t>
    </r>
    <r>
      <rPr>
        <b/>
        <i/>
        <sz val="10"/>
        <color rgb="FF000000"/>
        <rFont val="Palatino Linotype"/>
        <family val="1"/>
      </rPr>
      <t> Inner regional</t>
    </r>
  </si>
  <si>
    <r>
      <t>Table S3.40: Indigenous regular clients with type 2 diabetes who had a blood pressure result recorded at the primary health care organisation in the previous 6 months, by age group, sex and reporting period,</t>
    </r>
    <r>
      <rPr>
        <b/>
        <i/>
        <sz val="10"/>
        <color rgb="FF000000"/>
        <rFont val="Palatino Linotype"/>
        <family val="1"/>
      </rPr>
      <t> Outer regional</t>
    </r>
  </si>
  <si>
    <t>1,208</t>
  </si>
  <si>
    <t>1,032</t>
  </si>
  <si>
    <t>1,100</t>
  </si>
  <si>
    <t>1,427</t>
  </si>
  <si>
    <t>1,221</t>
  </si>
  <si>
    <r>
      <t>Table S3.41: Indigenous regular clients with type 2 diabetes who had a blood pressure result recorded at the primary health care organisation in the previous 6 months, by age group, sex and reporting period,</t>
    </r>
    <r>
      <rPr>
        <b/>
        <i/>
        <sz val="10"/>
        <color rgb="FF000000"/>
        <rFont val="Palatino Linotype"/>
        <family val="1"/>
      </rPr>
      <t> Remote</t>
    </r>
  </si>
  <si>
    <t>1,226</t>
  </si>
  <si>
    <t>1,000</t>
  </si>
  <si>
    <r>
      <t>Table S3.42: Indigenous regular clients with type 2 diabetes who had a blood pressure result recorded at the primary health care organisation in the previous 6 months, by age group, sex and reporting period,</t>
    </r>
    <r>
      <rPr>
        <b/>
        <i/>
        <sz val="10"/>
        <color rgb="FF000000"/>
        <rFont val="Palatino Linotype"/>
        <family val="1"/>
      </rPr>
      <t> Very remote</t>
    </r>
  </si>
  <si>
    <t>1,250</t>
  </si>
  <si>
    <t>1,050</t>
  </si>
  <si>
    <t>1,411</t>
  </si>
  <si>
    <t>1,028</t>
  </si>
  <si>
    <t>1,344</t>
  </si>
  <si>
    <t>1,133</t>
  </si>
  <si>
    <t>1,059</t>
  </si>
  <si>
    <t>1,424</t>
  </si>
  <si>
    <t>1,186</t>
  </si>
  <si>
    <t>1,391</t>
  </si>
  <si>
    <t>1,155</t>
  </si>
  <si>
    <t>1,030</t>
  </si>
  <si>
    <t>2,116</t>
  </si>
  <si>
    <t>1,141</t>
  </si>
  <si>
    <t>1,661</t>
  </si>
  <si>
    <t>Table S3.43: Indigenous regular clients with type 2 diabetes who had an HbA1c result recorded at the primary health care organisation in the previous 6 or 12 months, by timing of test, reporting period and state and territory</t>
  </si>
  <si>
    <t>Timing</t>
  </si>
  <si>
    <t>Previous 6 months</t>
  </si>
  <si>
    <t>Previous 12 months</t>
  </si>
  <si>
    <t>Table S3.44: Indigenous regular clients with type 2 diabetes who had an HbA1c result recorded at the primary health care organisation in the previous 6 or 12 months, by timing of test, reporting period and remoteness area</t>
  </si>
  <si>
    <t>Very remote</t>
  </si>
  <si>
    <t>Table S3.45: Indigenous regular clients with type 2 diabetes who had an HbA1c result recorded at the primary health care organisation in the previous 6 or 12 months, by timing of test, age group, sex and reporting period</t>
  </si>
  <si>
    <t>Reporting period</t>
  </si>
  <si>
    <t>1,281</t>
  </si>
  <si>
    <t>1,290</t>
  </si>
  <si>
    <t>1,896</t>
  </si>
  <si>
    <t>2,217</t>
  </si>
  <si>
    <t>3,123</t>
  </si>
  <si>
    <t>2,244</t>
  </si>
  <si>
    <t>3,151</t>
  </si>
  <si>
    <t>1,556</t>
  </si>
  <si>
    <t>2,412</t>
  </si>
  <si>
    <t>1,248</t>
  </si>
  <si>
    <t>1,984</t>
  </si>
  <si>
    <t>2,273</t>
  </si>
  <si>
    <t>3,193</t>
  </si>
  <si>
    <t>2,290</t>
  </si>
  <si>
    <t>3,269</t>
  </si>
  <si>
    <t>1,610</t>
  </si>
  <si>
    <t>1,302</t>
  </si>
  <si>
    <t>1,974</t>
  </si>
  <si>
    <t>2,339</t>
  </si>
  <si>
    <t>3,237</t>
  </si>
  <si>
    <t>2,254</t>
  </si>
  <si>
    <t>3,146</t>
  </si>
  <si>
    <t>1,620</t>
  </si>
  <si>
    <t>1,330</t>
  </si>
  <si>
    <t>2,054</t>
  </si>
  <si>
    <t>2,442</t>
  </si>
  <si>
    <t>3,391</t>
  </si>
  <si>
    <t>3,418</t>
  </si>
  <si>
    <t>1,773</t>
  </si>
  <si>
    <t>2,730</t>
  </si>
  <si>
    <t>1,321</t>
  </si>
  <si>
    <t>2,072</t>
  </si>
  <si>
    <t>2,573</t>
  </si>
  <si>
    <t>3,599</t>
  </si>
  <si>
    <t>2,534</t>
  </si>
  <si>
    <t>3,510</t>
  </si>
  <si>
    <t>1,892</t>
  </si>
  <si>
    <t>2,846</t>
  </si>
  <si>
    <t>1,699</t>
  </si>
  <si>
    <t>2,507</t>
  </si>
  <si>
    <t>2,960</t>
  </si>
  <si>
    <t>3,985</t>
  </si>
  <si>
    <t>2,851</t>
  </si>
  <si>
    <t>3,935</t>
  </si>
  <si>
    <t>1,945</t>
  </si>
  <si>
    <t>3,060</t>
  </si>
  <si>
    <t>1,745</t>
  </si>
  <si>
    <t>2,695</t>
  </si>
  <si>
    <t>3,138</t>
  </si>
  <si>
    <t>4,280</t>
  </si>
  <si>
    <t>3,006</t>
  </si>
  <si>
    <t>4,214</t>
  </si>
  <si>
    <t>2,089</t>
  </si>
  <si>
    <t>1,770</t>
  </si>
  <si>
    <t>1,713</t>
  </si>
  <si>
    <t>2,484</t>
  </si>
  <si>
    <t>2,994</t>
  </si>
  <si>
    <t>4,138</t>
  </si>
  <si>
    <t>2,824</t>
  </si>
  <si>
    <t>3,922</t>
  </si>
  <si>
    <t>1,976</t>
  </si>
  <si>
    <t>3,090</t>
  </si>
  <si>
    <t>1,917</t>
  </si>
  <si>
    <t>1,849</t>
  </si>
  <si>
    <t>2,814</t>
  </si>
  <si>
    <t>3,356</t>
  </si>
  <si>
    <t>4,505</t>
  </si>
  <si>
    <t>3,168</t>
  </si>
  <si>
    <t>4,459</t>
  </si>
  <si>
    <t>2,293</t>
  </si>
  <si>
    <t>3,527</t>
  </si>
  <si>
    <t>1,894</t>
  </si>
  <si>
    <t>1,785</t>
  </si>
  <si>
    <t>2,751</t>
  </si>
  <si>
    <t>3,361</t>
  </si>
  <si>
    <t>4,561</t>
  </si>
  <si>
    <t>3,175</t>
  </si>
  <si>
    <t>4,405</t>
  </si>
  <si>
    <t>2,335</t>
  </si>
  <si>
    <t>3,560</t>
  </si>
  <si>
    <t>1,487</t>
  </si>
  <si>
    <t>2,875</t>
  </si>
  <si>
    <t>2,834</t>
  </si>
  <si>
    <t>4,260</t>
  </si>
  <si>
    <t>4,875</t>
  </si>
  <si>
    <t>6,577</t>
  </si>
  <si>
    <t>4,506</t>
  </si>
  <si>
    <t>6,215</t>
  </si>
  <si>
    <t>3,195</t>
  </si>
  <si>
    <t>5,073</t>
  </si>
  <si>
    <t>2,952</t>
  </si>
  <si>
    <t>2,758</t>
  </si>
  <si>
    <t>3,952</t>
  </si>
  <si>
    <t>4,559</t>
  </si>
  <si>
    <t>6,274</t>
  </si>
  <si>
    <t>4,156</t>
  </si>
  <si>
    <t>5,801</t>
  </si>
  <si>
    <t>2,832</t>
  </si>
  <si>
    <t>Table S3.46: Indigenous regular clients with type 2 diabetes who had an HbA1c result recorded at the primary health care organisation in the previous 6 or 12 months, by timing of test, age group, sex and reporting period, New South Wales/Australian Capital Territory</t>
  </si>
  <si>
    <t>1,065</t>
  </si>
  <si>
    <t>1,007</t>
  </si>
  <si>
    <t>Table S3.47: Indigenous regular clients with type 2 diabetes who had an HbA1c result recorded at the primary health care organisation in the previous 6 or 12 months, by timing of test, age group, sex and reporting period, Victoria/Tasmania</t>
  </si>
  <si>
    <t>Table S3.48: Indigenous regular clients with type 2 diabetes who had an HbA1c result recorded at the primary health care organisation in the previous 6 or 12 months, by timing of test, age group, sex and reporting period, Queensland</t>
  </si>
  <si>
    <t>1,097</t>
  </si>
  <si>
    <t>1,004</t>
  </si>
  <si>
    <t>1,218</t>
  </si>
  <si>
    <t>1,283</t>
  </si>
  <si>
    <t>1,146</t>
  </si>
  <si>
    <t>1,210</t>
  </si>
  <si>
    <t>1,429</t>
  </si>
  <si>
    <t>1,575</t>
  </si>
  <si>
    <t>1,351</t>
  </si>
  <si>
    <t>1,126</t>
  </si>
  <si>
    <t>1,057</t>
  </si>
  <si>
    <t>Table S3.49: Indigenous regular clients with type 2 diabetes who had an HbA1c result recorded at the primary health care organisation in the previous 6 or 12 months, by timing of test, age group, sex and reporting period, Western Australia</t>
  </si>
  <si>
    <t>Table S3.50: Indigenous regular clients with type 2 diabetes who had an HbA1c result recorded at the primary health care organisation in the previous 6 or 12 months, by timing of test, age group, sex and reporting period, South Australia</t>
  </si>
  <si>
    <t>Table S3.51: Indigenous regular clients with type 2 diabetes who had an HbA1c result recorded at the primary health care organisation in the previous 6 or 12 months, by timing of test, age group, sex and reporting period, Northern Territory</t>
  </si>
  <si>
    <t>1,201</t>
  </si>
  <si>
    <t>1,233</t>
  </si>
  <si>
    <t>1,242</t>
  </si>
  <si>
    <t>1,366</t>
  </si>
  <si>
    <t>1,073</t>
  </si>
  <si>
    <t>1,497</t>
  </si>
  <si>
    <t>1,478</t>
  </si>
  <si>
    <t>1,504</t>
  </si>
  <si>
    <r>
      <t>Table S3.52: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Major cities</t>
    </r>
  </si>
  <si>
    <t>1,083</t>
  </si>
  <si>
    <r>
      <t>Table S3.53: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Inner regional</t>
    </r>
  </si>
  <si>
    <r>
      <t>Table S3.54: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Outer regional</t>
    </r>
  </si>
  <si>
    <r>
      <t>Table S3.55: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Remote</t>
    </r>
  </si>
  <si>
    <t>1,178</t>
  </si>
  <si>
    <r>
      <t>Table S3.56: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Very remote</t>
    </r>
  </si>
  <si>
    <t>1,106</t>
  </si>
  <si>
    <t>1,138</t>
  </si>
  <si>
    <t>1,148</t>
  </si>
  <si>
    <t>1,238</t>
  </si>
  <si>
    <t>1,440</t>
  </si>
  <si>
    <t>1,212</t>
  </si>
  <si>
    <t>1,166</t>
  </si>
  <si>
    <t>1,545</t>
  </si>
  <si>
    <t>1,940</t>
  </si>
  <si>
    <t>Table S3.57: Indigenous regular clients aged 15 and over with type 2 diabetes who had either an eGFR or ACR recorded or both an eGFR and an ACR recorded in the previous 12 months, by test type, reporting period and state and territory</t>
  </si>
  <si>
    <t>Test</t>
  </si>
  <si>
    <t>eGFR only</t>
  </si>
  <si>
    <t>ACR only</t>
  </si>
  <si>
    <t>Both eGFR and ACR</t>
  </si>
  <si>
    <t>Table S3.58: Indigenous regular clients aged 15 and over with type 2 diabetes who had either an eGFR or ACR recorded or both an eGFR and an ACR recorded in the previous 12 months, by test type, reporting period and remoteness area</t>
  </si>
  <si>
    <t>Table S3.59: Indigenous regular clients aged 15 and over with type 2 diabetes who had either an eGFR or ACR recorded or both an eGFR and an ACR recorded in the previous 12 months, by test type, age group, sex and reporting period</t>
  </si>
  <si>
    <t>15–34</t>
  </si>
  <si>
    <t>Test type</t>
  </si>
  <si>
    <t>1,628</t>
  </si>
  <si>
    <t>2,331</t>
  </si>
  <si>
    <t>1,524</t>
  </si>
  <si>
    <t>2,145</t>
  </si>
  <si>
    <t>1,006</t>
  </si>
  <si>
    <t>1,589</t>
  </si>
  <si>
    <t>2,026</t>
  </si>
  <si>
    <t>1,955</t>
  </si>
  <si>
    <t>2,657</t>
  </si>
  <si>
    <t>1,350</t>
  </si>
  <si>
    <t>2,070</t>
  </si>
  <si>
    <t>1,275</t>
  </si>
  <si>
    <t>1,947</t>
  </si>
  <si>
    <t>2,236</t>
  </si>
  <si>
    <t>3,078</t>
  </si>
  <si>
    <t>2,147</t>
  </si>
  <si>
    <t>2,977</t>
  </si>
  <si>
    <t>1,505</t>
  </si>
  <si>
    <t>2,279</t>
  </si>
  <si>
    <t>1,115</t>
  </si>
  <si>
    <t>1,821</t>
  </si>
  <si>
    <t>2,227</t>
  </si>
  <si>
    <t>3,061</t>
  </si>
  <si>
    <t>2,216</t>
  </si>
  <si>
    <t>2,962</t>
  </si>
  <si>
    <t>1,586</t>
  </si>
  <si>
    <t>2,313</t>
  </si>
  <si>
    <t>2,245</t>
  </si>
  <si>
    <t>2,178</t>
  </si>
  <si>
    <t>3,409</t>
  </si>
  <si>
    <t>3,533</t>
  </si>
  <si>
    <t>4,974</t>
  </si>
  <si>
    <t>3,102</t>
  </si>
  <si>
    <t>4,385</t>
  </si>
  <si>
    <t>2,129</t>
  </si>
  <si>
    <t>3,456</t>
  </si>
  <si>
    <t>1,315</t>
  </si>
  <si>
    <t>2,809</t>
  </si>
  <si>
    <t>2,698</t>
  </si>
  <si>
    <t>3,860</t>
  </si>
  <si>
    <t>4,413</t>
  </si>
  <si>
    <t>6,104</t>
  </si>
  <si>
    <t>4,024</t>
  </si>
  <si>
    <t>5,616</t>
  </si>
  <si>
    <t>2,710</t>
  </si>
  <si>
    <t>4,371</t>
  </si>
  <si>
    <t>1,433</t>
  </si>
  <si>
    <t>2,845</t>
  </si>
  <si>
    <t>2,887</t>
  </si>
  <si>
    <t>4,933</t>
  </si>
  <si>
    <t>6,679</t>
  </si>
  <si>
    <t>4,551</t>
  </si>
  <si>
    <t>6,385</t>
  </si>
  <si>
    <t>3,192</t>
  </si>
  <si>
    <t>5,007</t>
  </si>
  <si>
    <t>2,771</t>
  </si>
  <si>
    <t>2,677</t>
  </si>
  <si>
    <t>4,743</t>
  </si>
  <si>
    <t>6,438</t>
  </si>
  <si>
    <t>4,390</t>
  </si>
  <si>
    <t>6,156</t>
  </si>
  <si>
    <t>3,170</t>
  </si>
  <si>
    <t>4,871</t>
  </si>
  <si>
    <t>Table S3.60: Indigenous regular clients aged 15 and over with type 2 diabetes who had either an eGFR or ACR recorded or both an eGFR and an ACR recorded in the previous 12 months, by test type, age group, sex and reporting period, New South Wales/Australian Capital Territory</t>
  </si>
  <si>
    <t>1,093</t>
  </si>
  <si>
    <t>Table S3.61: Indigenous regular clients aged 15 and over with type 2 diabetes who had either an eGFR or ACR recorded or both an eGFR and an ACR recorded in the previous 12 months, by test type, age group, sex and reporting period, Victoria/Tasmania</t>
  </si>
  <si>
    <t>Table S3.62: Indigenous regular clients aged 15 and over with type 2 diabetes who had either an eGFR or ACR recorded or both an eGFR and an ACR recorded in the previous 12 months, by test type, age group, sex and reporting period, Queensland</t>
  </si>
  <si>
    <t>1,142</t>
  </si>
  <si>
    <t>1,375</t>
  </si>
  <si>
    <t>1,163</t>
  </si>
  <si>
    <t>1,585</t>
  </si>
  <si>
    <t>1,017</t>
  </si>
  <si>
    <t>1,184</t>
  </si>
  <si>
    <t>Table S3.63: Indigenous regular clients aged 15 and over with type 2 diabetes who had either an eGFR or ACR recorded or both an eGFR and an ACR recorded in the previous 12 months, by test type, age group, sex and reporting period, Western Australia</t>
  </si>
  <si>
    <t>1,121</t>
  </si>
  <si>
    <t>Table S3.64: Indigenous regular clients aged 15 and over with type 2 diabetes who had either an eGFR or ACR recorded or both an eGFR and an ACR recorded in the previous 12 months, by test type, age group, sex and reporting period, South Australia</t>
  </si>
  <si>
    <t>Table S3.65: Indigenous regular clients aged 15 and over with type 2 diabetes who had either an eGFR or ACR recorded or both an eGFR and an ACR recorded in the previous 12 months, by test type, age group, sex and reporting period, Northern Territory</t>
  </si>
  <si>
    <t>1,211</t>
  </si>
  <si>
    <t>1,200</t>
  </si>
  <si>
    <t>1,247</t>
  </si>
  <si>
    <t>1,252</t>
  </si>
  <si>
    <r>
      <t>Table S3.66: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Major cities</t>
    </r>
  </si>
  <si>
    <t>1,080</t>
  </si>
  <si>
    <r>
      <t>Table S3.67: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Inner regional</t>
    </r>
  </si>
  <si>
    <r>
      <t>Table S3.68: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Outer regional</t>
    </r>
  </si>
  <si>
    <t>1,071</t>
  </si>
  <si>
    <t>1,105</t>
  </si>
  <si>
    <t>1,249</t>
  </si>
  <si>
    <r>
      <t>Table S3.69: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Remote</t>
    </r>
  </si>
  <si>
    <t>1,285</t>
  </si>
  <si>
    <t>1,422</t>
  </si>
  <si>
    <t>1,154</t>
  </si>
  <si>
    <t>1,036</t>
  </si>
  <si>
    <t>1,624</t>
  </si>
  <si>
    <t>1,040</t>
  </si>
  <si>
    <t>1,510</t>
  </si>
  <si>
    <r>
      <t>Table S3.70: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Very remote</t>
    </r>
  </si>
  <si>
    <t>1,055</t>
  </si>
  <si>
    <t>1,579</t>
  </si>
  <si>
    <t>1,882</t>
  </si>
  <si>
    <t>1,118</t>
  </si>
  <si>
    <t>1,531</t>
  </si>
  <si>
    <t>1,288</t>
  </si>
  <si>
    <t>1,920</t>
  </si>
  <si>
    <t>1,704</t>
  </si>
  <si>
    <t>2,196</t>
  </si>
  <si>
    <t>1,171</t>
  </si>
  <si>
    <t>1,735</t>
  </si>
  <si>
    <t>1,243</t>
  </si>
  <si>
    <t>1,641</t>
  </si>
  <si>
    <t>1,483</t>
  </si>
  <si>
    <t>2,142</t>
  </si>
  <si>
    <t>1,686</t>
  </si>
  <si>
    <t>Table S3.71: Indigenous regular clients aged 15 and over with cardiovascular disease (CVD) who had an eGFR recorded within the previous 12 months, by reporting period and state and territory</t>
  </si>
  <si>
    <t>Table S3.72: Indigenous regular clients aged 15 and over with cardiovascular disease (CVD) who had an eGFR recorded within the previous 12 months, by reporting period and remoteness area</t>
  </si>
  <si>
    <t>Table S3.73: Indigenous regular clients aged 15 and over with cardiovascular disease (CVD) who had an eGFR recorded within the previous 12 months, by age group, sex and reporting period</t>
  </si>
  <si>
    <t>1,044</t>
  </si>
  <si>
    <t>1,018</t>
  </si>
  <si>
    <t>1,335</t>
  </si>
  <si>
    <t>1,042</t>
  </si>
  <si>
    <t>1,333</t>
  </si>
  <si>
    <t>1,759</t>
  </si>
  <si>
    <t>1,772</t>
  </si>
  <si>
    <t>1,475</t>
  </si>
  <si>
    <t>1,788</t>
  </si>
  <si>
    <t>1,420</t>
  </si>
  <si>
    <t>1,383</t>
  </si>
  <si>
    <t>1,863</t>
  </si>
  <si>
    <t>1,668</t>
  </si>
  <si>
    <t>2,003</t>
  </si>
  <si>
    <t>1,459</t>
  </si>
  <si>
    <t>1,897</t>
  </si>
  <si>
    <t>2,015</t>
  </si>
  <si>
    <t>1,727</t>
  </si>
  <si>
    <t>1,784</t>
  </si>
  <si>
    <t>2,180</t>
  </si>
  <si>
    <t>2,202</t>
  </si>
  <si>
    <t>1,730</t>
  </si>
  <si>
    <t>2,085</t>
  </si>
  <si>
    <t>2,393</t>
  </si>
  <si>
    <t>2,181</t>
  </si>
  <si>
    <t>2,267</t>
  </si>
  <si>
    <t>2,713</t>
  </si>
  <si>
    <t>2,490</t>
  </si>
  <si>
    <t>2,974</t>
  </si>
  <si>
    <t>3,013</t>
  </si>
  <si>
    <t>2,550</t>
  </si>
  <si>
    <t>2,968</t>
  </si>
  <si>
    <t>2,540</t>
  </si>
  <si>
    <t>2,359</t>
  </si>
  <si>
    <t>3,017</t>
  </si>
  <si>
    <t>3,091</t>
  </si>
  <si>
    <t>2,609</t>
  </si>
  <si>
    <t>Table S3.74: Indigenous regular clients aged 15 and over with cardiovascular disease (CVD) who had an eGFR recorded within the previous 12 months, by age group, sex and reporting period, New South Wales/Australian Capital Territory</t>
  </si>
  <si>
    <t>Table S3.75: Indigenous regular clients aged 15 and over with cardiovascular disease (CVD) who had an eGFR recorded within the previous 12 months, by age group, sex and reporting period, Victoria/Tasmania</t>
  </si>
  <si>
    <t>Table S3.76: Indigenous regular clients aged 15 and over with cardiovascular disease (CVD) who had an eGFR recorded within the previous 12 months, by age group, sex and reporting period, Queensland</t>
  </si>
  <si>
    <t>Table S3.77: Indigenous regular clients aged 15 and over with cardiovascular disease (CVD) who had an eGFR recorded within the previous 12 months, by age group, sex and reporting period, Western Australia</t>
  </si>
  <si>
    <t>Table S3.78: Indigenous regular clients aged 15 and over with cardiovascular disease (CVD) who had an eGFR recorded within the previous 12 months, by age group, sex and reporting period, South Australia</t>
  </si>
  <si>
    <t>Table S3.79: Indigenous regular clients aged 15 and over with cardiovascular disease (CVD) who had an eGFR recorded within the previous 12 months, by age group, sex and reporting period, Northern Territory</t>
  </si>
  <si>
    <r>
      <t>Table S3.80: Indigenous regular clients aged 15 and over with cardiovascular disease (CVD) who had an eGFR recorded within the previous 12 months, by age group, sex and reporting period,</t>
    </r>
    <r>
      <rPr>
        <b/>
        <i/>
        <sz val="10"/>
        <color rgb="FF000000"/>
        <rFont val="Palatino Linotype"/>
        <family val="1"/>
      </rPr>
      <t> Major cities</t>
    </r>
  </si>
  <si>
    <r>
      <t>Table S3.81: Indigenous regular clients aged 15 and over with cardiovascular disease (CVD) who had an eGFR recorded within the previous 12 months, by age group, sex and reporting period,</t>
    </r>
    <r>
      <rPr>
        <b/>
        <i/>
        <sz val="10"/>
        <color rgb="FF000000"/>
        <rFont val="Palatino Linotype"/>
        <family val="1"/>
      </rPr>
      <t> Inner regional</t>
    </r>
  </si>
  <si>
    <r>
      <t>Table S3.82: Indigenous regular clients aged 15 and over with cardiovascular disease (CVD) who had an eGFR recorded within the previous 12 months, by age group, sex and reporting period,</t>
    </r>
    <r>
      <rPr>
        <b/>
        <i/>
        <sz val="10"/>
        <color rgb="FF000000"/>
        <rFont val="Palatino Linotype"/>
        <family val="1"/>
      </rPr>
      <t> Outer regional</t>
    </r>
  </si>
  <si>
    <r>
      <t>Table S3.83: Indigenous regular clients aged 15 and over with cardiovascular disease (CVD) who had an eGFR recorded within the previous 12 months, by age group, sex and reporting period,</t>
    </r>
    <r>
      <rPr>
        <b/>
        <i/>
        <sz val="10"/>
        <color rgb="FF000000"/>
        <rFont val="Palatino Linotype"/>
        <family val="1"/>
      </rPr>
      <t> Remoteness</t>
    </r>
  </si>
  <si>
    <r>
      <t>Table S3.84: Indigenous regular clients aged 15 and over with cardiovascular disease (CVD) who had an eGFR recorded within the previous 12 months, by age group, sex and reporting period,</t>
    </r>
    <r>
      <rPr>
        <b/>
        <i/>
        <sz val="10"/>
        <color rgb="FF000000"/>
        <rFont val="Palatino Linotype"/>
        <family val="1"/>
      </rPr>
      <t> Very remote</t>
    </r>
  </si>
  <si>
    <t>Table S3.85: Indigenous regular clients aged 15–49 with type 2 diabetes who were immunised against influenza, by reporting period and state and territory</t>
  </si>
  <si>
    <t>Table S3.86: Indigenous regular clients aged 15–49 with type 2 diabetes who were immunised against influenza, by reporting period and remoteness area</t>
  </si>
  <si>
    <t>Table S3.87: Indigenous regular clients aged 15–49 with type 2 diabetes who were immunised against influenza, by age group, sex and reporting period</t>
  </si>
  <si>
    <t>45–49</t>
  </si>
  <si>
    <t>1,319</t>
  </si>
  <si>
    <t>1,598</t>
  </si>
  <si>
    <t>1,437</t>
  </si>
  <si>
    <t>1,640</t>
  </si>
  <si>
    <t>1,327</t>
  </si>
  <si>
    <t>1,067</t>
  </si>
  <si>
    <t>1,567</t>
  </si>
  <si>
    <t>1,260</t>
  </si>
  <si>
    <t>2,647</t>
  </si>
  <si>
    <t>2,384</t>
  </si>
  <si>
    <t>1,439</t>
  </si>
  <si>
    <t>2,790</t>
  </si>
  <si>
    <t>2,841</t>
  </si>
  <si>
    <t>4,271</t>
  </si>
  <si>
    <t>2,376</t>
  </si>
  <si>
    <t>1,412</t>
  </si>
  <si>
    <t>2,802</t>
  </si>
  <si>
    <t>4,101</t>
  </si>
  <si>
    <t>2,281</t>
  </si>
  <si>
    <t>3,108</t>
  </si>
  <si>
    <t>1,480</t>
  </si>
  <si>
    <t>2,912</t>
  </si>
  <si>
    <t>2,482</t>
  </si>
  <si>
    <t>3,340</t>
  </si>
  <si>
    <t>2,895</t>
  </si>
  <si>
    <t>2,448</t>
  </si>
  <si>
    <t>3,258</t>
  </si>
  <si>
    <t>Table S3.88: Indigenous regular clients aged 15–49 with type 2 diabetes who were immunised against influenza, by age group, sex and reporting period, New South Wales/Australian Capital Territory</t>
  </si>
  <si>
    <t>Table S3.89: Indigenous regular clients aged 15–49 with type 2 diabetes who were immunised against influenza, by age group, sex and reporting period, Victoria/Tasmania</t>
  </si>
  <si>
    <t>Table S3.90: Indigenous regular clients aged 15–49 with type 2 diabetes who were immunised against influenza, by age group, sex and reporting period, Queensland</t>
  </si>
  <si>
    <t>Table S3.91: Indigenous regular clients aged 15–49 with type 2 diabetes who were immunised against influenza, by age group, sex and reporting period, Western Australia</t>
  </si>
  <si>
    <t>Table S3.92: Indigenous regular clients aged 15–49 with type 2 diabetes who were immunised against influenza, by age group, sex and reporting period, South Australia</t>
  </si>
  <si>
    <t>Table S3.93: Indigenous regular clients aged 15–49 with type 2 diabetes who were immunised against influenza, by age group, sex and reporting period, Northern Territory</t>
  </si>
  <si>
    <t>1,134</t>
  </si>
  <si>
    <t>1,223</t>
  </si>
  <si>
    <r>
      <t>Table S3.94: Indigenous regular clients aged 15–49 with type 2 diabetes who were immunised against influenza, by age group, sex and reporting period,</t>
    </r>
    <r>
      <rPr>
        <b/>
        <i/>
        <sz val="10"/>
        <color rgb="FF000000"/>
        <rFont val="Palatino Linotype"/>
        <family val="1"/>
      </rPr>
      <t> Major cities</t>
    </r>
  </si>
  <si>
    <r>
      <t>Table S3.95: Indigenous regular clients aged 15–49 with type 2 diabetes who were immunised against influenza, by age group, sex and reporting period,</t>
    </r>
    <r>
      <rPr>
        <b/>
        <i/>
        <sz val="10"/>
        <color rgb="FF000000"/>
        <rFont val="Palatino Linotype"/>
        <family val="1"/>
      </rPr>
      <t> Inner regional</t>
    </r>
  </si>
  <si>
    <r>
      <t>Table S3.96: Indigenous regular clients aged 15–49 with type 2 diabetes who were immunised against influenza, by age group, sex and reporting period,</t>
    </r>
    <r>
      <rPr>
        <b/>
        <i/>
        <sz val="10"/>
        <color rgb="FF000000"/>
        <rFont val="Palatino Linotype"/>
        <family val="1"/>
      </rPr>
      <t> Outer regional</t>
    </r>
  </si>
  <si>
    <r>
      <t>Table S3.97: Indigenous regular clients aged 15–49 with type 2 diabetes who were immunised against influenza, by age group, sex and reporting period,</t>
    </r>
    <r>
      <rPr>
        <b/>
        <i/>
        <sz val="10"/>
        <color rgb="FF000000"/>
        <rFont val="Palatino Linotype"/>
        <family val="1"/>
      </rPr>
      <t> Remote</t>
    </r>
  </si>
  <si>
    <r>
      <t>Table S3.98: Indigenous regular clients aged 15–49 with type 2 diabetes who were immunised against influenza, by age group, sex and reporting period,</t>
    </r>
    <r>
      <rPr>
        <b/>
        <i/>
        <sz val="10"/>
        <color rgb="FF000000"/>
        <rFont val="Palatino Linotype"/>
        <family val="1"/>
      </rPr>
      <t> Very remote</t>
    </r>
  </si>
  <si>
    <t>1,173</t>
  </si>
  <si>
    <t>1,255</t>
  </si>
  <si>
    <t>1,228</t>
  </si>
  <si>
    <t>1,246</t>
  </si>
  <si>
    <t>Table S3.99: Indigenous regular clients aged 15–49 with chronic obstructive pulmonary disease (COPD) who were immunised against influenza, by reporting period and state and territory</t>
  </si>
  <si>
    <t>Table S3.100: Indigenous regular clients aged 15–49 with chronic obstructive pulmonary disease (COPD) who were immunised against influenza, by reporting period and remoteness area</t>
  </si>
  <si>
    <t>Table S3.101: Indigenous regular clients aged 15–49 with chronic obstructive pulmonary disease (COPD) who were immunised against influenza, by age group, sex and reporting period</t>
  </si>
  <si>
    <t>Table S3.102: Indigenous regular clients aged 15–49 with chronic obstructive pulmonary disease (COPD) who were immunised against influenza, by age group, sex and reporting period, New South Wales/Australian Capital Territory</t>
  </si>
  <si>
    <t>Table S3.103: Indigenous regular clients aged 15–49 with chronic obstructive pulmonary disease (COPD) who were immunised against influenza, by age group, sex and reporting period, Victoria/Tasmania</t>
  </si>
  <si>
    <t>Table S3.104: Indigenous regular clients aged 15–49 with chronic obstructive pulmonary disease (COPD) who were immunised against influenza, by age group, sex and reporting period, Queensland</t>
  </si>
  <si>
    <t>Table S3.105: Indigenous regular clients aged 15–49 with chronic obstructive pulmonary disease (COPD) who were immunised against influenza, by age group, sex and reporting period, Western Australia</t>
  </si>
  <si>
    <t>Table S3.106: Indigenous regular clients aged 15–49 with chronic obstructive pulmonary disease (COPD) who were immunised against influenza, by age group, sex and reporting period, South Australia</t>
  </si>
  <si>
    <t>Table S3.107: Indigenous regular clients aged 15–49 with chronic obstructive pulmonary disease (COPD) who were immunised against influenza, by age group, sex and reporting period, Northern Territory</t>
  </si>
  <si>
    <r>
      <t>Table S3.108: Indigenous regular clients aged 15–49 with chronic obstructive pulmonary disease (COPD) who were immunised against influenza, by age group, sex and reporting period,</t>
    </r>
    <r>
      <rPr>
        <b/>
        <i/>
        <sz val="10"/>
        <color rgb="FF000000"/>
        <rFont val="Palatino Linotype"/>
        <family val="1"/>
      </rPr>
      <t> Major cities</t>
    </r>
  </si>
  <si>
    <r>
      <t>Table S3.109: Indigenous regular clients aged 15–49 with chronic obstructive pulmonary disease (COPD) who were immunised against influenza, by age group, sex and reporting period,</t>
    </r>
    <r>
      <rPr>
        <b/>
        <i/>
        <sz val="10"/>
        <color rgb="FF000000"/>
        <rFont val="Palatino Linotype"/>
        <family val="1"/>
      </rPr>
      <t> Inner regional</t>
    </r>
  </si>
  <si>
    <r>
      <t>Table S3.110: Indigenous regular clients aged 15–49 with chronic obstructive pulmonary disease (COPD) who were immunised against influenza, by age group, sex and reporting period,</t>
    </r>
    <r>
      <rPr>
        <b/>
        <i/>
        <sz val="10"/>
        <color rgb="FF000000"/>
        <rFont val="Palatino Linotype"/>
        <family val="1"/>
      </rPr>
      <t> Outer regional</t>
    </r>
  </si>
  <si>
    <r>
      <t>Table S3.111: Indigenous regular clients aged 15–49 with chronic obstructive pulmonary disease (COPD) who were immunised against influenza, by age group, sex and reporting period,</t>
    </r>
    <r>
      <rPr>
        <b/>
        <i/>
        <sz val="10"/>
        <color rgb="FF000000"/>
        <rFont val="Palatino Linotype"/>
        <family val="1"/>
      </rPr>
      <t> Remote</t>
    </r>
  </si>
  <si>
    <r>
      <t>Table S3.112: Indigenous regular clients aged 15–49 with chronic obstructive pulmonary disease (COPD) who were immunised against influenza, by age group, sex and reporting period,</t>
    </r>
    <r>
      <rPr>
        <b/>
        <i/>
        <sz val="10"/>
        <color rgb="FF000000"/>
        <rFont val="Palatino Linotype"/>
        <family val="1"/>
      </rPr>
      <t> Very remote</t>
    </r>
  </si>
  <si>
    <t>Table S3.113: Indigenous regular clients with type 2 diabetes whose blood pressure result, recorded in the previous 6 months, was 130/80 mmHg or less, by reporting period and state and territory</t>
  </si>
  <si>
    <t>Table S3.114: Indigenous regular clients with type 2 diabetes whose blood pressure result, recorded in the previous 6 months, was 130/80 mmHg or less, by reporting period and remoteness area</t>
  </si>
  <si>
    <t>Table S3.115: Indigenous regular clients with type 2 diabetes whose blood pressure result, recorded in the previous 6 months, was 130/80 mmHg or less, by age group, sex and reporting period</t>
  </si>
  <si>
    <t>1,069</t>
  </si>
  <si>
    <t>1,710</t>
  </si>
  <si>
    <t>1,329</t>
  </si>
  <si>
    <t>1,840</t>
  </si>
  <si>
    <t>1,873</t>
  </si>
  <si>
    <t>1,449</t>
  </si>
  <si>
    <t>1,224</t>
  </si>
  <si>
    <t>1,842</t>
  </si>
  <si>
    <t>1,109</t>
  </si>
  <si>
    <t>1,795</t>
  </si>
  <si>
    <t>2,029</t>
  </si>
  <si>
    <t>1,209</t>
  </si>
  <si>
    <t>1,990</t>
  </si>
  <si>
    <t>1,563</t>
  </si>
  <si>
    <t>1,019</t>
  </si>
  <si>
    <t>1,091</t>
  </si>
  <si>
    <t>1,972</t>
  </si>
  <si>
    <t>1,191</t>
  </si>
  <si>
    <t>1,858</t>
  </si>
  <si>
    <t>1,454</t>
  </si>
  <si>
    <t>3,118</t>
  </si>
  <si>
    <t>2,300</t>
  </si>
  <si>
    <t>3,597</t>
  </si>
  <si>
    <t>Table S3.116: Indigenous regular clients with type 2 diabetes whose blood pressure result, recorded in the previous 6 months, was 130/80 mmHg or less, by age group, sex and reporting period, New South Wales/Australian Capital Territory</t>
  </si>
  <si>
    <t>Table S3.117: Indigenous regular clients with type 2 diabetes whose blood pressure result, recorded in the previous 6 months, was 130/80 mmHg or less, by age group, sex and reporting period, Victoria/Tasmania</t>
  </si>
  <si>
    <t>Table S3.118: Indigenous regular clients with type 2 diabetes whose blood pressure result, recorded in the previous 6 months, was 130/80 mmHg or less, by age group, sex and reporting period, Queensland</t>
  </si>
  <si>
    <t>Table S3.119: Indigenous regular clients with type 2 diabetes whose blood pressure result, recorded in the previous 6 months, was 130/80 mmHg or less, by age group, sex and reporting period, Western Australia</t>
  </si>
  <si>
    <t>Table S3.120: Indigenous regular clients with type 2 diabetes whose blood pressure result, recorded in the previous 6 months, was 130/80 mmHg or less, by age group, sex and reporting period, South Australia</t>
  </si>
  <si>
    <t>Table S3.121: Indigenous regular clients with type 2 diabetes whose blood pressure result, recorded in the previous 6 months, was 130/80 mmHg or less, by age group, sex and reporting period, Northern Territory</t>
  </si>
  <si>
    <r>
      <t>Table S3.122: Indigenous regular clients with type 2 diabetes whose blood pressure result, recorded in the previous 6 months, was 130/80 mmHg or less, by age group, sex and reporting period,</t>
    </r>
    <r>
      <rPr>
        <b/>
        <i/>
        <sz val="10"/>
        <color rgb="FF000000"/>
        <rFont val="Palatino Linotype"/>
        <family val="1"/>
      </rPr>
      <t> Major cities</t>
    </r>
  </si>
  <si>
    <r>
      <t>Table S3.123: Indigenous regular clients with type 2 diabetes whose blood pressure result, recorded in the previous 6 months, was 130/80 mmHg or less, by age group, sex and reporting period,</t>
    </r>
    <r>
      <rPr>
        <b/>
        <i/>
        <sz val="10"/>
        <color rgb="FF000000"/>
        <rFont val="Palatino Linotype"/>
        <family val="1"/>
      </rPr>
      <t> Inner regional</t>
    </r>
  </si>
  <si>
    <r>
      <t>Table S3.124: Indigenous regular clients with type 2 diabetes whose blood pressure result, recorded in the previous 6 months, was 130/80 mmHg or less, by age group, sex and reporting period,</t>
    </r>
    <r>
      <rPr>
        <b/>
        <i/>
        <sz val="10"/>
        <color rgb="FF000000"/>
        <rFont val="Palatino Linotype"/>
        <family val="1"/>
      </rPr>
      <t> Outer regional</t>
    </r>
  </si>
  <si>
    <r>
      <t>Table S3.125: Indigenous regular clients with type 2 diabetes whose blood pressure result, recorded in the previous 6 months, was 130/80 mmHg or less, by age group, sex and reporting period,</t>
    </r>
    <r>
      <rPr>
        <b/>
        <i/>
        <sz val="10"/>
        <color rgb="FF000000"/>
        <rFont val="Palatino Linotype"/>
        <family val="1"/>
      </rPr>
      <t> Remote</t>
    </r>
  </si>
  <si>
    <r>
      <t>Table S3.126: Indigenous regular clients with type 2 diabetes whose blood pressure result, recorded in the previous 6 months, was 130/80 mmHg or less, by age group, sex and reporting period,</t>
    </r>
    <r>
      <rPr>
        <b/>
        <i/>
        <sz val="10"/>
        <color rgb="FF000000"/>
        <rFont val="Palatino Linotype"/>
        <family val="1"/>
      </rPr>
      <t> Very remote</t>
    </r>
  </si>
  <si>
    <t>Table S3.127: Indigenous regular clients with type 2 diabetes whose HbA1c measurement result, recorded in the previous 6 months, was within a specified level, by test result, reporting period and state and territory</t>
  </si>
  <si>
    <t>HbA1c level</t>
  </si>
  <si>
    <t>≤53 mmol/mol</t>
  </si>
  <si>
    <t>&gt;53 mmol/mol to ≤64 mmol/mol</t>
  </si>
  <si>
    <t>&gt;64 mmol/mol to &lt;86 mmol/mol</t>
  </si>
  <si>
    <t>≥86 mmol/mol</t>
  </si>
  <si>
    <t>Table S3.128: Indigenous regular clients with type 2 diabetes whose HbA1c measurement result, recorded in the previous 6 months, was within a specified level, by test result, reporting period and remoteness area</t>
  </si>
  <si>
    <t>Table S3.129: Indigenous regular clients with type 2 diabetes whose HbA1c measurement result, recorded in the previous 6 or 12 months, was within a specified level, by timing of test, test measurement result, age group, sex and reporting period, New South Wales/Australian Capital Territory</t>
  </si>
  <si>
    <t>HbA1c result</t>
  </si>
  <si>
    <t>Table S3.130: Indigenous regular clients with type 2 diabetes whose HbA1c measurement result, recorded in the previous 6 or 12 months, was within a specified level, by timing of test, test measurement result, age group, sex and reporting period, Tasmania/Victoria</t>
  </si>
  <si>
    <t>Table S3.131: Indigenous regular clients with type 2 diabetes whose HbA1c measurement result, recorded in the previous 6 or 12 months, was within a specified level, by timing of test, test measurement result, age group, sex and reporting period, Queensland</t>
  </si>
  <si>
    <t>Table S3.132: Indigenous regular clients with type 2 diabetes whose HbA1c measurement result, recorded in the previous 6 or 12 months, was within a specified level, by timing of test, test measurement result, age group, sex and reporting period, Western Australia</t>
  </si>
  <si>
    <t>Table S3.133: Indigenous regular clients with type 2 diabetes whose HbA1c measurement result, recorded in the previous 6 or 12 months, was within a specified level, by timing of test, test measurement result, age group, sex and reporting period, South Australia</t>
  </si>
  <si>
    <t>Table S3.134: Indigenous regular clients with type 2 diabetes whose HbA1c measurement result, recorded in the previous 6 or 12 months, was within a specified level, by timing of test, test measurement result, age group, sex and reporting period, Northern Territory</t>
  </si>
  <si>
    <r>
      <t>Table S3.135: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Major cities</t>
    </r>
  </si>
  <si>
    <r>
      <t>Table S3.136: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Inner regional</t>
    </r>
  </si>
  <si>
    <r>
      <t>Table S3.137: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Outer regional</t>
    </r>
  </si>
  <si>
    <r>
      <t>Table S3.138: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Remote</t>
    </r>
  </si>
  <si>
    <r>
      <t>Table S3.139: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Very remote</t>
    </r>
  </si>
  <si>
    <r>
      <t>Table S3.140: Indigenous regular clients aged 15 and over with type 2 diabetes who have had an eGFR recorded 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state and territory</t>
    </r>
  </si>
  <si>
    <t>eGFR result</t>
  </si>
  <si>
    <t>&lt;15</t>
  </si>
  <si>
    <t>≥15 to &lt;30</t>
  </si>
  <si>
    <t>≥30 to &lt;45</t>
  </si>
  <si>
    <t>≥45 to &lt;60</t>
  </si>
  <si>
    <t>≥60 to &lt;90</t>
  </si>
  <si>
    <t>≥90</t>
  </si>
  <si>
    <r>
      <t>Table S3.141: Indigenous regular clients aged 15 and over with type 2 diabetes who have had an eGFR recorded 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remoteness area</t>
    </r>
  </si>
  <si>
    <r>
      <t>Table S3.142: Indigenous regular clients aged 15 and over with type 2 diabetes who have had an eGFR recorded in the previous 12 months with a result within specified levels (mL/min/1.73 m</t>
    </r>
    <r>
      <rPr>
        <b/>
        <vertAlign val="superscript"/>
        <sz val="10"/>
        <color rgb="FF000000"/>
        <rFont val="Palatino Linotype"/>
        <family val="1"/>
      </rPr>
      <t>2</t>
    </r>
    <r>
      <rPr>
        <b/>
        <sz val="10"/>
        <color rgb="FF000000"/>
        <rFont val="Palatino Linotype"/>
        <family val="1"/>
      </rPr>
      <t>), by result level, age group, sex and reporting period</t>
    </r>
  </si>
  <si>
    <t>1,347</t>
  </si>
  <si>
    <t>1,279</t>
  </si>
  <si>
    <t>1,526</t>
  </si>
  <si>
    <t>1,467</t>
  </si>
  <si>
    <t>1,486</t>
  </si>
  <si>
    <t>1,747</t>
  </si>
  <si>
    <t>1,009</t>
  </si>
  <si>
    <t>1,714</t>
  </si>
  <si>
    <t>1,485</t>
  </si>
  <si>
    <t>1,359</t>
  </si>
  <si>
    <t>1,926</t>
  </si>
  <si>
    <t>1,670</t>
  </si>
  <si>
    <t>2,439</t>
  </si>
  <si>
    <t>1,272</t>
  </si>
  <si>
    <t>1,820</t>
  </si>
  <si>
    <t>1,107</t>
  </si>
  <si>
    <t>1,902</t>
  </si>
  <si>
    <t>2,019</t>
  </si>
  <si>
    <t>2,900</t>
  </si>
  <si>
    <t>1,856</t>
  </si>
  <si>
    <t>2,687</t>
  </si>
  <si>
    <t>1,376</t>
  </si>
  <si>
    <t>2,162</t>
  </si>
  <si>
    <t>2,522</t>
  </si>
  <si>
    <t>3,550</t>
  </si>
  <si>
    <t>2,449</t>
  </si>
  <si>
    <t>1,716</t>
  </si>
  <si>
    <t>2,772</t>
  </si>
  <si>
    <t>1,596</t>
  </si>
  <si>
    <t>2,413</t>
  </si>
  <si>
    <t>2,903</t>
  </si>
  <si>
    <t>3,956</t>
  </si>
  <si>
    <t>3,948</t>
  </si>
  <si>
    <t>2,042</t>
  </si>
  <si>
    <t>3,250</t>
  </si>
  <si>
    <t>2,272</t>
  </si>
  <si>
    <t>3,824</t>
  </si>
  <si>
    <t>3,812</t>
  </si>
  <si>
    <t>2,065</t>
  </si>
  <si>
    <t>3,200</t>
  </si>
  <si>
    <r>
      <t>Table S3.143: Indigenous regular clients aged 15 and over with cardiovascular disease (CVD) who have had an eGFR recorded within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state and territory</t>
    </r>
  </si>
  <si>
    <r>
      <t>Table S3.144: Indigenous regular clients aged 15 and over with cardiovascular disease (CVD) who have had an eGFR recorded within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remoteness area</t>
    </r>
  </si>
  <si>
    <r>
      <t>Table S3.145: Indigenous regular clients aged 15 and over with cardiovascular disease (CVD) who have had an eGFR recorded within the previous 12 months with a result within specified levels (mL/min/1.73 m</t>
    </r>
    <r>
      <rPr>
        <b/>
        <vertAlign val="superscript"/>
        <sz val="10"/>
        <color rgb="FF000000"/>
        <rFont val="Palatino Linotype"/>
        <family val="1"/>
      </rPr>
      <t>2</t>
    </r>
    <r>
      <rPr>
        <b/>
        <sz val="10"/>
        <color rgb="FF000000"/>
        <rFont val="Palatino Linotype"/>
        <family val="1"/>
      </rPr>
      <t>), by result level, age group, sex and reporting period</t>
    </r>
  </si>
  <si>
    <t>1,421</t>
  </si>
  <si>
    <t>1,870</t>
  </si>
  <si>
    <t>1,949</t>
  </si>
  <si>
    <t>1,675</t>
  </si>
  <si>
    <t>2,013</t>
  </si>
  <si>
    <t>1,414</t>
  </si>
  <si>
    <t>1,854</t>
  </si>
  <si>
    <t>1,981</t>
  </si>
  <si>
    <t>1,690</t>
  </si>
  <si>
    <t>Table S3.146: Indigenous regular clients aged 15 and over with type 2 diabetes who have had an ACR recorded within the previous 12 months with a result within specified levels, by result level, reporting period and state and territory</t>
  </si>
  <si>
    <t>ACR result</t>
  </si>
  <si>
    <t>&lt;2.5 (males) and &lt;3.5 (females)</t>
  </si>
  <si>
    <t>≥2.5 to ≤25 (males) and ≥3.5 to 
≤35 (females)</t>
  </si>
  <si>
    <t>&gt;25 (males) and &gt;35 (females)</t>
  </si>
  <si>
    <t>Table S3.147: Indigenous regular clients aged 15 and over with type 2 diabetes who have had an ACR recorded within the previous 12 months with a result within specified levels, by result level, reporting period and remoteness area</t>
  </si>
  <si>
    <t>Table S3.148: Indigenous regular clients aged 15 and over with type 2 diabetes who have had an ACR recorded within the previous 12 months with a result within specified levels, by result level, age group, sex and reporting period</t>
  </si>
  <si>
    <t>1,326</t>
  </si>
  <si>
    <t>1,292</t>
  </si>
  <si>
    <t>1,460</t>
  </si>
  <si>
    <t>1,079</t>
  </si>
  <si>
    <t>1,552</t>
  </si>
  <si>
    <t>1,165</t>
  </si>
  <si>
    <t>2,552</t>
  </si>
  <si>
    <t>1,659</t>
  </si>
  <si>
    <t>2,321</t>
  </si>
  <si>
    <t>1,308</t>
  </si>
  <si>
    <t>1,891</t>
  </si>
  <si>
    <t>2,200</t>
  </si>
  <si>
    <t>3,042</t>
  </si>
  <si>
    <t>2,091</t>
  </si>
  <si>
    <t>2,870</t>
  </si>
  <si>
    <t>2,190</t>
  </si>
  <si>
    <t>1,336</t>
  </si>
  <si>
    <t>1,361</t>
  </si>
  <si>
    <t>3,272</t>
  </si>
  <si>
    <t>3,180</t>
  </si>
  <si>
    <t>1,602</t>
  </si>
  <si>
    <t>2,402</t>
  </si>
  <si>
    <t>1,352</t>
  </si>
  <si>
    <t>1,325</t>
  </si>
  <si>
    <t>2,023</t>
  </si>
  <si>
    <t>2,427</t>
  </si>
  <si>
    <t>3,332</t>
  </si>
  <si>
    <t>2,394</t>
  </si>
  <si>
    <t>3,179</t>
  </si>
  <si>
    <t>1,676</t>
  </si>
  <si>
    <t>2,443</t>
  </si>
  <si>
    <t>Table S3.149: Indigenous regular clients aged 15 and over with type 2 diabetes who have had an ACR recorded within the previous 12 months with a result within specified levels, by result level, age group, sex and reporting period, New South Wales/Australian Capital Territory</t>
  </si>
  <si>
    <t>Table S3.150: Indigenous regular clients aged 15 and over with type 2 diabetes who have had an ACR recorded within the previous 12 months with a result within specified levels, by result level, age group, sex and reporting period, Victoria/Tasmania</t>
  </si>
  <si>
    <t>Table S3.151: Indigenous regular clients aged 15 and over with type 2 diabetes who have had an ACR recorded within the previous 12 months with a result within specified levels, by result level, age group, sex and reporting period, Queensland</t>
  </si>
  <si>
    <t>Table S3.152: Indigenous regular clients aged 15 and over with type 2 diabetes who have had an ACR recorded within the previous 12 months with a result within specified levels, by result level, age group, sex and reporting period, Western Australia</t>
  </si>
  <si>
    <t>Table S3.153: Indigenous regular clients aged 15 and over with type 2 diabetes who have had an ACR recorded within the previous 12 months with a result within specified levels, by result level, age group, sex and reporting period, South Australia</t>
  </si>
  <si>
    <t>Table S3.154: Indigenous regular clients aged 15 and over with type 2 diabetes who have had an ACR recorded within the previous 12 months with a result within specified levels, by result level, age group, sex and reporting period, Northern Territory</t>
  </si>
  <si>
    <t>1,225</t>
  </si>
  <si>
    <t>1,276</t>
  </si>
  <si>
    <r>
      <t>Table S3.155: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Major cities</t>
    </r>
  </si>
  <si>
    <r>
      <t>Table S3.156: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Inner regional</t>
    </r>
  </si>
  <si>
    <r>
      <t>Table S3.157: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Outer regional</t>
    </r>
  </si>
  <si>
    <r>
      <t>Table S3.158: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Remote</t>
    </r>
  </si>
  <si>
    <r>
      <t>Table S3.159: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Very remote</t>
    </r>
  </si>
  <si>
    <t>1,064</t>
  </si>
  <si>
    <t>Indigenous primary health care: results from the OSR and nKPI collections</t>
  </si>
  <si>
    <t>Supplementary data tables—nKPI chronic disease management indicators</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</si>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</sst>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
    <numFmt numFmtId="165" formatCode="##########0"/>
    <numFmt numFmtId="166" formatCode="############0"/>
    <numFmt numFmtId="167" formatCode="###0.0"/>
    <numFmt numFmtId="168" formatCode="##,###,##0"/>
    <numFmt numFmtId="169" formatCode="########0"/>
    <numFmt numFmtId="170" formatCode="######0.0"/>
    <numFmt numFmtId="171" formatCode="######0"/>
    <numFmt numFmtId="172" formatCode="#################0"/>
    <numFmt numFmtId="173" formatCode="####################0"/>
    <numFmt numFmtId="174" formatCode="############################################0"/>
    <numFmt numFmtId="175" formatCode="##################################################################################################################0"/>
    <numFmt numFmtId="176" formatCode="################################################################################################################0.0"/>
  </numFmts>
  <fonts count="22"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10"/>
      <color rgb="FF000000"/>
      <name val="Palatino Linotype"/>
      <family val="1"/>
    </font>
    <font>
      <b/>
      <vertAlign val="superscript"/>
      <sz val="10"/>
      <color rgb="FF000000"/>
      <name val="Palatino Linotype"/>
      <family val="1"/>
    </font>
    <font>
      <b/>
      <sz val="18"/>
      <color rgb="FF000000"/>
      <name val="Arial"/>
      <family val="2"/>
    </font>
    <font>
      <sz val="8"/>
      <color rgb="FF000000"/>
      <name val="Arial"/>
      <family val="2"/>
    </font>
    <font>
      <sz val="11"/>
      <color rgb="FF000000"/>
      <name val="Arial"/>
      <family val="2"/>
    </font>
    <font>
      <b/>
      <sz val="14"/>
      <color rgb="FFC00000"/>
      <name val="Arial"/>
      <family val="2"/>
    </font>
    <font>
      <sz val="11"/>
      <color rgb="FFC00000"/>
      <name val="Arial"/>
      <family val="2"/>
    </font>
    <font>
      <i/>
      <sz val="11"/>
      <color rgb="FFC00000"/>
      <name val="Arial"/>
      <family val="2"/>
    </font>
    <font>
      <u/>
      <sz val="10"/>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9" fillId="0" borderId="0" applyNumberFormat="0" applyFill="0" applyBorder="0" applyAlignment="0" applyProtection="0"/>
  </cellStyleXfs>
  <cellXfs count="53">
    <xf numFmtId="0" fontId="0" fillId="2" borderId="0" xfId="0" applyFont="1" applyFill="1" applyBorder="1" applyAlignment="1">
      <alignment horizontal="left"/>
    </xf>
    <xf numFmtId="0" fontId="1" fillId="2" borderId="1" xfId="0" applyFont="1" applyFill="1" applyBorder="1" applyAlignment="1">
      <alignment horizontal="left" wrapText="1"/>
    </xf>
    <xf numFmtId="0" fontId="4" fillId="2"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2" xfId="0" applyFont="1" applyFill="1" applyBorder="1" applyAlignment="1">
      <alignment horizontal="right" wrapText="1"/>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1" xfId="0" applyNumberFormat="1" applyFont="1" applyFill="1" applyBorder="1" applyAlignment="1">
      <alignment horizontal="right"/>
    </xf>
    <xf numFmtId="170" fontId="1" fillId="2" borderId="1" xfId="0" applyNumberFormat="1" applyFont="1" applyFill="1" applyBorder="1" applyAlignment="1">
      <alignment horizontal="right"/>
    </xf>
    <xf numFmtId="169" fontId="1" fillId="2" borderId="3" xfId="0" applyNumberFormat="1" applyFont="1" applyFill="1" applyBorder="1" applyAlignment="1">
      <alignment horizontal="left"/>
    </xf>
    <xf numFmtId="170" fontId="1" fillId="2" borderId="3" xfId="0" applyNumberFormat="1" applyFont="1" applyFill="1" applyBorder="1" applyAlignment="1">
      <alignment horizontal="right"/>
    </xf>
    <xf numFmtId="169" fontId="1" fillId="2" borderId="3" xfId="0" applyNumberFormat="1" applyFont="1" applyFill="1" applyBorder="1" applyAlignment="1">
      <alignment horizontal="right"/>
    </xf>
    <xf numFmtId="171" fontId="1" fillId="2" borderId="1" xfId="0" applyNumberFormat="1" applyFont="1" applyFill="1" applyBorder="1" applyAlignment="1">
      <alignment horizontal="right"/>
    </xf>
    <xf numFmtId="171" fontId="1" fillId="2" borderId="3" xfId="0" applyNumberFormat="1" applyFont="1" applyFill="1" applyBorder="1" applyAlignment="1">
      <alignment horizontal="right"/>
    </xf>
    <xf numFmtId="174" fontId="1" fillId="2" borderId="1" xfId="0" applyNumberFormat="1" applyFont="1" applyFill="1" applyBorder="1" applyAlignment="1">
      <alignment horizontal="left"/>
    </xf>
    <xf numFmtId="174" fontId="1" fillId="2" borderId="3" xfId="0" applyNumberFormat="1" applyFont="1" applyFill="1" applyBorder="1" applyAlignment="1">
      <alignment horizontal="left"/>
    </xf>
    <xf numFmtId="0" fontId="13" fillId="2" borderId="1" xfId="0" applyFont="1" applyFill="1" applyBorder="1" applyAlignment="1">
      <alignment horizontal="left" wrapText="1"/>
    </xf>
    <xf numFmtId="0" fontId="14" fillId="2" borderId="1" xfId="0" applyFont="1" applyFill="1" applyBorder="1" applyAlignment="1">
      <alignment horizontal="left" wrapText="1"/>
    </xf>
    <xf numFmtId="0" fontId="15" fillId="2" borderId="1" xfId="0" applyFont="1" applyFill="1" applyBorder="1" applyAlignment="1">
      <alignment horizontal="left" wrapText="1"/>
    </xf>
    <xf numFmtId="0" fontId="0" fillId="2" borderId="1" xfId="0" applyFont="1" applyFill="1" applyBorder="1" applyAlignment="1">
      <alignment horizontal="left"/>
    </xf>
    <xf numFmtId="0" fontId="16" fillId="3" borderId="0" xfId="0" applyFont="1" applyFill="1"/>
    <xf numFmtId="0" fontId="17" fillId="3" borderId="0" xfId="0" applyFont="1" applyFill="1"/>
    <xf numFmtId="0" fontId="7" fillId="0" borderId="1" xfId="0"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6" fillId="2" borderId="4" xfId="0" applyFont="1" applyFill="1" applyBorder="1" applyAlignment="1">
      <alignment horizontal="center"/>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174" fontId="1" fillId="2" borderId="3" xfId="0" applyNumberFormat="1" applyFont="1" applyFill="1" applyBorder="1" applyAlignment="1">
      <alignment horizontal="left" vertical="top"/>
    </xf>
    <xf numFmtId="175" fontId="1" fillId="2" borderId="3" xfId="0" applyNumberFormat="1" applyFont="1" applyFill="1" applyBorder="1" applyAlignment="1">
      <alignment horizontal="left" vertical="top"/>
    </xf>
    <xf numFmtId="176" fontId="1" fillId="2"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0" fontId="20" fillId="3" borderId="0" xfId="1" applyFont="1" applyFill="1"/>
    <xf numFmtId="0" fontId="21"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8:A181"/>
  <sheetViews>
    <sheetView tabSelected="1" zoomScaleNormal="100" workbookViewId="0"/>
  </sheetViews>
  <sheetFormatPr defaultColWidth="11.09765625" defaultRowHeight="13" customHeight="1" x14ac:dyDescent="0.3"/>
  <cols>
    <col min="1" max="1" width="250.69921875" bestFit="1" customWidth="1"/>
  </cols>
  <sheetData>
    <row r="8" spans="1:1" s="36" customFormat="1" ht="13" customHeight="1" x14ac:dyDescent="0.3"/>
    <row r="9" spans="1:1" s="36" customFormat="1" ht="18" x14ac:dyDescent="0.4">
      <c r="A9" s="37" t="s">
        <v>1132</v>
      </c>
    </row>
    <row r="10" spans="1:1" s="36" customFormat="1" ht="13" customHeight="1" x14ac:dyDescent="0.35">
      <c r="A10" s="38" t="s">
        <v>1133</v>
      </c>
    </row>
    <row r="11" spans="1:1" ht="13" customHeight="1" x14ac:dyDescent="0.3">
      <c r="A11" s="51" t="s">
        <v>1134</v>
      </c>
    </row>
    <row r="13" spans="1:1" ht="23" x14ac:dyDescent="0.5">
      <c r="A13" s="33" t="s">
        <v>1130</v>
      </c>
    </row>
    <row r="14" spans="1:1" ht="23" x14ac:dyDescent="0.5">
      <c r="A14" s="33" t="s">
        <v>1131</v>
      </c>
    </row>
    <row r="15" spans="1:1" x14ac:dyDescent="0.3">
      <c r="A15" s="34" t="s">
        <v>0</v>
      </c>
    </row>
    <row r="16" spans="1:1" ht="27" customHeight="1" x14ac:dyDescent="0.3">
      <c r="A16" s="35" t="s">
        <v>2</v>
      </c>
    </row>
    <row r="17" spans="1:1" ht="14" x14ac:dyDescent="0.3">
      <c r="A17" s="35" t="s">
        <v>3</v>
      </c>
    </row>
    <row r="18" spans="1:1" ht="27.65" customHeight="1" x14ac:dyDescent="0.3">
      <c r="A18" s="35" t="s">
        <v>4</v>
      </c>
    </row>
    <row r="19" spans="1:1" ht="14" x14ac:dyDescent="0.3">
      <c r="A19" s="35"/>
    </row>
    <row r="20" spans="1:1" ht="23" x14ac:dyDescent="0.5">
      <c r="A20" s="33" t="s">
        <v>1</v>
      </c>
    </row>
    <row r="21" spans="1:1" ht="13" customHeight="1" x14ac:dyDescent="0.3">
      <c r="A21" s="1" t="s">
        <v>0</v>
      </c>
    </row>
    <row r="22" spans="1:1" ht="17.149999999999999" customHeight="1" x14ac:dyDescent="0.35">
      <c r="A22" s="2" t="s">
        <v>5</v>
      </c>
    </row>
    <row r="23" spans="1:1" ht="17.149999999999999" customHeight="1" x14ac:dyDescent="0.35">
      <c r="A23" s="2" t="str">
        <f>'Table S3.1'!A2</f>
        <v>Table S3.1: Indigenous regular clients with type 2 diabetes who had an MBS General Practitioner Management Plan (GPMP) (MBS Item 721) claimed in the previous 2 years, by reporting period and state and territory</v>
      </c>
    </row>
    <row r="24" spans="1:1" ht="17.149999999999999" customHeight="1" x14ac:dyDescent="0.35">
      <c r="A24" s="2" t="str">
        <f>'Table S3.2'!A2</f>
        <v>Table S3.2: Indigenous regular clients with type 2 diabetes who had an MBS General Practitioner Management Plan (GPMP) (MBS Item 721) claimed in the previous 2 years, by reporting period and remoteness area</v>
      </c>
    </row>
    <row r="25" spans="1:1" ht="17.149999999999999" customHeight="1" x14ac:dyDescent="0.35">
      <c r="A25" s="2" t="str">
        <f>'Table S3.3'!A2</f>
        <v>Table S3.3: Indigenous regular clients with type 2 diabetes who had an MBS General Practitioner Management Plan (GPMP) (MBS Item 721) claimed in the previous 2 years, by age group, sex and reporting period</v>
      </c>
    </row>
    <row r="26" spans="1:1" ht="17.149999999999999" customHeight="1" x14ac:dyDescent="0.35">
      <c r="A26" s="2" t="str">
        <f>'Table S3.4'!A2</f>
        <v>Table S3.4: Indigenous regular clients with type 2 diabetes who had an MBS General Practitioner Management Plan (GPMP) (MBS Item 721) claimed in the previous 2 years, by age group, sex and reporting period, New South Wales/Australian Capital Territory</v>
      </c>
    </row>
    <row r="27" spans="1:1" ht="17.149999999999999" customHeight="1" x14ac:dyDescent="0.35">
      <c r="A27" s="2" t="str">
        <f>'Table S3.5'!A2</f>
        <v>Table S3.5: Indigenous regular clients with type 2 diabetes who had an MBS General Practitioner Management Plan (GPMP) (MBS Item 721) claimed in the previous 2 years, by age group, sex and reporting period, Victoria/Tasmania</v>
      </c>
    </row>
    <row r="28" spans="1:1" ht="17.149999999999999" customHeight="1" x14ac:dyDescent="0.35">
      <c r="A28" s="2" t="str">
        <f>'Table S3.6'!A2</f>
        <v>Table S3.6: Indigenous regular clients with type 2 diabetes who had an MBS General Practitioner Management Plan (GPMP) (MBS Item 721) claimed in the previous 2 years, by age group, sex and reporting period, Queensland</v>
      </c>
    </row>
    <row r="29" spans="1:1" ht="17.149999999999999" customHeight="1" x14ac:dyDescent="0.35">
      <c r="A29" s="2" t="str">
        <f>'Table S3.7'!A2</f>
        <v>Table S3.7: Indigenous regular clients with type 2 diabetes who had an MBS General Practitioner Management Plan (GPMP) (MBS Item 721) claimed in the previous 2 years, by age group, sex and reporting period, Western Australia</v>
      </c>
    </row>
    <row r="30" spans="1:1" ht="17.149999999999999" customHeight="1" x14ac:dyDescent="0.35">
      <c r="A30" s="2" t="str">
        <f>'Table S3.8'!A2</f>
        <v>Table S3.8: Indigenous regular clients with type 2 diabetes who had an MBS General Practitioner Management Plan (GPMP) (MBS Item 721) claimed in the previous 2 years, by age group, sex and reporting period, South Australia</v>
      </c>
    </row>
    <row r="31" spans="1:1" ht="17.149999999999999" customHeight="1" x14ac:dyDescent="0.35">
      <c r="A31" s="2" t="str">
        <f>'Table S3.9'!A2</f>
        <v>Table S3.9: Indigenous regular clients with type 2 diabetes who had an MBS General Practitioner Management Plan (GPMP) (MBS Item 721) claimed in the previous 2 years, by age group, sex and reporting period, Northern Territory</v>
      </c>
    </row>
    <row r="32" spans="1:1" ht="17.149999999999999" customHeight="1" x14ac:dyDescent="0.35">
      <c r="A32" s="2" t="str">
        <f>'Table S3.10'!A2</f>
        <v>Table S3.10: Indigenous regular clients with type 2 diabetes who had an MBS General Practitioner Management Plan (GPMP) (MBS Item 721) claimed in the previous 2 years, by age group, sex and reporting period, Major cities</v>
      </c>
    </row>
    <row r="33" spans="1:1" ht="17.149999999999999" customHeight="1" x14ac:dyDescent="0.35">
      <c r="A33" s="2" t="str">
        <f>'Table S3.11'!A2</f>
        <v>Table S3.11: Indigenous regular clients with type 2 diabetes who had an MBS General Practitioner Management Plan (GPMP) (MBS Item 721) claimed in the previous 2 years, by age group, sex and reporting period, Inner regional</v>
      </c>
    </row>
    <row r="34" spans="1:1" ht="17.149999999999999" customHeight="1" x14ac:dyDescent="0.35">
      <c r="A34" s="2" t="str">
        <f>'Table S3.12'!A2</f>
        <v>Table S3.12: Indigenous regular clients with type 2 diabetes who had an MBS General Practitioner Management Plan (GPMP) (MBS Item 721) claimed in the previous 2 years, by age group, sex and reporting period, Outer regional</v>
      </c>
    </row>
    <row r="35" spans="1:1" ht="17.149999999999999" customHeight="1" x14ac:dyDescent="0.35">
      <c r="A35" s="2" t="str">
        <f>'Table S3.13'!A2</f>
        <v>Table S3.13: Indigenous regular clients with type 2 diabetes who had an MBS General Practitioner Management Plan (GPMP) (MBS Item 721) claimed in the previous 2 years, by age group, sex and reporting period, Remote</v>
      </c>
    </row>
    <row r="36" spans="1:1" ht="17.149999999999999" customHeight="1" x14ac:dyDescent="0.35">
      <c r="A36" s="2" t="str">
        <f>'Table S3.14'!A2</f>
        <v>Table S3.14: Indigenous regular clients with type 2 diabetes who had an MBS General Practitioner Management Plan (GPMP) (MBS Item 721) claimed in the previous 2 years, by age group, sex and reporting period, Very remote</v>
      </c>
    </row>
    <row r="37" spans="1:1" ht="17.149999999999999" customHeight="1" x14ac:dyDescent="0.35">
      <c r="A37" s="2" t="str">
        <f>'Table S3.15'!A2</f>
        <v>Table S3.15: Indigenous regular clients with type 2 diabetes who had an MBS Team Care Arrangement (TCA) (MBS Item 723) claimed in the previous 2 years, by reporting period and state and territory</v>
      </c>
    </row>
    <row r="38" spans="1:1" ht="17.149999999999999" customHeight="1" x14ac:dyDescent="0.35">
      <c r="A38" s="2" t="str">
        <f>'Table S3.16'!A2</f>
        <v>Table S3.16: Indigenous regular clients with type 2 diabetes who had an MBS Team Care Arrangement (TCA) (MBS Item 723) claimed in the previous 2 years, by reporting period and remoteness area</v>
      </c>
    </row>
    <row r="39" spans="1:1" ht="17.149999999999999" customHeight="1" x14ac:dyDescent="0.35">
      <c r="A39" s="2" t="str">
        <f>'Table S3.17'!A2</f>
        <v>Table S3.17: Indigenous regular clients with type 2 diabetes for who had an MBS Team Care Arrangement (TCA) (MBS Item 723) claimed in the previous 2 years, by age group, sex and reporting period</v>
      </c>
    </row>
    <row r="40" spans="1:1" ht="17.149999999999999" customHeight="1" x14ac:dyDescent="0.35">
      <c r="A40" s="2" t="str">
        <f>'Table S3.18'!A2</f>
        <v>Table S3.18: Indigenous regular clients with type 2 diabetes for who had an MBS Team Care Arrangement (TCA) (MBS Item 723) claimed in the previous 2 years, by age group, sex and reporting period, New South Wales/Australian Capital Territory</v>
      </c>
    </row>
    <row r="41" spans="1:1" ht="17.149999999999999" customHeight="1" x14ac:dyDescent="0.35">
      <c r="A41" s="2" t="str">
        <f>'Table S3.19'!A2</f>
        <v>Table S3.19: Indigenous regular clients with type 2 diabetes for who had an MBS Team Care Arrangement (TCA) (MBS Item 723) claimed in the previous 2 years, by age group, sex and reporting period, Victoria/Tasmania</v>
      </c>
    </row>
    <row r="42" spans="1:1" ht="17.149999999999999" customHeight="1" x14ac:dyDescent="0.35">
      <c r="A42" s="2" t="str">
        <f>'Table S3.20'!A2</f>
        <v>Table S3.20: Indigenous regular clients with type 2 diabetes for who had an MBS Team Care Arrangement (TCA) (MBS Item 723) claimed in the previous 2 years, by age group, sex and reporting period, Queensland</v>
      </c>
    </row>
    <row r="43" spans="1:1" ht="17.149999999999999" customHeight="1" x14ac:dyDescent="0.35">
      <c r="A43" s="2" t="str">
        <f>'Table S3.21'!A2</f>
        <v>Table S3.21: Indigenous regular clients with type 2 diabetes for who had an MBS Team Care Arrangement (TCA) (MBS Item 723) claimed in the previous 2 years, by age group, sex and reporting period, Western Australia</v>
      </c>
    </row>
    <row r="44" spans="1:1" ht="17.149999999999999" customHeight="1" x14ac:dyDescent="0.35">
      <c r="A44" s="2" t="str">
        <f>'Table S3.22'!A2</f>
        <v>Table S3.22: Indigenous regular clients with type 2 diabetes for who had an MBS Team Care Arrangement (TCA) (MBS Item 723) claimed in the previous 2 years, by age group, sex and reporting period, South Australia</v>
      </c>
    </row>
    <row r="45" spans="1:1" ht="17.149999999999999" customHeight="1" x14ac:dyDescent="0.35">
      <c r="A45" s="2" t="str">
        <f>'Table S3.23'!A2</f>
        <v>Table S3.23: Indigenous regular clients with type 2 diabetes for who had an MBS Team Care Arrangement (TCA) (MBS Item 723) claimed in the previous 2 years, by age group, sex and reporting period, Northern Territory</v>
      </c>
    </row>
    <row r="46" spans="1:1" ht="17.149999999999999" customHeight="1" x14ac:dyDescent="0.35">
      <c r="A46" s="2" t="str">
        <f>'Table S3.24'!A2</f>
        <v>Table S3.24: Indigenous regular clients with type 2 diabetes for who had an MBS Team Care Arrangement (TCA) (MBS Item 723) claimed in the previous 2 years, by age group, sex and reporting period, Major cities</v>
      </c>
    </row>
    <row r="47" spans="1:1" ht="17.149999999999999" customHeight="1" x14ac:dyDescent="0.35">
      <c r="A47" s="2" t="str">
        <f>'Table S3.25'!A2</f>
        <v>Table S3.25: Indigenous regular clients with type 2 diabetes for who had an MBS Team Care Arrangement (TCA) (MBS Item 723) claimed in the previous 2 years, by age group, sex and reporting period, Inner regional</v>
      </c>
    </row>
    <row r="48" spans="1:1" ht="17.149999999999999" customHeight="1" x14ac:dyDescent="0.35">
      <c r="A48" s="2" t="str">
        <f>'Table S3.26'!A2</f>
        <v>Table S3.26: Indigenous regular clients with type 2 diabetes for who had an MBS Team Care Arrangement (TCA) (MBS Item 723) claimed in the previous 2 years, by age group, sex and reporting period, Outer regional</v>
      </c>
    </row>
    <row r="49" spans="1:1" ht="17.149999999999999" customHeight="1" x14ac:dyDescent="0.35">
      <c r="A49" s="2" t="str">
        <f>'Table S3.27'!A2</f>
        <v>Table S3.27: Indigenous regular clients with type 2 diabetes for who had an MBS Team Care Arrangement (TCA) (MBS Item 723) claimed in the previous 2 years, by age group, sex and reporting period, Remote</v>
      </c>
    </row>
    <row r="50" spans="1:1" ht="17.149999999999999" customHeight="1" x14ac:dyDescent="0.35">
      <c r="A50" s="2" t="str">
        <f>'Table S3.28'!A2</f>
        <v>Table S3.28: Indigenous regular clients with type 2 diabetes for who had an MBS Team Care Arrangement (TCA) (MBS Item 723) claimed in the previous 2 years, by age group, sex and reporting period, Very remote</v>
      </c>
    </row>
    <row r="51" spans="1:1" ht="17.149999999999999" customHeight="1" x14ac:dyDescent="0.35">
      <c r="A51" s="2" t="str">
        <f>'Table S3.29'!A2</f>
        <v>Table S3.29: Indigenous regular clients with type 2 diabetes who had a blood pressure result recorded at the primary health care organisation in the previous 6 months, by reporting period and state and territory</v>
      </c>
    </row>
    <row r="52" spans="1:1" ht="17.149999999999999" customHeight="1" x14ac:dyDescent="0.35">
      <c r="A52" s="2" t="str">
        <f>'Table S3.30'!A2</f>
        <v>Table S3.30: Indigenous regular clients with type 2 diabetes who had a blood pressure result recorded at the primary health care organisation in the previous 6 months, by reporting period and remoteness area</v>
      </c>
    </row>
    <row r="53" spans="1:1" ht="17.149999999999999" customHeight="1" x14ac:dyDescent="0.35">
      <c r="A53" s="2" t="str">
        <f>'Table S3.31'!A2</f>
        <v>Table S3.31: Indigenous regular clients with type 2 diabetes who had a blood pressure result recorded at the primary health care organisation in the previous 6 months, by age group, sex and reporting period</v>
      </c>
    </row>
    <row r="54" spans="1:1" ht="17.149999999999999" customHeight="1" x14ac:dyDescent="0.35">
      <c r="A54" s="2" t="str">
        <f>'Table S3.32'!A2</f>
        <v>Table S3.32: Indigenous regular clients with type 2 diabetes who had a blood pressure result recorded at the primary health care organisation in the previous 6 months, by age group, sex and reporting period, New South Wales/Australian Capital Territory</v>
      </c>
    </row>
    <row r="55" spans="1:1" ht="17.149999999999999" customHeight="1" x14ac:dyDescent="0.35">
      <c r="A55" s="2" t="str">
        <f>'Table S3.33'!A2</f>
        <v>Table S3.33: Indigenous regular clients with type 2 diabetes who had a blood pressure result recorded at the primary health care organisation in the previous 6 months, by age group, sex and reporting period, Victoria/Tasmania</v>
      </c>
    </row>
    <row r="56" spans="1:1" ht="17.149999999999999" customHeight="1" x14ac:dyDescent="0.35">
      <c r="A56" s="2" t="str">
        <f>'Table S3.34'!A2</f>
        <v>Table S3.34: Indigenous regular clients with type 2 diabetes who had a blood pressure result recorded at the primary health care organisation in the previous 6 months, by age group, sex and reporting period, Queensland</v>
      </c>
    </row>
    <row r="57" spans="1:1" ht="17.149999999999999" customHeight="1" x14ac:dyDescent="0.35">
      <c r="A57" s="2" t="str">
        <f>'Table S3.35'!A2</f>
        <v>Table S3.35: Indigenous regular clients with type 2 diabetes who had a blood pressure result recorded at the primary health care organisation in the previous 6 months, by age group, sex and reporting period, Western Australia</v>
      </c>
    </row>
    <row r="58" spans="1:1" ht="17.149999999999999" customHeight="1" x14ac:dyDescent="0.35">
      <c r="A58" s="2" t="str">
        <f>'Table S3.36'!A2</f>
        <v>Table S3.36: Indigenous regular clients with type 2 diabetes who had a blood pressure result recorded at the primary health care organisation in the previous 6 months, by age group, sex and reporting period, South Australia</v>
      </c>
    </row>
    <row r="59" spans="1:1" ht="17.149999999999999" customHeight="1" x14ac:dyDescent="0.35">
      <c r="A59" s="2" t="str">
        <f>'Table S3.37'!A2</f>
        <v>Table S3.37: Indigenous regular clients with type 2 diabetes who had a blood pressure result recorded at the primary health care organisation in the previous 6 months, by age group, sex and reporting period, Northern Territory</v>
      </c>
    </row>
    <row r="60" spans="1:1" ht="17.149999999999999" customHeight="1" x14ac:dyDescent="0.35">
      <c r="A60" s="2" t="str">
        <f>'Table S3.38'!A2</f>
        <v>Table S3.38: Indigenous regular clients with type 2 diabetes who had a blood pressure result recorded at the primary health care organisation in the previous 6 months, by age group, sex and reporting period, Major cities</v>
      </c>
    </row>
    <row r="61" spans="1:1" ht="17.149999999999999" customHeight="1" x14ac:dyDescent="0.35">
      <c r="A61" s="2" t="str">
        <f>'Table S3.39'!A2</f>
        <v>Table S3.39: Indigenous regular clients with type 2 diabetes who had a blood pressure result recorded at the primary health care organisation in the previous 6 months, by age group, sex and reporting period, Inner regional</v>
      </c>
    </row>
    <row r="62" spans="1:1" ht="17.149999999999999" customHeight="1" x14ac:dyDescent="0.35">
      <c r="A62" s="2" t="str">
        <f>'Table S3.40'!A2</f>
        <v>Table S3.40: Indigenous regular clients with type 2 diabetes who had a blood pressure result recorded at the primary health care organisation in the previous 6 months, by age group, sex and reporting period, Outer regional</v>
      </c>
    </row>
    <row r="63" spans="1:1" ht="17.149999999999999" customHeight="1" x14ac:dyDescent="0.35">
      <c r="A63" s="2" t="str">
        <f>'Table S3.41'!A2</f>
        <v>Table S3.41: Indigenous regular clients with type 2 diabetes who had a blood pressure result recorded at the primary health care organisation in the previous 6 months, by age group, sex and reporting period, Remote</v>
      </c>
    </row>
    <row r="64" spans="1:1" ht="17.149999999999999" customHeight="1" x14ac:dyDescent="0.35">
      <c r="A64" s="2" t="str">
        <f>'Table S3.42'!A2</f>
        <v>Table S3.42: Indigenous regular clients with type 2 diabetes who had a blood pressure result recorded at the primary health care organisation in the previous 6 months, by age group, sex and reporting period, Very remote</v>
      </c>
    </row>
    <row r="65" spans="1:1" ht="17.149999999999999" customHeight="1" x14ac:dyDescent="0.35">
      <c r="A65" s="2" t="str">
        <f>'Table S3.43'!A2</f>
        <v>Table S3.43: Indigenous regular clients with type 2 diabetes who had an HbA1c result recorded at the primary health care organisation in the previous 6 or 12 months, by timing of test, reporting period and state and territory</v>
      </c>
    </row>
    <row r="66" spans="1:1" ht="17.149999999999999" customHeight="1" x14ac:dyDescent="0.35">
      <c r="A66" s="2" t="str">
        <f>'Table S3.44'!A2</f>
        <v>Table S3.44: Indigenous regular clients with type 2 diabetes who had an HbA1c result recorded at the primary health care organisation in the previous 6 or 12 months, by timing of test, reporting period and remoteness area</v>
      </c>
    </row>
    <row r="67" spans="1:1" ht="17.149999999999999" customHeight="1" x14ac:dyDescent="0.35">
      <c r="A67" s="2" t="str">
        <f>'Table S3.45'!A2</f>
        <v>Table S3.45: Indigenous regular clients with type 2 diabetes who had an HbA1c result recorded at the primary health care organisation in the previous 6 or 12 months, by timing of test, age group, sex and reporting period</v>
      </c>
    </row>
    <row r="68" spans="1:1" ht="17.149999999999999" customHeight="1" x14ac:dyDescent="0.35">
      <c r="A68" s="2" t="str">
        <f>'Table S3.46'!A2</f>
        <v>Table S3.46: Indigenous regular clients with type 2 diabetes who had an HbA1c result recorded at the primary health care organisation in the previous 6 or 12 months, by timing of test, age group, sex and reporting period, New South Wales/Australian Capital Territory</v>
      </c>
    </row>
    <row r="69" spans="1:1" ht="17.149999999999999" customHeight="1" x14ac:dyDescent="0.35">
      <c r="A69" s="2" t="str">
        <f>'Table S3.47'!A2</f>
        <v>Table S3.47: Indigenous regular clients with type 2 diabetes who had an HbA1c result recorded at the primary health care organisation in the previous 6 or 12 months, by timing of test, age group, sex and reporting period, Victoria/Tasmania</v>
      </c>
    </row>
    <row r="70" spans="1:1" ht="17.149999999999999" customHeight="1" x14ac:dyDescent="0.35">
      <c r="A70" s="2" t="str">
        <f>'Table S3.48'!A2</f>
        <v>Table S3.48: Indigenous regular clients with type 2 diabetes who had an HbA1c result recorded at the primary health care organisation in the previous 6 or 12 months, by timing of test, age group, sex and reporting period, Queensland</v>
      </c>
    </row>
    <row r="71" spans="1:1" ht="17.149999999999999" customHeight="1" x14ac:dyDescent="0.35">
      <c r="A71" s="2" t="str">
        <f>'Table S3.49'!A2</f>
        <v>Table S3.49: Indigenous regular clients with type 2 diabetes who had an HbA1c result recorded at the primary health care organisation in the previous 6 or 12 months, by timing of test, age group, sex and reporting period, Western Australia</v>
      </c>
    </row>
    <row r="72" spans="1:1" ht="17.149999999999999" customHeight="1" x14ac:dyDescent="0.35">
      <c r="A72" s="2" t="str">
        <f>'Table S3.50'!A2</f>
        <v>Table S3.50: Indigenous regular clients with type 2 diabetes who had an HbA1c result recorded at the primary health care organisation in the previous 6 or 12 months, by timing of test, age group, sex and reporting period, South Australia</v>
      </c>
    </row>
    <row r="73" spans="1:1" ht="17.149999999999999" customHeight="1" x14ac:dyDescent="0.35">
      <c r="A73" s="2" t="str">
        <f>'Table S3.51'!A2</f>
        <v>Table S3.51: Indigenous regular clients with type 2 diabetes who had an HbA1c result recorded at the primary health care organisation in the previous 6 or 12 months, by timing of test, age group, sex and reporting period, Northern Territory</v>
      </c>
    </row>
    <row r="74" spans="1:1" ht="17.149999999999999" customHeight="1" x14ac:dyDescent="0.35">
      <c r="A74" s="2" t="str">
        <f>'Table S3.52'!A2</f>
        <v>Table S3.52: Indigenous regular clients with type 2 diabetes who had an HbA1c result recorded at the primary health care organisation in the previous 6 or 12 months, by timing of test, age group, sex and reporting period, Major cities</v>
      </c>
    </row>
    <row r="75" spans="1:1" ht="17.149999999999999" customHeight="1" x14ac:dyDescent="0.35">
      <c r="A75" s="2" t="str">
        <f>'Table S3.53'!A2</f>
        <v>Table S3.53: Indigenous regular clients with type 2 diabetes who had an HbA1c result recorded at the primary health care organisation in the previous 6 or 12 months, by timing of test, age group, sex and reporting period, Inner regional</v>
      </c>
    </row>
    <row r="76" spans="1:1" ht="17.149999999999999" customHeight="1" x14ac:dyDescent="0.35">
      <c r="A76" s="2" t="str">
        <f>'Table S3.54'!A2</f>
        <v>Table S3.54: Indigenous regular clients with type 2 diabetes who had an HbA1c result recorded at the primary health care organisation in the previous 6 or 12 months, by timing of test, age group, sex and reporting period, Outer regional</v>
      </c>
    </row>
    <row r="77" spans="1:1" ht="17.149999999999999" customHeight="1" x14ac:dyDescent="0.35">
      <c r="A77" s="2" t="str">
        <f>'Table S3.55'!A2</f>
        <v>Table S3.55: Indigenous regular clients with type 2 diabetes who had an HbA1c result recorded at the primary health care organisation in the previous 6 or 12 months, by timing of test, age group, sex and reporting period, Remote</v>
      </c>
    </row>
    <row r="78" spans="1:1" ht="17.149999999999999" customHeight="1" x14ac:dyDescent="0.35">
      <c r="A78" s="2" t="str">
        <f>'Table S3.56'!A2</f>
        <v>Table S3.56: Indigenous regular clients with type 2 diabetes who had an HbA1c result recorded at the primary health care organisation in the previous 6 or 12 months, by timing of test, age group, sex and reporting period, Very remote</v>
      </c>
    </row>
    <row r="79" spans="1:1" ht="17.149999999999999" customHeight="1" x14ac:dyDescent="0.35">
      <c r="A79" s="2" t="str">
        <f>'Table S3.57'!A2</f>
        <v>Table S3.57: Indigenous regular clients aged 15 and over with type 2 diabetes who had either an eGFR or ACR recorded or both an eGFR and an ACR recorded in the previous 12 months, by test type, reporting period and state and territory</v>
      </c>
    </row>
    <row r="80" spans="1:1" ht="17.149999999999999" customHeight="1" x14ac:dyDescent="0.35">
      <c r="A80" s="2" t="str">
        <f>'Table S3.58'!A2</f>
        <v>Table S3.58: Indigenous regular clients aged 15 and over with type 2 diabetes who had either an eGFR or ACR recorded or both an eGFR and an ACR recorded in the previous 12 months, by test type, reporting period and remoteness area</v>
      </c>
    </row>
    <row r="81" spans="1:1" ht="17.149999999999999" customHeight="1" x14ac:dyDescent="0.35">
      <c r="A81" s="2" t="str">
        <f>'Table S3.59'!A2</f>
        <v>Table S3.59: Indigenous regular clients aged 15 and over with type 2 diabetes who had either an eGFR or ACR recorded or both an eGFR and an ACR recorded in the previous 12 months, by test type, age group, sex and reporting period</v>
      </c>
    </row>
    <row r="82" spans="1:1" ht="17.149999999999999" customHeight="1" x14ac:dyDescent="0.35">
      <c r="A82" s="2" t="str">
        <f>'Table S3.60'!A2</f>
        <v>Table S3.60: Indigenous regular clients aged 15 and over with type 2 diabetes who had either an eGFR or ACR recorded or both an eGFR and an ACR recorded in the previous 12 months, by test type, age group, sex and reporting period, New South Wales/Australian Capital Territory</v>
      </c>
    </row>
    <row r="83" spans="1:1" ht="17.149999999999999" customHeight="1" x14ac:dyDescent="0.35">
      <c r="A83" s="2" t="str">
        <f>'Table S3.61'!A2</f>
        <v>Table S3.61: Indigenous regular clients aged 15 and over with type 2 diabetes who had either an eGFR or ACR recorded or both an eGFR and an ACR recorded in the previous 12 months, by test type, age group, sex and reporting period, Victoria/Tasmania</v>
      </c>
    </row>
    <row r="84" spans="1:1" ht="17.149999999999999" customHeight="1" x14ac:dyDescent="0.35">
      <c r="A84" s="2" t="str">
        <f>'Table S3.62'!A2</f>
        <v>Table S3.62: Indigenous regular clients aged 15 and over with type 2 diabetes who had either an eGFR or ACR recorded or both an eGFR and an ACR recorded in the previous 12 months, by test type, age group, sex and reporting period, Queensland</v>
      </c>
    </row>
    <row r="85" spans="1:1" ht="17.149999999999999" customHeight="1" x14ac:dyDescent="0.35">
      <c r="A85" s="2" t="str">
        <f>'Table S3.63'!A2</f>
        <v>Table S3.63: Indigenous regular clients aged 15 and over with type 2 diabetes who had either an eGFR or ACR recorded or both an eGFR and an ACR recorded in the previous 12 months, by test type, age group, sex and reporting period, Western Australia</v>
      </c>
    </row>
    <row r="86" spans="1:1" ht="17.149999999999999" customHeight="1" x14ac:dyDescent="0.35">
      <c r="A86" s="2" t="str">
        <f>'Table S3.64'!A2</f>
        <v>Table S3.64: Indigenous regular clients aged 15 and over with type 2 diabetes who had either an eGFR or ACR recorded or both an eGFR and an ACR recorded in the previous 12 months, by test type, age group, sex and reporting period, South Australia</v>
      </c>
    </row>
    <row r="87" spans="1:1" ht="17.149999999999999" customHeight="1" x14ac:dyDescent="0.35">
      <c r="A87" s="2" t="str">
        <f>'Table S3.65'!A2</f>
        <v>Table S3.65: Indigenous regular clients aged 15 and over with type 2 diabetes who had either an eGFR or ACR recorded or both an eGFR and an ACR recorded in the previous 12 months, by test type, age group, sex and reporting period, Northern Territory</v>
      </c>
    </row>
    <row r="88" spans="1:1" ht="17.149999999999999" customHeight="1" x14ac:dyDescent="0.35">
      <c r="A88" s="2" t="str">
        <f>'Table S3.66'!A2</f>
        <v>Table S3.66: Indigenous regular clients aged 15 and over with type 2 diabetes who had either an eGFR or ACR recorded or both an eGFR and an ACR recorded in the previous 12 months, by test type, age group, sex and reporting period, Major cities</v>
      </c>
    </row>
    <row r="89" spans="1:1" ht="17.149999999999999" customHeight="1" x14ac:dyDescent="0.35">
      <c r="A89" s="2" t="str">
        <f>'Table S3.67'!A2</f>
        <v>Table S3.67: Indigenous regular clients aged 15 and over with type 2 diabetes who had either an eGFR or ACR recorded or both an eGFR and an ACR recorded in the previous 12 months, by test type, age group, sex and reporting period, Inner regional</v>
      </c>
    </row>
    <row r="90" spans="1:1" ht="17.149999999999999" customHeight="1" x14ac:dyDescent="0.35">
      <c r="A90" s="2" t="str">
        <f>'Table S3.68'!A2</f>
        <v>Table S3.68: Indigenous regular clients aged 15 and over with type 2 diabetes who had either an eGFR or ACR recorded or both an eGFR and an ACR recorded in the previous 12 months, by test type, age group, sex and reporting period, Outer regional</v>
      </c>
    </row>
    <row r="91" spans="1:1" ht="17.149999999999999" customHeight="1" x14ac:dyDescent="0.35">
      <c r="A91" s="2" t="str">
        <f>'Table S3.69'!A2</f>
        <v>Table S3.69: Indigenous regular clients aged 15 and over with type 2 diabetes who had either an eGFR or ACR recorded or both an eGFR and an ACR recorded in the previous 12 months, by test type, age group, sex and reporting period, Remote</v>
      </c>
    </row>
    <row r="92" spans="1:1" ht="17.149999999999999" customHeight="1" x14ac:dyDescent="0.35">
      <c r="A92" s="2" t="str">
        <f>'Table S3.70'!A2</f>
        <v>Table S3.70: Indigenous regular clients aged 15 and over with type 2 diabetes who had either an eGFR or ACR recorded or both an eGFR and an ACR recorded in the previous 12 months, by test type, age group, sex and reporting period, Very remote</v>
      </c>
    </row>
    <row r="93" spans="1:1" ht="17.149999999999999" customHeight="1" x14ac:dyDescent="0.35">
      <c r="A93" s="2" t="str">
        <f>'Table S3.71'!A2</f>
        <v>Table S3.71: Indigenous regular clients aged 15 and over with cardiovascular disease (CVD) who had an eGFR recorded within the previous 12 months, by reporting period and state and territory</v>
      </c>
    </row>
    <row r="94" spans="1:1" ht="17.149999999999999" customHeight="1" x14ac:dyDescent="0.35">
      <c r="A94" s="2" t="str">
        <f>'Table S3.72'!A2</f>
        <v>Table S3.72: Indigenous regular clients aged 15 and over with cardiovascular disease (CVD) who had an eGFR recorded within the previous 12 months, by reporting period and remoteness area</v>
      </c>
    </row>
    <row r="95" spans="1:1" ht="17.149999999999999" customHeight="1" x14ac:dyDescent="0.35">
      <c r="A95" s="2" t="str">
        <f>'Table S3.73'!A2</f>
        <v>Table S3.73: Indigenous regular clients aged 15 and over with cardiovascular disease (CVD) who had an eGFR recorded within the previous 12 months, by age group, sex and reporting period</v>
      </c>
    </row>
    <row r="96" spans="1:1" ht="17.149999999999999" customHeight="1" x14ac:dyDescent="0.35">
      <c r="A96" s="2" t="str">
        <f>'Table S3.74'!A2</f>
        <v>Table S3.74: Indigenous regular clients aged 15 and over with cardiovascular disease (CVD) who had an eGFR recorded within the previous 12 months, by age group, sex and reporting period, New South Wales/Australian Capital Territory</v>
      </c>
    </row>
    <row r="97" spans="1:1" ht="17.149999999999999" customHeight="1" x14ac:dyDescent="0.35">
      <c r="A97" s="2" t="str">
        <f>'Table S3.75'!A2</f>
        <v>Table S3.75: Indigenous regular clients aged 15 and over with cardiovascular disease (CVD) who had an eGFR recorded within the previous 12 months, by age group, sex and reporting period, Victoria/Tasmania</v>
      </c>
    </row>
    <row r="98" spans="1:1" ht="17.149999999999999" customHeight="1" x14ac:dyDescent="0.35">
      <c r="A98" s="2" t="str">
        <f>'Table S3.76'!A2</f>
        <v>Table S3.76: Indigenous regular clients aged 15 and over with cardiovascular disease (CVD) who had an eGFR recorded within the previous 12 months, by age group, sex and reporting period, Queensland</v>
      </c>
    </row>
    <row r="99" spans="1:1" ht="17.149999999999999" customHeight="1" x14ac:dyDescent="0.35">
      <c r="A99" s="2" t="str">
        <f>'Table S3.77'!A2</f>
        <v>Table S3.77: Indigenous regular clients aged 15 and over with cardiovascular disease (CVD) who had an eGFR recorded within the previous 12 months, by age group, sex and reporting period, Western Australia</v>
      </c>
    </row>
    <row r="100" spans="1:1" ht="17.149999999999999" customHeight="1" x14ac:dyDescent="0.35">
      <c r="A100" s="2" t="str">
        <f>'Table S3.78'!A2</f>
        <v>Table S3.78: Indigenous regular clients aged 15 and over with cardiovascular disease (CVD) who had an eGFR recorded within the previous 12 months, by age group, sex and reporting period, South Australia</v>
      </c>
    </row>
    <row r="101" spans="1:1" ht="17.149999999999999" customHeight="1" x14ac:dyDescent="0.35">
      <c r="A101" s="2" t="str">
        <f>'Table S3.79'!A2</f>
        <v>Table S3.79: Indigenous regular clients aged 15 and over with cardiovascular disease (CVD) who had an eGFR recorded within the previous 12 months, by age group, sex and reporting period, Northern Territory</v>
      </c>
    </row>
    <row r="102" spans="1:1" ht="17.149999999999999" customHeight="1" x14ac:dyDescent="0.35">
      <c r="A102" s="2" t="str">
        <f>'Table S3.80'!A2</f>
        <v>Table S3.80: Indigenous regular clients aged 15 and over with cardiovascular disease (CVD) who had an eGFR recorded within the previous 12 months, by age group, sex and reporting period, Major cities</v>
      </c>
    </row>
    <row r="103" spans="1:1" ht="17.149999999999999" customHeight="1" x14ac:dyDescent="0.35">
      <c r="A103" s="2" t="str">
        <f>'Table S3.81'!A2</f>
        <v>Table S3.81: Indigenous regular clients aged 15 and over with cardiovascular disease (CVD) who had an eGFR recorded within the previous 12 months, by age group, sex and reporting period, Inner regional</v>
      </c>
    </row>
    <row r="104" spans="1:1" ht="17.149999999999999" customHeight="1" x14ac:dyDescent="0.35">
      <c r="A104" s="2" t="str">
        <f>'Table S3.82'!A2</f>
        <v>Table S3.82: Indigenous regular clients aged 15 and over with cardiovascular disease (CVD) who had an eGFR recorded within the previous 12 months, by age group, sex and reporting period, Outer regional</v>
      </c>
    </row>
    <row r="105" spans="1:1" ht="17.149999999999999" customHeight="1" x14ac:dyDescent="0.35">
      <c r="A105" s="2" t="str">
        <f>'Table S3.83'!A2</f>
        <v>Table S3.83: Indigenous regular clients aged 15 and over with cardiovascular disease (CVD) who had an eGFR recorded within the previous 12 months, by age group, sex and reporting period, Remoteness</v>
      </c>
    </row>
    <row r="106" spans="1:1" ht="17.149999999999999" customHeight="1" x14ac:dyDescent="0.35">
      <c r="A106" s="2" t="str">
        <f>'Table S3.84'!A2</f>
        <v>Table S3.84: Indigenous regular clients aged 15 and over with cardiovascular disease (CVD) who had an eGFR recorded within the previous 12 months, by age group, sex and reporting period, Very remote</v>
      </c>
    </row>
    <row r="107" spans="1:1" ht="17.149999999999999" customHeight="1" x14ac:dyDescent="0.35">
      <c r="A107" s="2" t="str">
        <f>'Table S3.85'!A2</f>
        <v>Table S3.85: Indigenous regular clients aged 15–49 with type 2 diabetes who were immunised against influenza, by reporting period and state and territory</v>
      </c>
    </row>
    <row r="108" spans="1:1" ht="17.149999999999999" customHeight="1" x14ac:dyDescent="0.35">
      <c r="A108" s="2" t="str">
        <f>'Table S3.86'!A2</f>
        <v>Table S3.86: Indigenous regular clients aged 15–49 with type 2 diabetes who were immunised against influenza, by reporting period and remoteness area</v>
      </c>
    </row>
    <row r="109" spans="1:1" ht="17.149999999999999" customHeight="1" x14ac:dyDescent="0.35">
      <c r="A109" s="2" t="str">
        <f>'Table S3.87'!A2</f>
        <v>Table S3.87: Indigenous regular clients aged 15–49 with type 2 diabetes who were immunised against influenza, by age group, sex and reporting period</v>
      </c>
    </row>
    <row r="110" spans="1:1" ht="17.149999999999999" customHeight="1" x14ac:dyDescent="0.35">
      <c r="A110" s="2" t="str">
        <f>'Table S3.88'!A2</f>
        <v>Table S3.88: Indigenous regular clients aged 15–49 with type 2 diabetes who were immunised against influenza, by age group, sex and reporting period, New South Wales/Australian Capital Territory</v>
      </c>
    </row>
    <row r="111" spans="1:1" ht="17.149999999999999" customHeight="1" x14ac:dyDescent="0.35">
      <c r="A111" s="2" t="str">
        <f>'Table S3.89'!A2</f>
        <v>Table S3.89: Indigenous regular clients aged 15–49 with type 2 diabetes who were immunised against influenza, by age group, sex and reporting period, Victoria/Tasmania</v>
      </c>
    </row>
    <row r="112" spans="1:1" ht="17.149999999999999" customHeight="1" x14ac:dyDescent="0.35">
      <c r="A112" s="2" t="str">
        <f>'Table S3.90'!A2</f>
        <v>Table S3.90: Indigenous regular clients aged 15–49 with type 2 diabetes who were immunised against influenza, by age group, sex and reporting period, Queensland</v>
      </c>
    </row>
    <row r="113" spans="1:1" ht="17.149999999999999" customHeight="1" x14ac:dyDescent="0.35">
      <c r="A113" s="2" t="str">
        <f>'Table S3.91'!A2</f>
        <v>Table S3.91: Indigenous regular clients aged 15–49 with type 2 diabetes who were immunised against influenza, by age group, sex and reporting period, Western Australia</v>
      </c>
    </row>
    <row r="114" spans="1:1" ht="17.149999999999999" customHeight="1" x14ac:dyDescent="0.35">
      <c r="A114" s="2" t="str">
        <f>'Table S3.92'!A2</f>
        <v>Table S3.92: Indigenous regular clients aged 15–49 with type 2 diabetes who were immunised against influenza, by age group, sex and reporting period, South Australia</v>
      </c>
    </row>
    <row r="115" spans="1:1" ht="17.149999999999999" customHeight="1" x14ac:dyDescent="0.35">
      <c r="A115" s="2" t="str">
        <f>'Table S3.93'!A2</f>
        <v>Table S3.93: Indigenous regular clients aged 15–49 with type 2 diabetes who were immunised against influenza, by age group, sex and reporting period, Northern Territory</v>
      </c>
    </row>
    <row r="116" spans="1:1" ht="17.149999999999999" customHeight="1" x14ac:dyDescent="0.35">
      <c r="A116" s="2" t="str">
        <f>'Table S3.94'!A2</f>
        <v>Table S3.94: Indigenous regular clients aged 15–49 with type 2 diabetes who were immunised against influenza, by age group, sex and reporting period, Major cities</v>
      </c>
    </row>
    <row r="117" spans="1:1" ht="17.149999999999999" customHeight="1" x14ac:dyDescent="0.35">
      <c r="A117" s="2" t="str">
        <f>'Table S3.95'!A2</f>
        <v>Table S3.95: Indigenous regular clients aged 15–49 with type 2 diabetes who were immunised against influenza, by age group, sex and reporting period, Inner regional</v>
      </c>
    </row>
    <row r="118" spans="1:1" ht="17.149999999999999" customHeight="1" x14ac:dyDescent="0.35">
      <c r="A118" s="2" t="str">
        <f>'Table S3.96'!A2</f>
        <v>Table S3.96: Indigenous regular clients aged 15–49 with type 2 diabetes who were immunised against influenza, by age group, sex and reporting period, Outer regional</v>
      </c>
    </row>
    <row r="119" spans="1:1" ht="17.149999999999999" customHeight="1" x14ac:dyDescent="0.35">
      <c r="A119" s="2" t="str">
        <f>'Table S3.97'!A2</f>
        <v>Table S3.97: Indigenous regular clients aged 15–49 with type 2 diabetes who were immunised against influenza, by age group, sex and reporting period, Remote</v>
      </c>
    </row>
    <row r="120" spans="1:1" ht="17.149999999999999" customHeight="1" x14ac:dyDescent="0.35">
      <c r="A120" s="2" t="str">
        <f>'Table S3.98'!A2</f>
        <v>Table S3.98: Indigenous regular clients aged 15–49 with type 2 diabetes who were immunised against influenza, by age group, sex and reporting period, Very remote</v>
      </c>
    </row>
    <row r="121" spans="1:1" ht="17.149999999999999" customHeight="1" x14ac:dyDescent="0.35">
      <c r="A121" s="2" t="str">
        <f>'Table S3.99'!A2</f>
        <v>Table S3.99: Indigenous regular clients aged 15–49 with chronic obstructive pulmonary disease (COPD) who were immunised against influenza, by reporting period and state and territory</v>
      </c>
    </row>
    <row r="122" spans="1:1" ht="17.149999999999999" customHeight="1" x14ac:dyDescent="0.35">
      <c r="A122" s="2" t="str">
        <f>'Table S3.100'!A2</f>
        <v>Table S3.100: Indigenous regular clients aged 15–49 with chronic obstructive pulmonary disease (COPD) who were immunised against influenza, by reporting period and remoteness area</v>
      </c>
    </row>
    <row r="123" spans="1:1" ht="17.149999999999999" customHeight="1" x14ac:dyDescent="0.35">
      <c r="A123" s="2" t="str">
        <f>'Table S3.101'!A2</f>
        <v>Table S3.101: Indigenous regular clients aged 15–49 with chronic obstructive pulmonary disease (COPD) who were immunised against influenza, by age group, sex and reporting period</v>
      </c>
    </row>
    <row r="124" spans="1:1" ht="17.149999999999999" customHeight="1" x14ac:dyDescent="0.35">
      <c r="A124" s="2" t="str">
        <f>'Table S3.102'!A2</f>
        <v>Table S3.102: Indigenous regular clients aged 15–49 with chronic obstructive pulmonary disease (COPD) who were immunised against influenza, by age group, sex and reporting period, New South Wales/Australian Capital Territory</v>
      </c>
    </row>
    <row r="125" spans="1:1" ht="17.149999999999999" customHeight="1" x14ac:dyDescent="0.35">
      <c r="A125" s="2" t="str">
        <f>'Table S3.103'!A2</f>
        <v>Table S3.103: Indigenous regular clients aged 15–49 with chronic obstructive pulmonary disease (COPD) who were immunised against influenza, by age group, sex and reporting period, Victoria/Tasmania</v>
      </c>
    </row>
    <row r="126" spans="1:1" ht="17.149999999999999" customHeight="1" x14ac:dyDescent="0.35">
      <c r="A126" s="2" t="str">
        <f>'Table S3.104'!A2</f>
        <v>Table S3.104: Indigenous regular clients aged 15–49 with chronic obstructive pulmonary disease (COPD) who were immunised against influenza, by age group, sex and reporting period, Queensland</v>
      </c>
    </row>
    <row r="127" spans="1:1" ht="17.149999999999999" customHeight="1" x14ac:dyDescent="0.35">
      <c r="A127" s="2" t="str">
        <f>'Table S3.105'!A2</f>
        <v>Table S3.105: Indigenous regular clients aged 15–49 with chronic obstructive pulmonary disease (COPD) who were immunised against influenza, by age group, sex and reporting period, Western Australia</v>
      </c>
    </row>
    <row r="128" spans="1:1" ht="17.149999999999999" customHeight="1" x14ac:dyDescent="0.35">
      <c r="A128" s="2" t="str">
        <f>'Table S3.106'!A2</f>
        <v>Table S3.106: Indigenous regular clients aged 15–49 with chronic obstructive pulmonary disease (COPD) who were immunised against influenza, by age group, sex and reporting period, South Australia</v>
      </c>
    </row>
    <row r="129" spans="1:1" ht="17.149999999999999" customHeight="1" x14ac:dyDescent="0.35">
      <c r="A129" s="2" t="str">
        <f>'Table S3.107'!A2</f>
        <v>Table S3.107: Indigenous regular clients aged 15–49 with chronic obstructive pulmonary disease (COPD) who were immunised against influenza, by age group, sex and reporting period, Northern Territory</v>
      </c>
    </row>
    <row r="130" spans="1:1" ht="17.149999999999999" customHeight="1" x14ac:dyDescent="0.35">
      <c r="A130" s="2" t="str">
        <f>'Table S3.108'!A2</f>
        <v>Table S3.108: Indigenous regular clients aged 15–49 with chronic obstructive pulmonary disease (COPD) who were immunised against influenza, by age group, sex and reporting period, Major cities</v>
      </c>
    </row>
    <row r="131" spans="1:1" ht="17.149999999999999" customHeight="1" x14ac:dyDescent="0.35">
      <c r="A131" s="2" t="str">
        <f>'Table S3.109'!A2</f>
        <v>Table S3.109: Indigenous regular clients aged 15–49 with chronic obstructive pulmonary disease (COPD) who were immunised against influenza, by age group, sex and reporting period, Inner regional</v>
      </c>
    </row>
    <row r="132" spans="1:1" ht="17.149999999999999" customHeight="1" x14ac:dyDescent="0.35">
      <c r="A132" s="2" t="str">
        <f>'Table S3.110'!A2</f>
        <v>Table S3.110: Indigenous regular clients aged 15–49 with chronic obstructive pulmonary disease (COPD) who were immunised against influenza, by age group, sex and reporting period, Outer regional</v>
      </c>
    </row>
    <row r="133" spans="1:1" ht="17.149999999999999" customHeight="1" x14ac:dyDescent="0.35">
      <c r="A133" s="2" t="str">
        <f>'Table S3.111'!A2</f>
        <v>Table S3.111: Indigenous regular clients aged 15–49 with chronic obstructive pulmonary disease (COPD) who were immunised against influenza, by age group, sex and reporting period, Remote</v>
      </c>
    </row>
    <row r="134" spans="1:1" ht="17.149999999999999" customHeight="1" x14ac:dyDescent="0.35">
      <c r="A134" s="2" t="str">
        <f>'Table S3.112'!A2</f>
        <v>Table S3.112: Indigenous regular clients aged 15–49 with chronic obstructive pulmonary disease (COPD) who were immunised against influenza, by age group, sex and reporting period, Very remote</v>
      </c>
    </row>
    <row r="135" spans="1:1" ht="17.149999999999999" customHeight="1" x14ac:dyDescent="0.35">
      <c r="A135" s="2" t="str">
        <f>'Table S3.113'!A2</f>
        <v>Table S3.113: Indigenous regular clients with type 2 diabetes whose blood pressure result, recorded in the previous 6 months, was 130/80 mmHg or less, by reporting period and state and territory</v>
      </c>
    </row>
    <row r="136" spans="1:1" ht="17.149999999999999" customHeight="1" x14ac:dyDescent="0.35">
      <c r="A136" s="2" t="str">
        <f>'Table S3.114'!A2</f>
        <v>Table S3.114: Indigenous regular clients with type 2 diabetes whose blood pressure result, recorded in the previous 6 months, was 130/80 mmHg or less, by reporting period and remoteness area</v>
      </c>
    </row>
    <row r="137" spans="1:1" ht="17.149999999999999" customHeight="1" x14ac:dyDescent="0.35">
      <c r="A137" s="2" t="str">
        <f>'Table S3.115'!A2</f>
        <v>Table S3.115: Indigenous regular clients with type 2 diabetes whose blood pressure result, recorded in the previous 6 months, was 130/80 mmHg or less, by age group, sex and reporting period</v>
      </c>
    </row>
    <row r="138" spans="1:1" ht="17.149999999999999" customHeight="1" x14ac:dyDescent="0.35">
      <c r="A138" s="2" t="str">
        <f>'Table S3.116'!A2</f>
        <v>Table S3.116: Indigenous regular clients with type 2 diabetes whose blood pressure result, recorded in the previous 6 months, was 130/80 mmHg or less, by age group, sex and reporting period, New South Wales/Australian Capital Territory</v>
      </c>
    </row>
    <row r="139" spans="1:1" ht="17.149999999999999" customHeight="1" x14ac:dyDescent="0.35">
      <c r="A139" s="2" t="str">
        <f>'Table S3.117'!A2</f>
        <v>Table S3.117: Indigenous regular clients with type 2 diabetes whose blood pressure result, recorded in the previous 6 months, was 130/80 mmHg or less, by age group, sex and reporting period, Victoria/Tasmania</v>
      </c>
    </row>
    <row r="140" spans="1:1" ht="17.149999999999999" customHeight="1" x14ac:dyDescent="0.35">
      <c r="A140" s="2" t="str">
        <f>'Table S3.118'!A2</f>
        <v>Table S3.118: Indigenous regular clients with type 2 diabetes whose blood pressure result, recorded in the previous 6 months, was 130/80 mmHg or less, by age group, sex and reporting period, Queensland</v>
      </c>
    </row>
    <row r="141" spans="1:1" ht="17.149999999999999" customHeight="1" x14ac:dyDescent="0.35">
      <c r="A141" s="2" t="str">
        <f>'Table S3.119'!A2</f>
        <v>Table S3.119: Indigenous regular clients with type 2 diabetes whose blood pressure result, recorded in the previous 6 months, was 130/80 mmHg or less, by age group, sex and reporting period, Western Australia</v>
      </c>
    </row>
    <row r="142" spans="1:1" ht="17.149999999999999" customHeight="1" x14ac:dyDescent="0.35">
      <c r="A142" s="2" t="str">
        <f>'Table S3.120'!A2</f>
        <v>Table S3.120: Indigenous regular clients with type 2 diabetes whose blood pressure result, recorded in the previous 6 months, was 130/80 mmHg or less, by age group, sex and reporting period, South Australia</v>
      </c>
    </row>
    <row r="143" spans="1:1" ht="17.149999999999999" customHeight="1" x14ac:dyDescent="0.35">
      <c r="A143" s="2" t="str">
        <f>'Table S3.121'!A2</f>
        <v>Table S3.121: Indigenous regular clients with type 2 diabetes whose blood pressure result, recorded in the previous 6 months, was 130/80 mmHg or less, by age group, sex and reporting period, Northern Territory</v>
      </c>
    </row>
    <row r="144" spans="1:1" ht="17.149999999999999" customHeight="1" x14ac:dyDescent="0.35">
      <c r="A144" s="2" t="str">
        <f>'Table S3.122'!A2</f>
        <v>Table S3.122: Indigenous regular clients with type 2 diabetes whose blood pressure result, recorded in the previous 6 months, was 130/80 mmHg or less, by age group, sex and reporting period, Major cities</v>
      </c>
    </row>
    <row r="145" spans="1:1" ht="17.149999999999999" customHeight="1" x14ac:dyDescent="0.35">
      <c r="A145" s="2" t="str">
        <f>'Table S3.123'!A2</f>
        <v>Table S3.123: Indigenous regular clients with type 2 diabetes whose blood pressure result, recorded in the previous 6 months, was 130/80 mmHg or less, by age group, sex and reporting period, Inner regional</v>
      </c>
    </row>
    <row r="146" spans="1:1" ht="17.149999999999999" customHeight="1" x14ac:dyDescent="0.35">
      <c r="A146" s="2" t="str">
        <f>'Table S3.124'!A2</f>
        <v>Table S3.124: Indigenous regular clients with type 2 diabetes whose blood pressure result, recorded in the previous 6 months, was 130/80 mmHg or less, by age group, sex and reporting period, Outer regional</v>
      </c>
    </row>
    <row r="147" spans="1:1" ht="17.149999999999999" customHeight="1" x14ac:dyDescent="0.35">
      <c r="A147" s="2" t="str">
        <f>'Table S3.125'!A2</f>
        <v>Table S3.125: Indigenous regular clients with type 2 diabetes whose blood pressure result, recorded in the previous 6 months, was 130/80 mmHg or less, by age group, sex and reporting period, Remote</v>
      </c>
    </row>
    <row r="148" spans="1:1" ht="17.149999999999999" customHeight="1" x14ac:dyDescent="0.35">
      <c r="A148" s="2" t="str">
        <f>'Table S3.126'!A2</f>
        <v>Table S3.126: Indigenous regular clients with type 2 diabetes whose blood pressure result, recorded in the previous 6 months, was 130/80 mmHg or less, by age group, sex and reporting period, Very remote</v>
      </c>
    </row>
    <row r="149" spans="1:1" ht="17.149999999999999" customHeight="1" x14ac:dyDescent="0.35">
      <c r="A149" s="2" t="str">
        <f>'Table S3.127'!A2</f>
        <v>Table S3.127: Indigenous regular clients with type 2 diabetes whose HbA1c measurement result, recorded in the previous 6 months, was within a specified level, by test result, reporting period and state and territory</v>
      </c>
    </row>
    <row r="150" spans="1:1" ht="17.149999999999999" customHeight="1" x14ac:dyDescent="0.35">
      <c r="A150" s="2" t="str">
        <f>'Table S3.128'!A2</f>
        <v>Table S3.128: Indigenous regular clients with type 2 diabetes whose HbA1c measurement result, recorded in the previous 6 months, was within a specified level, by test result, reporting period and remoteness area</v>
      </c>
    </row>
    <row r="151" spans="1:1" ht="17.149999999999999" customHeight="1" x14ac:dyDescent="0.35">
      <c r="A151" s="2" t="str">
        <f>'Table S3.129'!A2</f>
        <v>Table S3.129: Indigenous regular clients with type 2 diabetes whose HbA1c measurement result, recorded in the previous 6 or 12 months, was within a specified level, by timing of test, test measurement result, age group, sex and reporting period, New South Wales/Australian Capital Territory</v>
      </c>
    </row>
    <row r="152" spans="1:1" ht="17.149999999999999" customHeight="1" x14ac:dyDescent="0.35">
      <c r="A152" s="2" t="str">
        <f>'Table S3.130'!A2</f>
        <v>Table S3.130: Indigenous regular clients with type 2 diabetes whose HbA1c measurement result, recorded in the previous 6 or 12 months, was within a specified level, by timing of test, test measurement result, age group, sex and reporting period, Tasmania/Victoria</v>
      </c>
    </row>
    <row r="153" spans="1:1" ht="17.149999999999999" customHeight="1" x14ac:dyDescent="0.35">
      <c r="A153" s="2" t="str">
        <f>'Table S3.131'!A2</f>
        <v>Table S3.131: Indigenous regular clients with type 2 diabetes whose HbA1c measurement result, recorded in the previous 6 or 12 months, was within a specified level, by timing of test, test measurement result, age group, sex and reporting period, Queensland</v>
      </c>
    </row>
    <row r="154" spans="1:1" ht="17.149999999999999" customHeight="1" x14ac:dyDescent="0.35">
      <c r="A154" s="2" t="str">
        <f>'Table S3.132'!A2</f>
        <v>Table S3.132: Indigenous regular clients with type 2 diabetes whose HbA1c measurement result, recorded in the previous 6 or 12 months, was within a specified level, by timing of test, test measurement result, age group, sex and reporting period, Western Australia</v>
      </c>
    </row>
    <row r="155" spans="1:1" ht="17.149999999999999" customHeight="1" x14ac:dyDescent="0.35">
      <c r="A155" s="2" t="str">
        <f>'Table S3.133'!A2</f>
        <v>Table S3.133: Indigenous regular clients with type 2 diabetes whose HbA1c measurement result, recorded in the previous 6 or 12 months, was within a specified level, by timing of test, test measurement result, age group, sex and reporting period, South Australia</v>
      </c>
    </row>
    <row r="156" spans="1:1" ht="17.149999999999999" customHeight="1" x14ac:dyDescent="0.35">
      <c r="A156" s="2" t="str">
        <f>'Table S3.134'!A2</f>
        <v>Table S3.134: Indigenous regular clients with type 2 diabetes whose HbA1c measurement result, recorded in the previous 6 or 12 months, was within a specified level, by timing of test, test measurement result, age group, sex and reporting period, Northern Territory</v>
      </c>
    </row>
    <row r="157" spans="1:1" ht="17.149999999999999" customHeight="1" x14ac:dyDescent="0.35">
      <c r="A157" s="2" t="str">
        <f>'Table S3.135'!A2</f>
        <v>Table S3.135: Indigenous regular clients with type 2 diabetes whose HbA1c measurement result, recorded in the previous 6 or 12 months, was within a specified level, by timing of test, test measurement result, age group, sex and reporting period, Major cities</v>
      </c>
    </row>
    <row r="158" spans="1:1" ht="17.149999999999999" customHeight="1" x14ac:dyDescent="0.35">
      <c r="A158" s="2" t="str">
        <f>'Table S3.136'!A2</f>
        <v>Table S3.136: Indigenous regular clients with type 2 diabetes whose HbA1c measurement result, recorded in the previous 6 or 12 months, was within a specified level, by timing of test, test measurement result, age group, sex and reporting period, Inner regional</v>
      </c>
    </row>
    <row r="159" spans="1:1" ht="17.149999999999999" customHeight="1" x14ac:dyDescent="0.35">
      <c r="A159" s="2" t="str">
        <f>'Table S3.137'!A2</f>
        <v>Table S3.137: Indigenous regular clients with type 2 diabetes whose HbA1c measurement result, recorded in the previous 6 or 12 months, was within a specified level, by timing of test, test measurement result, age group, sex and reporting period, Outer regional</v>
      </c>
    </row>
    <row r="160" spans="1:1" ht="17.149999999999999" customHeight="1" x14ac:dyDescent="0.35">
      <c r="A160" s="2" t="str">
        <f>'Table S3.138'!A2</f>
        <v>Table S3.138: Indigenous regular clients with type 2 diabetes whose HbA1c measurement result, recorded in the previous 6 or 12 months, was within a specified level, by timing of test, test measurement result, age group, sex and reporting period, Remote</v>
      </c>
    </row>
    <row r="161" spans="1:1" ht="17.149999999999999" customHeight="1" x14ac:dyDescent="0.35">
      <c r="A161" s="2" t="str">
        <f>'Table S3.139'!A2</f>
        <v>Table S3.139: Indigenous regular clients with type 2 diabetes whose HbA1c measurement result, recorded in the previous 6 or 12 months, was within a specified level, by timing of test, test measurement result, age group, sex and reporting period, Very remote</v>
      </c>
    </row>
    <row r="162" spans="1:1" ht="17.149999999999999" customHeight="1" x14ac:dyDescent="0.35">
      <c r="A162" s="2" t="str">
        <f>'Table S3.140'!A2</f>
        <v>Table S3.140: Indigenous regular clients aged 15 and over with type 2 diabetes who have had an eGFR recorded in the previous 12 months with a result within specified levels (mL/min/1.73 m2), by test result, reporting period and state and territory</v>
      </c>
    </row>
    <row r="163" spans="1:1" ht="17.149999999999999" customHeight="1" x14ac:dyDescent="0.35">
      <c r="A163" s="2" t="str">
        <f>'Table S3.141'!A2</f>
        <v>Table S3.141: Indigenous regular clients aged 15 and over with type 2 diabetes who have had an eGFR recorded in the previous 12 months with a result within specified levels (mL/min/1.73 m2), by test result, reporting period and remoteness area</v>
      </c>
    </row>
    <row r="164" spans="1:1" ht="17.149999999999999" customHeight="1" x14ac:dyDescent="0.35">
      <c r="A164" s="2" t="str">
        <f>'Table S3.142'!A2</f>
        <v>Table S3.142: Indigenous regular clients aged 15 and over with type 2 diabetes who have had an eGFR recorded in the previous 12 months with a result within specified levels (mL/min/1.73 m2), by result level, age group, sex and reporting period</v>
      </c>
    </row>
    <row r="165" spans="1:1" ht="17.149999999999999" customHeight="1" x14ac:dyDescent="0.35">
      <c r="A165" s="2" t="str">
        <f>'Table S3.143'!A2</f>
        <v>Table S3.143: Indigenous regular clients aged 15 and over with cardiovascular disease (CVD) who have had an eGFR recorded within the previous 12 months with a result within specified levels (mL/min/1.73 m2), by test result, reporting period and state and territory</v>
      </c>
    </row>
    <row r="166" spans="1:1" ht="17.149999999999999" customHeight="1" x14ac:dyDescent="0.35">
      <c r="A166" s="2" t="str">
        <f>'Table S3.144'!A2</f>
        <v>Table S3.144: Indigenous regular clients aged 15 and over with cardiovascular disease (CVD) who have had an eGFR recorded within the previous 12 months with a result within specified levels (mL/min/1.73 m2), by test result, reporting period and remoteness area</v>
      </c>
    </row>
    <row r="167" spans="1:1" ht="17.149999999999999" customHeight="1" x14ac:dyDescent="0.35">
      <c r="A167" s="2" t="str">
        <f>'Table S3.145'!A2</f>
        <v>Table S3.145: Indigenous regular clients aged 15 and over with cardiovascular disease (CVD) who have had an eGFR recorded within the previous 12 months with a result within specified levels (mL/min/1.73 m2), by result level, age group, sex and reporting period</v>
      </c>
    </row>
    <row r="168" spans="1:1" ht="17.149999999999999" customHeight="1" x14ac:dyDescent="0.35">
      <c r="A168" s="2" t="str">
        <f>'Table S3.146'!A2</f>
        <v>Table S3.146: Indigenous regular clients aged 15 and over with type 2 diabetes who have had an ACR recorded within the previous 12 months with a result within specified levels, by result level, reporting period and state and territory</v>
      </c>
    </row>
    <row r="169" spans="1:1" ht="17.149999999999999" customHeight="1" x14ac:dyDescent="0.35">
      <c r="A169" s="2" t="str">
        <f>'Table S3.147'!A2</f>
        <v>Table S3.147: Indigenous regular clients aged 15 and over with type 2 diabetes who have had an ACR recorded within the previous 12 months with a result within specified levels, by result level, reporting period and remoteness area</v>
      </c>
    </row>
    <row r="170" spans="1:1" ht="17.149999999999999" customHeight="1" x14ac:dyDescent="0.35">
      <c r="A170" s="2" t="str">
        <f>'Table S3.148'!A2</f>
        <v>Table S3.148: Indigenous regular clients aged 15 and over with type 2 diabetes who have had an ACR recorded within the previous 12 months with a result within specified levels, by result level, age group, sex and reporting period</v>
      </c>
    </row>
    <row r="171" spans="1:1" ht="17.149999999999999" customHeight="1" x14ac:dyDescent="0.35">
      <c r="A171" s="2" t="str">
        <f>'Table S3.149'!A2</f>
        <v>Table S3.149: Indigenous regular clients aged 15 and over with type 2 diabetes who have had an ACR recorded within the previous 12 months with a result within specified levels, by result level, age group, sex and reporting period, New South Wales/Australian Capital Territory</v>
      </c>
    </row>
    <row r="172" spans="1:1" ht="17.149999999999999" customHeight="1" x14ac:dyDescent="0.35">
      <c r="A172" s="2" t="str">
        <f>'Table S3.150'!A2</f>
        <v>Table S3.150: Indigenous regular clients aged 15 and over with type 2 diabetes who have had an ACR recorded within the previous 12 months with a result within specified levels, by result level, age group, sex and reporting period, Victoria/Tasmania</v>
      </c>
    </row>
    <row r="173" spans="1:1" ht="17.149999999999999" customHeight="1" x14ac:dyDescent="0.35">
      <c r="A173" s="2" t="str">
        <f>'Table S3.151'!A2</f>
        <v>Table S3.151: Indigenous regular clients aged 15 and over with type 2 diabetes who have had an ACR recorded within the previous 12 months with a result within specified levels, by result level, age group, sex and reporting period, Queensland</v>
      </c>
    </row>
    <row r="174" spans="1:1" ht="17.149999999999999" customHeight="1" x14ac:dyDescent="0.35">
      <c r="A174" s="2" t="str">
        <f>'Table S3.152'!A2</f>
        <v>Table S3.152: Indigenous regular clients aged 15 and over with type 2 diabetes who have had an ACR recorded within the previous 12 months with a result within specified levels, by result level, age group, sex and reporting period, Western Australia</v>
      </c>
    </row>
    <row r="175" spans="1:1" ht="17.149999999999999" customHeight="1" x14ac:dyDescent="0.35">
      <c r="A175" s="2" t="str">
        <f>'Table S3.153'!A2</f>
        <v>Table S3.153: Indigenous regular clients aged 15 and over with type 2 diabetes who have had an ACR recorded within the previous 12 months with a result within specified levels, by result level, age group, sex and reporting period, South Australia</v>
      </c>
    </row>
    <row r="176" spans="1:1" ht="17.149999999999999" customHeight="1" x14ac:dyDescent="0.35">
      <c r="A176" s="2" t="str">
        <f>'Table S3.154'!A2</f>
        <v>Table S3.154: Indigenous regular clients aged 15 and over with type 2 diabetes who have had an ACR recorded within the previous 12 months with a result within specified levels, by result level, age group, sex and reporting period, Northern Territory</v>
      </c>
    </row>
    <row r="177" spans="1:1" ht="17.149999999999999" customHeight="1" x14ac:dyDescent="0.35">
      <c r="A177" s="2" t="str">
        <f>'Table S3.155'!A2</f>
        <v>Table S3.155: Indigenous regular clients aged 15 and over with type 2 diabetes who have had an ACR recorded within the previous 12 months with a result within specified levels, by result level, age group, sex and reporting period, Major cities</v>
      </c>
    </row>
    <row r="178" spans="1:1" ht="17.149999999999999" customHeight="1" x14ac:dyDescent="0.35">
      <c r="A178" s="2" t="str">
        <f>'Table S3.156'!A2</f>
        <v>Table S3.156: Indigenous regular clients aged 15 and over with type 2 diabetes who have had an ACR recorded within the previous 12 months with a result within specified levels, by result level, age group, sex and reporting period, Inner regional</v>
      </c>
    </row>
    <row r="179" spans="1:1" ht="17.149999999999999" customHeight="1" x14ac:dyDescent="0.35">
      <c r="A179" s="2" t="str">
        <f>'Table S3.157'!A2</f>
        <v>Table S3.157: Indigenous regular clients aged 15 and over with type 2 diabetes who have had an ACR recorded within the previous 12 months with a result within specified levels, by result level, age group, sex and reporting period, Outer regional</v>
      </c>
    </row>
    <row r="180" spans="1:1" ht="17.149999999999999" customHeight="1" x14ac:dyDescent="0.35">
      <c r="A180" s="2" t="str">
        <f>'Table S3.158'!A2</f>
        <v>Table S3.158: Indigenous regular clients aged 15 and over with type 2 diabetes who have had an ACR recorded within the previous 12 months with a result within specified levels, by result level, age group, sex and reporting period, Remote</v>
      </c>
    </row>
    <row r="181" spans="1:1" ht="17.149999999999999" customHeight="1" x14ac:dyDescent="0.35">
      <c r="A181" s="2" t="str">
        <f>'Table S3.159'!A2</f>
        <v>Table S3.159: Indigenous regular clients aged 15 and over with type 2 diabetes who have had an ACR recorded within the previous 12 months with a result within specified levels, by result level, age group, sex and reporting period, Very remote</v>
      </c>
    </row>
  </sheetData>
  <hyperlinks>
    <hyperlink ref="A22" location="'Explanatory notes'!A1" display="#'Explanatory notes'!A1"/>
    <hyperlink ref="A23" location="='Table S3.1'!A1" display="#='Table S3.1'!A1"/>
    <hyperlink ref="A24" location="='Table S3.2'!A1" display="#='Table S3.2'!A1"/>
    <hyperlink ref="A25" location="='Table S3.3'!A1" display="#='Table S3.3'!A1"/>
    <hyperlink ref="A26" location="='Table S3.4'!A1" display="#='Table S3.4'!A1"/>
    <hyperlink ref="A27" location="='Table S3.5'!A1" display="#='Table S3.5'!A1"/>
    <hyperlink ref="A28" location="='Table S3.6'!A1" display="#='Table S3.6'!A1"/>
    <hyperlink ref="A29" location="='Table S3.7'!A1" display="#='Table S3.7'!A1"/>
    <hyperlink ref="A30" location="='Table S3.8'!A1" display="#='Table S3.8'!A1"/>
    <hyperlink ref="A31" location="='Table S3.9'!A1" display="#='Table S3.9'!A1"/>
    <hyperlink ref="A32" location="='Table S3.10'!A1" display="#='Table S3.10'!A1"/>
    <hyperlink ref="A33" location="='Table S3.11'!A1" display="#='Table S3.11'!A1"/>
    <hyperlink ref="A34" location="='Table S3.12'!A1" display="#='Table S3.12'!A1"/>
    <hyperlink ref="A35" location="='Table S3.13'!A1" display="#='Table S3.13'!A1"/>
    <hyperlink ref="A36" location="='Table S3.14'!A1" display="#='Table S3.14'!A1"/>
    <hyperlink ref="A37" location="='Table S3.15'!A1" display="#='Table S3.15'!A1"/>
    <hyperlink ref="A38" location="='Table S3.16'!A1" display="#='Table S3.16'!A1"/>
    <hyperlink ref="A39" location="='Table S3.17'!A1" display="#='Table S3.17'!A1"/>
    <hyperlink ref="A40" location="='Table S3.18'!A1" display="#='Table S3.18'!A1"/>
    <hyperlink ref="A41" location="='Table S3.19'!A1" display="#='Table S3.19'!A1"/>
    <hyperlink ref="A42" location="='Table S3.20'!A1" display="#='Table S3.20'!A1"/>
    <hyperlink ref="A43" location="='Table S3.21'!A1" display="#='Table S3.21'!A1"/>
    <hyperlink ref="A44" location="='Table S3.22'!A1" display="#='Table S3.22'!A1"/>
    <hyperlink ref="A45" location="='Table S3.23'!A1" display="#='Table S3.23'!A1"/>
    <hyperlink ref="A46" location="='Table S3.24'!A1" display="#='Table S3.24'!A1"/>
    <hyperlink ref="A47" location="='Table S3.25'!A1" display="#='Table S3.25'!A1"/>
    <hyperlink ref="A48" location="='Table S3.26'!A1" display="#='Table S3.26'!A1"/>
    <hyperlink ref="A49" location="='Table S3.27'!A1" display="#='Table S3.27'!A1"/>
    <hyperlink ref="A50" location="='Table S3.28'!A1" display="#='Table S3.28'!A1"/>
    <hyperlink ref="A51" location="='Table S3.29'!A1" display="#='Table S3.29'!A1"/>
    <hyperlink ref="A52" location="='Table S3.30'!A1" display="#='Table S3.30'!A1"/>
    <hyperlink ref="A53" location="='Table S3.31'!A1" display="#='Table S3.31'!A1"/>
    <hyperlink ref="A54" location="='Table S3.32'!A1" display="#='Table S3.32'!A1"/>
    <hyperlink ref="A55" location="='Table S3.33'!A1" display="#='Table S3.33'!A1"/>
    <hyperlink ref="A56" location="='Table S3.34'!A1" display="#='Table S3.34'!A1"/>
    <hyperlink ref="A57" location="='Table S3.35'!A1" display="#='Table S3.35'!A1"/>
    <hyperlink ref="A58" location="='Table S3.36'!A1" display="#='Table S3.36'!A1"/>
    <hyperlink ref="A59" location="='Table S3.37'!A1" display="#='Table S3.37'!A1"/>
    <hyperlink ref="A60" location="='Table S3.38'!A1" display="#='Table S3.38'!A1"/>
    <hyperlink ref="A61" location="='Table S3.39'!A1" display="#='Table S3.39'!A1"/>
    <hyperlink ref="A62" location="='Table S3.40'!A1" display="#='Table S3.40'!A1"/>
    <hyperlink ref="A63" location="='Table S3.41'!A1" display="#='Table S3.41'!A1"/>
    <hyperlink ref="A64" location="='Table S3.42'!A1" display="#='Table S3.42'!A1"/>
    <hyperlink ref="A65" location="='Table S3.43'!A1" display="#='Table S3.43'!A1"/>
    <hyperlink ref="A66" location="='Table S3.44'!A1" display="#='Table S3.44'!A1"/>
    <hyperlink ref="A67" location="='Table S3.45'!A1" display="#='Table S3.45'!A1"/>
    <hyperlink ref="A68" location="='Table S3.46'!A1" display="#='Table S3.46'!A1"/>
    <hyperlink ref="A69" location="='Table S3.47'!A1" display="#='Table S3.47'!A1"/>
    <hyperlink ref="A70" location="='Table S3.48'!A1" display="#='Table S3.48'!A1"/>
    <hyperlink ref="A71" location="='Table S3.49'!A1" display="#='Table S3.49'!A1"/>
    <hyperlink ref="A72" location="='Table S3.50'!A1" display="#='Table S3.50'!A1"/>
    <hyperlink ref="A73" location="='Table S3.51'!A1" display="#='Table S3.51'!A1"/>
    <hyperlink ref="A74" location="='Table S3.52'!A1" display="#='Table S3.52'!A1"/>
    <hyperlink ref="A75" location="='Table S3.53'!A1" display="#='Table S3.53'!A1"/>
    <hyperlink ref="A76" location="='Table S3.54'!A1" display="#='Table S3.54'!A1"/>
    <hyperlink ref="A77" location="='Table S3.55'!A1" display="#='Table S3.55'!A1"/>
    <hyperlink ref="A78" location="='Table S3.56'!A1" display="#='Table S3.56'!A1"/>
    <hyperlink ref="A79" location="='Table S3.57'!A1" display="#='Table S3.57'!A1"/>
    <hyperlink ref="A80" location="='Table S3.58'!A1" display="#='Table S3.58'!A1"/>
    <hyperlink ref="A81" location="='Table S3.59'!A1" display="#='Table S3.59'!A1"/>
    <hyperlink ref="A82" location="='Table S3.60'!A1" display="#='Table S3.60'!A1"/>
    <hyperlink ref="A83" location="='Table S3.61'!A1" display="#='Table S3.61'!A1"/>
    <hyperlink ref="A84" location="='Table S3.62'!A1" display="#='Table S3.62'!A1"/>
    <hyperlink ref="A85" location="='Table S3.63'!A1" display="#='Table S3.63'!A1"/>
    <hyperlink ref="A86" location="='Table S3.64'!A1" display="#='Table S3.64'!A1"/>
    <hyperlink ref="A87" location="='Table S3.65'!A1" display="#='Table S3.65'!A1"/>
    <hyperlink ref="A88" location="='Table S3.66'!A1" display="#='Table S3.66'!A1"/>
    <hyperlink ref="A89" location="='Table S3.67'!A1" display="#='Table S3.67'!A1"/>
    <hyperlink ref="A90" location="='Table S3.68'!A1" display="#='Table S3.68'!A1"/>
    <hyperlink ref="A91" location="='Table S3.69'!A1" display="#='Table S3.69'!A1"/>
    <hyperlink ref="A92" location="='Table S3.70'!A1" display="#='Table S3.70'!A1"/>
    <hyperlink ref="A93" location="='Table S3.71'!A1" display="#='Table S3.71'!A1"/>
    <hyperlink ref="A94" location="='Table S3.72'!A1" display="#='Table S3.72'!A1"/>
    <hyperlink ref="A95" location="='Table S3.73'!A1" display="#='Table S3.73'!A1"/>
    <hyperlink ref="A96" location="='Table S3.74'!A1" display="#='Table S3.74'!A1"/>
    <hyperlink ref="A97" location="='Table S3.75'!A1" display="#='Table S3.75'!A1"/>
    <hyperlink ref="A98" location="='Table S3.76'!A1" display="#='Table S3.76'!A1"/>
    <hyperlink ref="A99" location="='Table S3.77'!A1" display="#='Table S3.77'!A1"/>
    <hyperlink ref="A100" location="='Table S3.78'!A1" display="#='Table S3.78'!A1"/>
    <hyperlink ref="A101" location="='Table S3.79'!A1" display="#='Table S3.79'!A1"/>
    <hyperlink ref="A102" location="='Table S3.80'!A1" display="#='Table S3.80'!A1"/>
    <hyperlink ref="A103" location="='Table S3.81'!A1" display="#='Table S3.81'!A1"/>
    <hyperlink ref="A104" location="='Table S3.82'!A1" display="#='Table S3.82'!A1"/>
    <hyperlink ref="A105" location="='Table S3.83'!A1" display="#='Table S3.83'!A1"/>
    <hyperlink ref="A106" location="='Table S3.84'!A1" display="#='Table S3.84'!A1"/>
    <hyperlink ref="A107" location="='Table S3.85'!A1" display="#='Table S3.85'!A1"/>
    <hyperlink ref="A108" location="='Table S3.86'!A1" display="#='Table S3.86'!A1"/>
    <hyperlink ref="A109" location="='Table S3.87'!A1" display="#='Table S3.87'!A1"/>
    <hyperlink ref="A110" location="='Table S3.88'!A1" display="#='Table S3.88'!A1"/>
    <hyperlink ref="A111" location="='Table S3.89'!A1" display="#='Table S3.89'!A1"/>
    <hyperlink ref="A112" location="='Table S3.90'!A1" display="#='Table S3.90'!A1"/>
    <hyperlink ref="A113" location="='Table S3.91'!A1" display="#='Table S3.91'!A1"/>
    <hyperlink ref="A114" location="='Table S3.92'!A1" display="#='Table S3.92'!A1"/>
    <hyperlink ref="A115" location="='Table S3.93'!A1" display="#='Table S3.93'!A1"/>
    <hyperlink ref="A116" location="='Table S3.94'!A1" display="#='Table S3.94'!A1"/>
    <hyperlink ref="A117" location="='Table S3.95'!A1" display="#='Table S3.95'!A1"/>
    <hyperlink ref="A118" location="='Table S3.96'!A1" display="#='Table S3.96'!A1"/>
    <hyperlink ref="A119" location="='Table S3.97'!A1" display="#='Table S3.97'!A1"/>
    <hyperlink ref="A120" location="='Table S3.98'!A1" display="#='Table S3.98'!A1"/>
    <hyperlink ref="A121" location="='Table S3.99'!A1" display="#='Table S3.99'!A1"/>
    <hyperlink ref="A122" location="='Table S3.100'!A1" display="#='Table S3.100'!A1"/>
    <hyperlink ref="A123" location="='Table S3.101'!A1" display="#='Table S3.101'!A1"/>
    <hyperlink ref="A124" location="='Table S3.102'!A1" display="#='Table S3.102'!A1"/>
    <hyperlink ref="A125" location="='Table S3.103'!A1" display="#='Table S3.103'!A1"/>
    <hyperlink ref="A126" location="='Table S3.104'!A1" display="#='Table S3.104'!A1"/>
    <hyperlink ref="A127" location="='Table S3.105'!A1" display="#='Table S3.105'!A1"/>
    <hyperlink ref="A128" location="='Table S3.106'!A1" display="#='Table S3.106'!A1"/>
    <hyperlink ref="A129" location="='Table S3.107'!A1" display="#='Table S3.107'!A1"/>
    <hyperlink ref="A130" location="='Table S3.108'!A1" display="#='Table S3.108'!A1"/>
    <hyperlink ref="A131" location="='Table S3.109'!A1" display="#='Table S3.109'!A1"/>
    <hyperlink ref="A132" location="='Table S3.110'!A1" display="#='Table S3.110'!A1"/>
    <hyperlink ref="A133" location="='Table S3.111'!A1" display="#='Table S3.111'!A1"/>
    <hyperlink ref="A134" location="='Table S3.112'!A1" display="#='Table S3.112'!A1"/>
    <hyperlink ref="A135" location="='Table S3.113'!A1" display="#='Table S3.113'!A1"/>
    <hyperlink ref="A136" location="='Table S3.114'!A1" display="#='Table S3.114'!A1"/>
    <hyperlink ref="A137" location="='Table S3.115'!A1" display="#='Table S3.115'!A1"/>
    <hyperlink ref="A138" location="='Table S3.116'!A1" display="#='Table S3.116'!A1"/>
    <hyperlink ref="A139" location="='Table S3.117'!A1" display="#='Table S3.117'!A1"/>
    <hyperlink ref="A140" location="='Table S3.118'!A1" display="#='Table S3.118'!A1"/>
    <hyperlink ref="A141" location="='Table S3.119'!A1" display="#='Table S3.119'!A1"/>
    <hyperlink ref="A142" location="='Table S3.120'!A1" display="#='Table S3.120'!A1"/>
    <hyperlink ref="A143" location="='Table S3.121'!A1" display="#='Table S3.121'!A1"/>
    <hyperlink ref="A144" location="='Table S3.122'!A1" display="#='Table S3.122'!A1"/>
    <hyperlink ref="A145" location="='Table S3.123'!A1" display="#='Table S3.123'!A1"/>
    <hyperlink ref="A146" location="='Table S3.124'!A1" display="#='Table S3.124'!A1"/>
    <hyperlink ref="A147" location="='Table S3.125'!A1" display="#='Table S3.125'!A1"/>
    <hyperlink ref="A148" location="='Table S3.126'!A1" display="#='Table S3.126'!A1"/>
    <hyperlink ref="A149" location="='Table S3.127'!A1" display="#='Table S3.127'!A1"/>
    <hyperlink ref="A150" location="='Table S3.128'!A1" display="#='Table S3.128'!A1"/>
    <hyperlink ref="A151" location="='Table S3.129'!A1" display="#='Table S3.129'!A1"/>
    <hyperlink ref="A152" location="='Table S3.130'!A1" display="#='Table S3.130'!A1"/>
    <hyperlink ref="A153" location="='Table S3.131'!A1" display="#='Table S3.131'!A1"/>
    <hyperlink ref="A154" location="='Table S3.132'!A1" display="#='Table S3.132'!A1"/>
    <hyperlink ref="A155" location="='Table S3.133'!A1" display="#='Table S3.133'!A1"/>
    <hyperlink ref="A156" location="='Table S3.134'!A1" display="#='Table S3.134'!A1"/>
    <hyperlink ref="A157" location="='Table S3.135'!A1" display="#='Table S3.135'!A1"/>
    <hyperlink ref="A158" location="='Table S3.136'!A1" display="#='Table S3.136'!A1"/>
    <hyperlink ref="A159" location="='Table S3.137'!A1" display="#='Table S3.137'!A1"/>
    <hyperlink ref="A160" location="='Table S3.138'!A1" display="#='Table S3.138'!A1"/>
    <hyperlink ref="A161" location="='Table S3.139'!A1" display="#='Table S3.139'!A1"/>
    <hyperlink ref="A162" location="='Table S3.140'!A1" display="#='Table S3.140'!A1"/>
    <hyperlink ref="A163" location="='Table S3.141'!A1" display="#='Table S3.141'!A1"/>
    <hyperlink ref="A164" location="='Table S3.142'!A1" display="#='Table S3.142'!A1"/>
    <hyperlink ref="A165" location="='Table S3.143'!A1" display="#='Table S3.143'!A1"/>
    <hyperlink ref="A166" location="='Table S3.144'!A1" display="#='Table S3.144'!A1"/>
    <hyperlink ref="A167" location="='Table S3.145'!A1" display="#='Table S3.145'!A1"/>
    <hyperlink ref="A168" location="='Table S3.146'!A1" display="#='Table S3.146'!A1"/>
    <hyperlink ref="A169" location="='Table S3.147'!A1" display="#='Table S3.147'!A1"/>
    <hyperlink ref="A170" location="='Table S3.148'!A1" display="#='Table S3.148'!A1"/>
    <hyperlink ref="A171" location="='Table S3.149'!A1" display="#='Table S3.149'!A1"/>
    <hyperlink ref="A172" location="='Table S3.150'!A1" display="#='Table S3.150'!A1"/>
    <hyperlink ref="A173" location="='Table S3.151'!A1" display="#='Table S3.151'!A1"/>
    <hyperlink ref="A174" location="='Table S3.152'!A1" display="#='Table S3.152'!A1"/>
    <hyperlink ref="A175" location="='Table S3.153'!A1" display="#='Table S3.153'!A1"/>
    <hyperlink ref="A176" location="='Table S3.154'!A1" display="#='Table S3.154'!A1"/>
    <hyperlink ref="A177" location="='Table S3.155'!A1" display="#='Table S3.155'!A1"/>
    <hyperlink ref="A178" location="='Table S3.156'!A1" display="#='Table S3.156'!A1"/>
    <hyperlink ref="A179" location="='Table S3.157'!A1" display="#='Table S3.157'!A1"/>
    <hyperlink ref="A180" location="='Table S3.158'!A1" display="#='Table S3.158'!A1"/>
    <hyperlink ref="A181" location="='Table S3.159'!A1" display="#='Table S3.159'!A1"/>
    <hyperlink ref="A11" r:id="rId1"/>
  </hyperlinks>
  <pageMargins left="0.01" right="0.01" top="0.5" bottom="0.5" header="0" footer="0"/>
  <pageSetup scale="46"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254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47.4</v>
      </c>
      <c r="E6" s="25">
        <v>54.5</v>
      </c>
      <c r="F6" s="24" t="s">
        <v>97</v>
      </c>
      <c r="G6" s="25">
        <v>51.1</v>
      </c>
      <c r="H6" s="25">
        <v>47.5</v>
      </c>
      <c r="I6" s="24" t="s">
        <v>97</v>
      </c>
      <c r="J6" s="25">
        <v>48.8</v>
      </c>
      <c r="K6" s="25">
        <v>54.1</v>
      </c>
      <c r="L6" s="24" t="s">
        <v>97</v>
      </c>
      <c r="M6" s="25">
        <v>56.3</v>
      </c>
      <c r="N6" s="25">
        <v>53.5</v>
      </c>
      <c r="O6" s="24" t="s">
        <v>97</v>
      </c>
      <c r="P6" s="25">
        <v>57.9</v>
      </c>
      <c r="Q6" s="25">
        <v>58.7</v>
      </c>
    </row>
    <row r="7" spans="1:17" ht="12" customHeight="1" x14ac:dyDescent="0.3">
      <c r="A7" s="44"/>
      <c r="B7" s="14" t="s">
        <v>77</v>
      </c>
      <c r="C7" s="24" t="s">
        <v>97</v>
      </c>
      <c r="D7" s="25">
        <v>44.3</v>
      </c>
      <c r="E7" s="25">
        <v>51.5</v>
      </c>
      <c r="F7" s="24" t="s">
        <v>97</v>
      </c>
      <c r="G7" s="25">
        <v>51.4</v>
      </c>
      <c r="H7" s="25">
        <v>42.8</v>
      </c>
      <c r="I7" s="24" t="s">
        <v>97</v>
      </c>
      <c r="J7" s="25">
        <v>47.2</v>
      </c>
      <c r="K7" s="25">
        <v>52.1</v>
      </c>
      <c r="L7" s="24" t="s">
        <v>97</v>
      </c>
      <c r="M7" s="25">
        <v>50.9</v>
      </c>
      <c r="N7" s="25">
        <v>47.7</v>
      </c>
      <c r="O7" s="24" t="s">
        <v>97</v>
      </c>
      <c r="P7" s="25">
        <v>48.7</v>
      </c>
      <c r="Q7" s="25">
        <v>58.3</v>
      </c>
    </row>
    <row r="8" spans="1:17" ht="12" customHeight="1" x14ac:dyDescent="0.3">
      <c r="A8" s="44"/>
      <c r="B8" s="14" t="s">
        <v>78</v>
      </c>
      <c r="C8" s="24" t="s">
        <v>97</v>
      </c>
      <c r="D8" s="25">
        <v>45.7</v>
      </c>
      <c r="E8" s="25">
        <v>27.6</v>
      </c>
      <c r="F8" s="24" t="s">
        <v>97</v>
      </c>
      <c r="G8" s="25">
        <v>48.2</v>
      </c>
      <c r="H8" s="25">
        <v>39.799999999999997</v>
      </c>
      <c r="I8" s="24" t="s">
        <v>97</v>
      </c>
      <c r="J8" s="25">
        <v>48</v>
      </c>
      <c r="K8" s="25">
        <v>49.9</v>
      </c>
      <c r="L8" s="24" t="s">
        <v>97</v>
      </c>
      <c r="M8" s="25">
        <v>53.2</v>
      </c>
      <c r="N8" s="25">
        <v>51.3</v>
      </c>
      <c r="O8" s="24" t="s">
        <v>97</v>
      </c>
      <c r="P8" s="25">
        <v>50</v>
      </c>
      <c r="Q8" s="25">
        <v>54</v>
      </c>
    </row>
    <row r="9" spans="1:17" ht="12" customHeight="1" x14ac:dyDescent="0.3">
      <c r="A9" s="44"/>
      <c r="B9" s="14" t="s">
        <v>12</v>
      </c>
      <c r="C9" s="24" t="s">
        <v>97</v>
      </c>
      <c r="D9" s="25">
        <v>41.9</v>
      </c>
      <c r="E9" s="25">
        <v>54.1</v>
      </c>
      <c r="F9" s="24" t="s">
        <v>97</v>
      </c>
      <c r="G9" s="25">
        <v>45.8</v>
      </c>
      <c r="H9" s="25">
        <v>43.5</v>
      </c>
      <c r="I9" s="24" t="s">
        <v>97</v>
      </c>
      <c r="J9" s="25">
        <v>45.9</v>
      </c>
      <c r="K9" s="25">
        <v>47</v>
      </c>
      <c r="L9" s="24" t="s">
        <v>97</v>
      </c>
      <c r="M9" s="25">
        <v>52.3</v>
      </c>
      <c r="N9" s="25">
        <v>48.3</v>
      </c>
      <c r="O9" s="24" t="s">
        <v>97</v>
      </c>
      <c r="P9" s="25">
        <v>47.9</v>
      </c>
      <c r="Q9" s="25">
        <v>47.5</v>
      </c>
    </row>
    <row r="10" spans="1:17" ht="12" customHeight="1" x14ac:dyDescent="0.3">
      <c r="A10" s="44"/>
      <c r="B10" s="16" t="s">
        <v>13</v>
      </c>
      <c r="C10" s="26" t="s">
        <v>97</v>
      </c>
      <c r="D10" s="27">
        <v>41.6</v>
      </c>
      <c r="E10" s="27">
        <v>53</v>
      </c>
      <c r="F10" s="28" t="s">
        <v>97</v>
      </c>
      <c r="G10" s="27">
        <v>42.2</v>
      </c>
      <c r="H10" s="27">
        <v>46.9</v>
      </c>
      <c r="I10" s="28" t="s">
        <v>97</v>
      </c>
      <c r="J10" s="27">
        <v>45.1</v>
      </c>
      <c r="K10" s="27">
        <v>44.3</v>
      </c>
      <c r="L10" s="28" t="s">
        <v>97</v>
      </c>
      <c r="M10" s="27">
        <v>51</v>
      </c>
      <c r="N10" s="27">
        <v>45.4</v>
      </c>
      <c r="O10" s="28" t="s">
        <v>97</v>
      </c>
      <c r="P10" s="27">
        <v>46.4</v>
      </c>
      <c r="Q10" s="27">
        <v>49.5</v>
      </c>
    </row>
    <row r="11" spans="1:17" ht="12" customHeight="1" x14ac:dyDescent="0.3">
      <c r="A11" s="43" t="s">
        <v>79</v>
      </c>
      <c r="B11" s="14" t="s">
        <v>76</v>
      </c>
      <c r="C11" s="24" t="s">
        <v>97</v>
      </c>
      <c r="D11" s="29">
        <v>54</v>
      </c>
      <c r="E11" s="29">
        <v>104</v>
      </c>
      <c r="F11" s="29" t="s">
        <v>99</v>
      </c>
      <c r="G11" s="29">
        <v>71</v>
      </c>
      <c r="H11" s="29">
        <v>121</v>
      </c>
      <c r="I11" s="29" t="s">
        <v>99</v>
      </c>
      <c r="J11" s="29">
        <v>122</v>
      </c>
      <c r="K11" s="29">
        <v>204</v>
      </c>
      <c r="L11" s="29" t="s">
        <v>99</v>
      </c>
      <c r="M11" s="29">
        <v>138</v>
      </c>
      <c r="N11" s="29">
        <v>174</v>
      </c>
      <c r="O11" s="29" t="s">
        <v>99</v>
      </c>
      <c r="P11" s="29">
        <v>84</v>
      </c>
      <c r="Q11" s="29">
        <v>148</v>
      </c>
    </row>
    <row r="12" spans="1:17" ht="12" customHeight="1" x14ac:dyDescent="0.3">
      <c r="A12" s="44"/>
      <c r="B12" s="14" t="s">
        <v>77</v>
      </c>
      <c r="C12" s="24" t="s">
        <v>97</v>
      </c>
      <c r="D12" s="29">
        <v>51</v>
      </c>
      <c r="E12" s="29">
        <v>105</v>
      </c>
      <c r="F12" s="29" t="s">
        <v>99</v>
      </c>
      <c r="G12" s="29">
        <v>72</v>
      </c>
      <c r="H12" s="29">
        <v>118</v>
      </c>
      <c r="I12" s="29" t="s">
        <v>99</v>
      </c>
      <c r="J12" s="29">
        <v>119</v>
      </c>
      <c r="K12" s="29">
        <v>202</v>
      </c>
      <c r="L12" s="29" t="s">
        <v>99</v>
      </c>
      <c r="M12" s="29">
        <v>135</v>
      </c>
      <c r="N12" s="29">
        <v>165</v>
      </c>
      <c r="O12" s="29" t="s">
        <v>99</v>
      </c>
      <c r="P12" s="29">
        <v>76</v>
      </c>
      <c r="Q12" s="29">
        <v>148</v>
      </c>
    </row>
    <row r="13" spans="1:17" ht="12" customHeight="1" x14ac:dyDescent="0.3">
      <c r="A13" s="44"/>
      <c r="B13" s="14" t="s">
        <v>78</v>
      </c>
      <c r="C13" s="24" t="s">
        <v>97</v>
      </c>
      <c r="D13" s="29">
        <v>53</v>
      </c>
      <c r="E13" s="29">
        <v>110</v>
      </c>
      <c r="F13" s="29" t="s">
        <v>99</v>
      </c>
      <c r="G13" s="29">
        <v>68</v>
      </c>
      <c r="H13" s="29">
        <v>113</v>
      </c>
      <c r="I13" s="29" t="s">
        <v>99</v>
      </c>
      <c r="J13" s="29">
        <v>119</v>
      </c>
      <c r="K13" s="29">
        <v>192</v>
      </c>
      <c r="L13" s="29" t="s">
        <v>99</v>
      </c>
      <c r="M13" s="29">
        <v>142</v>
      </c>
      <c r="N13" s="29">
        <v>178</v>
      </c>
      <c r="O13" s="29" t="s">
        <v>99</v>
      </c>
      <c r="P13" s="29">
        <v>74</v>
      </c>
      <c r="Q13" s="29">
        <v>134</v>
      </c>
    </row>
    <row r="14" spans="1:17" ht="12" customHeight="1" x14ac:dyDescent="0.3">
      <c r="A14" s="44"/>
      <c r="B14" s="14" t="s">
        <v>12</v>
      </c>
      <c r="C14" s="24" t="s">
        <v>97</v>
      </c>
      <c r="D14" s="29">
        <v>52</v>
      </c>
      <c r="E14" s="29">
        <v>120</v>
      </c>
      <c r="F14" s="29" t="s">
        <v>99</v>
      </c>
      <c r="G14" s="29">
        <v>65</v>
      </c>
      <c r="H14" s="29">
        <v>130</v>
      </c>
      <c r="I14" s="29" t="s">
        <v>99</v>
      </c>
      <c r="J14" s="29">
        <v>124</v>
      </c>
      <c r="K14" s="29">
        <v>191</v>
      </c>
      <c r="L14" s="29" t="s">
        <v>99</v>
      </c>
      <c r="M14" s="29">
        <v>148</v>
      </c>
      <c r="N14" s="29">
        <v>181</v>
      </c>
      <c r="O14" s="29" t="s">
        <v>99</v>
      </c>
      <c r="P14" s="29">
        <v>78</v>
      </c>
      <c r="Q14" s="29">
        <v>134</v>
      </c>
    </row>
    <row r="15" spans="1:17" ht="12" customHeight="1" x14ac:dyDescent="0.3">
      <c r="A15" s="44"/>
      <c r="B15" s="16" t="s">
        <v>13</v>
      </c>
      <c r="C15" s="26" t="s">
        <v>97</v>
      </c>
      <c r="D15" s="30">
        <v>57</v>
      </c>
      <c r="E15" s="30">
        <v>123</v>
      </c>
      <c r="F15" s="30" t="s">
        <v>99</v>
      </c>
      <c r="G15" s="30">
        <v>62</v>
      </c>
      <c r="H15" s="30">
        <v>135</v>
      </c>
      <c r="I15" s="30" t="s">
        <v>99</v>
      </c>
      <c r="J15" s="30">
        <v>124</v>
      </c>
      <c r="K15" s="30">
        <v>189</v>
      </c>
      <c r="L15" s="30" t="s">
        <v>99</v>
      </c>
      <c r="M15" s="30">
        <v>154</v>
      </c>
      <c r="N15" s="30">
        <v>187</v>
      </c>
      <c r="O15" s="30" t="s">
        <v>99</v>
      </c>
      <c r="P15" s="30">
        <v>89</v>
      </c>
      <c r="Q15" s="30">
        <v>154</v>
      </c>
    </row>
    <row r="16" spans="1:17" ht="12" customHeight="1" x14ac:dyDescent="0.3">
      <c r="A16" s="43" t="s">
        <v>80</v>
      </c>
      <c r="B16" s="14" t="s">
        <v>76</v>
      </c>
      <c r="C16" s="24" t="s">
        <v>97</v>
      </c>
      <c r="D16" s="29">
        <v>114</v>
      </c>
      <c r="E16" s="29">
        <v>191</v>
      </c>
      <c r="F16" s="29" t="s">
        <v>99</v>
      </c>
      <c r="G16" s="29">
        <v>139</v>
      </c>
      <c r="H16" s="29">
        <v>255</v>
      </c>
      <c r="I16" s="29" t="s">
        <v>99</v>
      </c>
      <c r="J16" s="29">
        <v>250</v>
      </c>
      <c r="K16" s="29">
        <v>377</v>
      </c>
      <c r="L16" s="29" t="s">
        <v>99</v>
      </c>
      <c r="M16" s="29">
        <v>245</v>
      </c>
      <c r="N16" s="29">
        <v>325</v>
      </c>
      <c r="O16" s="29" t="s">
        <v>99</v>
      </c>
      <c r="P16" s="29">
        <v>145</v>
      </c>
      <c r="Q16" s="29">
        <v>252</v>
      </c>
    </row>
    <row r="17" spans="1:17" ht="12" customHeight="1" x14ac:dyDescent="0.3">
      <c r="A17" s="44"/>
      <c r="B17" s="14" t="s">
        <v>77</v>
      </c>
      <c r="C17" s="24" t="s">
        <v>97</v>
      </c>
      <c r="D17" s="29">
        <v>115</v>
      </c>
      <c r="E17" s="29">
        <v>204</v>
      </c>
      <c r="F17" s="29" t="s">
        <v>99</v>
      </c>
      <c r="G17" s="29">
        <v>140</v>
      </c>
      <c r="H17" s="29">
        <v>276</v>
      </c>
      <c r="I17" s="29" t="s">
        <v>99</v>
      </c>
      <c r="J17" s="29">
        <v>252</v>
      </c>
      <c r="K17" s="29">
        <v>388</v>
      </c>
      <c r="L17" s="29" t="s">
        <v>99</v>
      </c>
      <c r="M17" s="29">
        <v>265</v>
      </c>
      <c r="N17" s="29">
        <v>346</v>
      </c>
      <c r="O17" s="29" t="s">
        <v>99</v>
      </c>
      <c r="P17" s="29">
        <v>156</v>
      </c>
      <c r="Q17" s="29">
        <v>254</v>
      </c>
    </row>
    <row r="18" spans="1:17" ht="12" customHeight="1" x14ac:dyDescent="0.3">
      <c r="A18" s="44"/>
      <c r="B18" s="14" t="s">
        <v>78</v>
      </c>
      <c r="C18" s="24" t="s">
        <v>97</v>
      </c>
      <c r="D18" s="29">
        <v>116</v>
      </c>
      <c r="E18" s="29">
        <v>399</v>
      </c>
      <c r="F18" s="29" t="s">
        <v>99</v>
      </c>
      <c r="G18" s="29">
        <v>141</v>
      </c>
      <c r="H18" s="29">
        <v>284</v>
      </c>
      <c r="I18" s="29" t="s">
        <v>99</v>
      </c>
      <c r="J18" s="29">
        <v>248</v>
      </c>
      <c r="K18" s="29">
        <v>385</v>
      </c>
      <c r="L18" s="29" t="s">
        <v>99</v>
      </c>
      <c r="M18" s="29">
        <v>267</v>
      </c>
      <c r="N18" s="29">
        <v>347</v>
      </c>
      <c r="O18" s="29" t="s">
        <v>99</v>
      </c>
      <c r="P18" s="29">
        <v>148</v>
      </c>
      <c r="Q18" s="29">
        <v>248</v>
      </c>
    </row>
    <row r="19" spans="1:17" ht="12" customHeight="1" x14ac:dyDescent="0.3">
      <c r="A19" s="44"/>
      <c r="B19" s="14" t="s">
        <v>12</v>
      </c>
      <c r="C19" s="24" t="s">
        <v>97</v>
      </c>
      <c r="D19" s="29">
        <v>124</v>
      </c>
      <c r="E19" s="29">
        <v>222</v>
      </c>
      <c r="F19" s="29" t="s">
        <v>99</v>
      </c>
      <c r="G19" s="29">
        <v>142</v>
      </c>
      <c r="H19" s="29">
        <v>299</v>
      </c>
      <c r="I19" s="29" t="s">
        <v>99</v>
      </c>
      <c r="J19" s="29">
        <v>270</v>
      </c>
      <c r="K19" s="29">
        <v>406</v>
      </c>
      <c r="L19" s="29" t="s">
        <v>99</v>
      </c>
      <c r="M19" s="29">
        <v>283</v>
      </c>
      <c r="N19" s="29">
        <v>375</v>
      </c>
      <c r="O19" s="29" t="s">
        <v>99</v>
      </c>
      <c r="P19" s="29">
        <v>163</v>
      </c>
      <c r="Q19" s="29">
        <v>282</v>
      </c>
    </row>
    <row r="20" spans="1:17" ht="12" customHeight="1" x14ac:dyDescent="0.3">
      <c r="A20" s="44"/>
      <c r="B20" s="16" t="s">
        <v>13</v>
      </c>
      <c r="C20" s="26" t="s">
        <v>97</v>
      </c>
      <c r="D20" s="30">
        <v>137</v>
      </c>
      <c r="E20" s="30">
        <v>232</v>
      </c>
      <c r="F20" s="30" t="s">
        <v>99</v>
      </c>
      <c r="G20" s="30">
        <v>147</v>
      </c>
      <c r="H20" s="30">
        <v>288</v>
      </c>
      <c r="I20" s="30" t="s">
        <v>99</v>
      </c>
      <c r="J20" s="30">
        <v>275</v>
      </c>
      <c r="K20" s="30">
        <v>427</v>
      </c>
      <c r="L20" s="30" t="s">
        <v>99</v>
      </c>
      <c r="M20" s="30">
        <v>302</v>
      </c>
      <c r="N20" s="30">
        <v>412</v>
      </c>
      <c r="O20" s="30" t="s">
        <v>99</v>
      </c>
      <c r="P20" s="30">
        <v>192</v>
      </c>
      <c r="Q20" s="30">
        <v>311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941</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32.799999999999997</v>
      </c>
      <c r="E6" s="25">
        <v>37.299999999999997</v>
      </c>
      <c r="F6" s="24" t="s">
        <v>97</v>
      </c>
      <c r="G6" s="25">
        <v>33.799999999999997</v>
      </c>
      <c r="H6" s="25">
        <v>36.799999999999997</v>
      </c>
      <c r="I6" s="24" t="s">
        <v>97</v>
      </c>
      <c r="J6" s="25">
        <v>32.799999999999997</v>
      </c>
      <c r="K6" s="25">
        <v>38.6</v>
      </c>
    </row>
    <row r="7" spans="1:11" ht="12" customHeight="1" x14ac:dyDescent="0.3">
      <c r="A7" s="44"/>
      <c r="B7" s="14" t="s">
        <v>77</v>
      </c>
      <c r="C7" s="24" t="s">
        <v>97</v>
      </c>
      <c r="D7" s="25">
        <v>40.1</v>
      </c>
      <c r="E7" s="25">
        <v>41.5</v>
      </c>
      <c r="F7" s="24" t="s">
        <v>97</v>
      </c>
      <c r="G7" s="25">
        <v>40.9</v>
      </c>
      <c r="H7" s="25">
        <v>44</v>
      </c>
      <c r="I7" s="24" t="s">
        <v>97</v>
      </c>
      <c r="J7" s="25">
        <v>43.9</v>
      </c>
      <c r="K7" s="25">
        <v>47</v>
      </c>
    </row>
    <row r="8" spans="1:11" ht="12" customHeight="1" x14ac:dyDescent="0.3">
      <c r="A8" s="44"/>
      <c r="B8" s="14" t="s">
        <v>78</v>
      </c>
      <c r="C8" s="24" t="s">
        <v>97</v>
      </c>
      <c r="D8" s="25">
        <v>37.4</v>
      </c>
      <c r="E8" s="25">
        <v>40.200000000000003</v>
      </c>
      <c r="F8" s="24" t="s">
        <v>97</v>
      </c>
      <c r="G8" s="25">
        <v>39.200000000000003</v>
      </c>
      <c r="H8" s="25">
        <v>40.799999999999997</v>
      </c>
      <c r="I8" s="24" t="s">
        <v>97</v>
      </c>
      <c r="J8" s="25">
        <v>41.1</v>
      </c>
      <c r="K8" s="25">
        <v>41.9</v>
      </c>
    </row>
    <row r="9" spans="1:11" ht="12" customHeight="1" x14ac:dyDescent="0.3">
      <c r="A9" s="44"/>
      <c r="B9" s="14" t="s">
        <v>12</v>
      </c>
      <c r="C9" s="24" t="s">
        <v>97</v>
      </c>
      <c r="D9" s="25">
        <v>40.299999999999997</v>
      </c>
      <c r="E9" s="25">
        <v>44.9</v>
      </c>
      <c r="F9" s="24" t="s">
        <v>97</v>
      </c>
      <c r="G9" s="25">
        <v>43.4</v>
      </c>
      <c r="H9" s="25">
        <v>45.3</v>
      </c>
      <c r="I9" s="24" t="s">
        <v>97</v>
      </c>
      <c r="J9" s="25">
        <v>43.3</v>
      </c>
      <c r="K9" s="25">
        <v>46.2</v>
      </c>
    </row>
    <row r="10" spans="1:11" ht="12" customHeight="1" x14ac:dyDescent="0.3">
      <c r="A10" s="44"/>
      <c r="B10" s="16" t="s">
        <v>13</v>
      </c>
      <c r="C10" s="26" t="s">
        <v>97</v>
      </c>
      <c r="D10" s="27">
        <v>40.200000000000003</v>
      </c>
      <c r="E10" s="27">
        <v>42.2</v>
      </c>
      <c r="F10" s="28" t="s">
        <v>97</v>
      </c>
      <c r="G10" s="27">
        <v>38.4</v>
      </c>
      <c r="H10" s="27">
        <v>40.9</v>
      </c>
      <c r="I10" s="28" t="s">
        <v>97</v>
      </c>
      <c r="J10" s="27">
        <v>42.4</v>
      </c>
      <c r="K10" s="27">
        <v>42.9</v>
      </c>
    </row>
    <row r="11" spans="1:11" ht="12" customHeight="1" x14ac:dyDescent="0.3">
      <c r="A11" s="43" t="s">
        <v>79</v>
      </c>
      <c r="B11" s="14" t="s">
        <v>76</v>
      </c>
      <c r="C11" s="24" t="s">
        <v>97</v>
      </c>
      <c r="D11" s="29">
        <v>156</v>
      </c>
      <c r="E11" s="29">
        <v>437</v>
      </c>
      <c r="F11" s="29" t="s">
        <v>99</v>
      </c>
      <c r="G11" s="29">
        <v>325</v>
      </c>
      <c r="H11" s="29">
        <v>606</v>
      </c>
      <c r="I11" s="29" t="s">
        <v>99</v>
      </c>
      <c r="J11" s="29">
        <v>243</v>
      </c>
      <c r="K11" s="29">
        <v>397</v>
      </c>
    </row>
    <row r="12" spans="1:11" ht="12" customHeight="1" x14ac:dyDescent="0.3">
      <c r="A12" s="44"/>
      <c r="B12" s="14" t="s">
        <v>77</v>
      </c>
      <c r="C12" s="24" t="s">
        <v>97</v>
      </c>
      <c r="D12" s="29">
        <v>199</v>
      </c>
      <c r="E12" s="29">
        <v>521</v>
      </c>
      <c r="F12" s="29" t="s">
        <v>99</v>
      </c>
      <c r="G12" s="29">
        <v>419</v>
      </c>
      <c r="H12" s="29">
        <v>787</v>
      </c>
      <c r="I12" s="29" t="s">
        <v>99</v>
      </c>
      <c r="J12" s="29">
        <v>340</v>
      </c>
      <c r="K12" s="29">
        <v>526</v>
      </c>
    </row>
    <row r="13" spans="1:11" ht="12" customHeight="1" x14ac:dyDescent="0.3">
      <c r="A13" s="44"/>
      <c r="B13" s="14" t="s">
        <v>78</v>
      </c>
      <c r="C13" s="24" t="s">
        <v>97</v>
      </c>
      <c r="D13" s="29">
        <v>178</v>
      </c>
      <c r="E13" s="29">
        <v>494</v>
      </c>
      <c r="F13" s="29" t="s">
        <v>99</v>
      </c>
      <c r="G13" s="29">
        <v>405</v>
      </c>
      <c r="H13" s="29">
        <v>687</v>
      </c>
      <c r="I13" s="29" t="s">
        <v>99</v>
      </c>
      <c r="J13" s="29">
        <v>301</v>
      </c>
      <c r="K13" s="29">
        <v>462</v>
      </c>
    </row>
    <row r="14" spans="1:11" ht="12" customHeight="1" x14ac:dyDescent="0.3">
      <c r="A14" s="44"/>
      <c r="B14" s="14" t="s">
        <v>12</v>
      </c>
      <c r="C14" s="24" t="s">
        <v>97</v>
      </c>
      <c r="D14" s="29">
        <v>193</v>
      </c>
      <c r="E14" s="29">
        <v>565</v>
      </c>
      <c r="F14" s="29" t="s">
        <v>99</v>
      </c>
      <c r="G14" s="29">
        <v>448</v>
      </c>
      <c r="H14" s="29">
        <v>773</v>
      </c>
      <c r="I14" s="29" t="s">
        <v>99</v>
      </c>
      <c r="J14" s="29">
        <v>328</v>
      </c>
      <c r="K14" s="29">
        <v>531</v>
      </c>
    </row>
    <row r="15" spans="1:11" ht="12" customHeight="1" x14ac:dyDescent="0.3">
      <c r="A15" s="44"/>
      <c r="B15" s="16" t="s">
        <v>13</v>
      </c>
      <c r="C15" s="26" t="s">
        <v>97</v>
      </c>
      <c r="D15" s="30">
        <v>193</v>
      </c>
      <c r="E15" s="30">
        <v>526</v>
      </c>
      <c r="F15" s="30" t="s">
        <v>99</v>
      </c>
      <c r="G15" s="30">
        <v>384</v>
      </c>
      <c r="H15" s="30">
        <v>675</v>
      </c>
      <c r="I15" s="30" t="s">
        <v>99</v>
      </c>
      <c r="J15" s="30">
        <v>319</v>
      </c>
      <c r="K15" s="30">
        <v>470</v>
      </c>
    </row>
    <row r="16" spans="1:11" ht="12" customHeight="1" x14ac:dyDescent="0.3">
      <c r="A16" s="43" t="s">
        <v>80</v>
      </c>
      <c r="B16" s="14" t="s">
        <v>76</v>
      </c>
      <c r="C16" s="24" t="s">
        <v>97</v>
      </c>
      <c r="D16" s="29">
        <v>475</v>
      </c>
      <c r="E16" s="29" t="s">
        <v>942</v>
      </c>
      <c r="F16" s="29" t="s">
        <v>99</v>
      </c>
      <c r="G16" s="29">
        <v>961</v>
      </c>
      <c r="H16" s="29" t="s">
        <v>336</v>
      </c>
      <c r="I16" s="29" t="s">
        <v>99</v>
      </c>
      <c r="J16" s="29">
        <v>740</v>
      </c>
      <c r="K16" s="29" t="s">
        <v>564</v>
      </c>
    </row>
    <row r="17" spans="1:11" ht="12" customHeight="1" x14ac:dyDescent="0.3">
      <c r="A17" s="44"/>
      <c r="B17" s="14" t="s">
        <v>77</v>
      </c>
      <c r="C17" s="24" t="s">
        <v>97</v>
      </c>
      <c r="D17" s="29">
        <v>496</v>
      </c>
      <c r="E17" s="29" t="s">
        <v>943</v>
      </c>
      <c r="F17" s="29" t="s">
        <v>99</v>
      </c>
      <c r="G17" s="29" t="s">
        <v>342</v>
      </c>
      <c r="H17" s="29" t="s">
        <v>343</v>
      </c>
      <c r="I17" s="29" t="s">
        <v>99</v>
      </c>
      <c r="J17" s="29">
        <v>774</v>
      </c>
      <c r="K17" s="29" t="s">
        <v>834</v>
      </c>
    </row>
    <row r="18" spans="1:11" ht="12" customHeight="1" x14ac:dyDescent="0.3">
      <c r="A18" s="44"/>
      <c r="B18" s="14" t="s">
        <v>78</v>
      </c>
      <c r="C18" s="24" t="s">
        <v>97</v>
      </c>
      <c r="D18" s="29">
        <v>476</v>
      </c>
      <c r="E18" s="29" t="s">
        <v>944</v>
      </c>
      <c r="F18" s="29" t="s">
        <v>99</v>
      </c>
      <c r="G18" s="29" t="s">
        <v>215</v>
      </c>
      <c r="H18" s="29" t="s">
        <v>348</v>
      </c>
      <c r="I18" s="29" t="s">
        <v>99</v>
      </c>
      <c r="J18" s="29">
        <v>732</v>
      </c>
      <c r="K18" s="29" t="s">
        <v>528</v>
      </c>
    </row>
    <row r="19" spans="1:11" ht="12" customHeight="1" x14ac:dyDescent="0.3">
      <c r="A19" s="44"/>
      <c r="B19" s="14" t="s">
        <v>12</v>
      </c>
      <c r="C19" s="24" t="s">
        <v>97</v>
      </c>
      <c r="D19" s="29">
        <v>479</v>
      </c>
      <c r="E19" s="29" t="s">
        <v>258</v>
      </c>
      <c r="F19" s="29" t="s">
        <v>99</v>
      </c>
      <c r="G19" s="29" t="s">
        <v>200</v>
      </c>
      <c r="H19" s="29" t="s">
        <v>353</v>
      </c>
      <c r="I19" s="29" t="s">
        <v>99</v>
      </c>
      <c r="J19" s="29">
        <v>758</v>
      </c>
      <c r="K19" s="29" t="s">
        <v>257</v>
      </c>
    </row>
    <row r="20" spans="1:11" ht="12" customHeight="1" x14ac:dyDescent="0.3">
      <c r="A20" s="44"/>
      <c r="B20" s="16" t="s">
        <v>13</v>
      </c>
      <c r="C20" s="26" t="s">
        <v>97</v>
      </c>
      <c r="D20" s="30">
        <v>480</v>
      </c>
      <c r="E20" s="30" t="s">
        <v>945</v>
      </c>
      <c r="F20" s="30" t="s">
        <v>99</v>
      </c>
      <c r="G20" s="30">
        <v>999</v>
      </c>
      <c r="H20" s="30" t="s">
        <v>359</v>
      </c>
      <c r="I20" s="30" t="s">
        <v>99</v>
      </c>
      <c r="J20" s="30">
        <v>752</v>
      </c>
      <c r="K20" s="30" t="s">
        <v>279</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90EE90"/>
    <pageSetUpPr fitToPage="1"/>
  </sheetPr>
  <dimension ref="A1:I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946</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76</v>
      </c>
      <c r="C5" s="15">
        <v>23.843416370106802</v>
      </c>
      <c r="D5" s="15">
        <v>35.964912280701803</v>
      </c>
      <c r="E5" s="15">
        <v>23.347107438016501</v>
      </c>
      <c r="F5" s="15">
        <v>32.758620689655203</v>
      </c>
      <c r="G5" s="15">
        <v>42.483660130719002</v>
      </c>
      <c r="H5" s="15">
        <v>43.510054844606998</v>
      </c>
      <c r="I5" s="15">
        <v>31.906976744186</v>
      </c>
    </row>
    <row r="6" spans="1:9" ht="12" customHeight="1" x14ac:dyDescent="0.3">
      <c r="A6" s="4" t="s">
        <v>0</v>
      </c>
      <c r="B6" s="14" t="s">
        <v>77</v>
      </c>
      <c r="C6" s="15">
        <v>23.890784982935202</v>
      </c>
      <c r="D6" s="15">
        <v>41.129032258064498</v>
      </c>
      <c r="E6" s="15">
        <v>27.765237020316</v>
      </c>
      <c r="F6" s="15">
        <v>40.125391849529798</v>
      </c>
      <c r="G6" s="15">
        <v>44.705882352941202</v>
      </c>
      <c r="H6" s="15">
        <v>51.7915309446254</v>
      </c>
      <c r="I6" s="15">
        <v>37.056737588652503</v>
      </c>
    </row>
    <row r="7" spans="1:9" ht="12" customHeight="1" x14ac:dyDescent="0.3">
      <c r="A7" s="4" t="s">
        <v>0</v>
      </c>
      <c r="B7" s="14" t="s">
        <v>78</v>
      </c>
      <c r="C7" s="15">
        <v>26.763110307414099</v>
      </c>
      <c r="D7" s="15">
        <v>36.153846153846203</v>
      </c>
      <c r="E7" s="15">
        <v>31.165919282511201</v>
      </c>
      <c r="F7" s="15">
        <v>36.734693877551003</v>
      </c>
      <c r="G7" s="15">
        <v>44.970414201183402</v>
      </c>
      <c r="H7" s="15">
        <v>48.9028213166144</v>
      </c>
      <c r="I7" s="15">
        <v>37.219730941704</v>
      </c>
    </row>
    <row r="8" spans="1:9" ht="12" customHeight="1" x14ac:dyDescent="0.3">
      <c r="A8" s="4" t="s">
        <v>0</v>
      </c>
      <c r="B8" s="14" t="s">
        <v>12</v>
      </c>
      <c r="C8" s="15">
        <v>27.3476112026359</v>
      </c>
      <c r="D8" s="15">
        <v>37.037037037037003</v>
      </c>
      <c r="E8" s="15">
        <v>32.8976034858388</v>
      </c>
      <c r="F8" s="15">
        <v>41.082802547770697</v>
      </c>
      <c r="G8" s="15">
        <v>46.5</v>
      </c>
      <c r="H8" s="15">
        <v>56.548536209553198</v>
      </c>
      <c r="I8" s="15">
        <v>40.439932318104901</v>
      </c>
    </row>
    <row r="9" spans="1:9" ht="12" customHeight="1" x14ac:dyDescent="0.3">
      <c r="A9" s="11" t="s">
        <v>0</v>
      </c>
      <c r="B9" s="16" t="s">
        <v>13</v>
      </c>
      <c r="C9" s="17">
        <v>28.014184397163099</v>
      </c>
      <c r="D9" s="17">
        <v>34.931506849315099</v>
      </c>
      <c r="E9" s="17">
        <v>32.156862745098003</v>
      </c>
      <c r="F9" s="17">
        <v>38.327526132404202</v>
      </c>
      <c r="G9" s="17">
        <v>43.564356435643603</v>
      </c>
      <c r="H9" s="17">
        <v>50.788643533123</v>
      </c>
      <c r="I9" s="17">
        <v>38.1135296628254</v>
      </c>
    </row>
    <row r="10" spans="1:9" ht="12" customHeight="1" x14ac:dyDescent="0.3">
      <c r="A10" s="13" t="s">
        <v>79</v>
      </c>
      <c r="B10" s="14" t="s">
        <v>76</v>
      </c>
      <c r="C10" s="18">
        <v>134</v>
      </c>
      <c r="D10" s="18">
        <v>41</v>
      </c>
      <c r="E10" s="18">
        <v>113</v>
      </c>
      <c r="F10" s="18">
        <v>95</v>
      </c>
      <c r="G10" s="18">
        <v>65</v>
      </c>
      <c r="H10" s="18">
        <v>238</v>
      </c>
      <c r="I10" s="18">
        <v>686</v>
      </c>
    </row>
    <row r="11" spans="1:9" ht="12" customHeight="1" x14ac:dyDescent="0.3">
      <c r="A11" s="4" t="s">
        <v>0</v>
      </c>
      <c r="B11" s="14" t="s">
        <v>77</v>
      </c>
      <c r="C11" s="18">
        <v>140</v>
      </c>
      <c r="D11" s="18">
        <v>51</v>
      </c>
      <c r="E11" s="18">
        <v>123</v>
      </c>
      <c r="F11" s="18">
        <v>128</v>
      </c>
      <c r="G11" s="18">
        <v>76</v>
      </c>
      <c r="H11" s="18">
        <v>318</v>
      </c>
      <c r="I11" s="18">
        <v>836</v>
      </c>
    </row>
    <row r="12" spans="1:9" ht="12" customHeight="1" x14ac:dyDescent="0.3">
      <c r="A12" s="4" t="s">
        <v>0</v>
      </c>
      <c r="B12" s="14" t="s">
        <v>78</v>
      </c>
      <c r="C12" s="18">
        <v>148</v>
      </c>
      <c r="D12" s="18">
        <v>47</v>
      </c>
      <c r="E12" s="18">
        <v>139</v>
      </c>
      <c r="F12" s="18">
        <v>108</v>
      </c>
      <c r="G12" s="18">
        <v>76</v>
      </c>
      <c r="H12" s="18">
        <v>312</v>
      </c>
      <c r="I12" s="18">
        <v>830</v>
      </c>
    </row>
    <row r="13" spans="1:9" ht="12" customHeight="1" x14ac:dyDescent="0.3">
      <c r="A13" s="4" t="s">
        <v>0</v>
      </c>
      <c r="B13" s="14" t="s">
        <v>12</v>
      </c>
      <c r="C13" s="18">
        <v>166</v>
      </c>
      <c r="D13" s="18">
        <v>50</v>
      </c>
      <c r="E13" s="18">
        <v>151</v>
      </c>
      <c r="F13" s="18">
        <v>129</v>
      </c>
      <c r="G13" s="18">
        <v>93</v>
      </c>
      <c r="H13" s="18">
        <v>367</v>
      </c>
      <c r="I13" s="18">
        <v>956</v>
      </c>
    </row>
    <row r="14" spans="1:9" ht="12" customHeight="1" x14ac:dyDescent="0.3">
      <c r="A14" s="11" t="s">
        <v>0</v>
      </c>
      <c r="B14" s="16" t="s">
        <v>13</v>
      </c>
      <c r="C14" s="19">
        <v>158</v>
      </c>
      <c r="D14" s="19">
        <v>51</v>
      </c>
      <c r="E14" s="19">
        <v>164</v>
      </c>
      <c r="F14" s="19">
        <v>110</v>
      </c>
      <c r="G14" s="19">
        <v>88</v>
      </c>
      <c r="H14" s="19">
        <v>322</v>
      </c>
      <c r="I14" s="19">
        <v>893</v>
      </c>
    </row>
    <row r="15" spans="1:9" ht="12" customHeight="1" x14ac:dyDescent="0.3">
      <c r="A15" s="13" t="s">
        <v>80</v>
      </c>
      <c r="B15" s="14" t="s">
        <v>76</v>
      </c>
      <c r="C15" s="18">
        <v>562</v>
      </c>
      <c r="D15" s="18">
        <v>114</v>
      </c>
      <c r="E15" s="18">
        <v>484</v>
      </c>
      <c r="F15" s="18">
        <v>290</v>
      </c>
      <c r="G15" s="18">
        <v>153</v>
      </c>
      <c r="H15" s="18">
        <v>547</v>
      </c>
      <c r="I15" s="18">
        <v>2150</v>
      </c>
    </row>
    <row r="16" spans="1:9" ht="12" customHeight="1" x14ac:dyDescent="0.3">
      <c r="A16" s="4" t="s">
        <v>0</v>
      </c>
      <c r="B16" s="14" t="s">
        <v>77</v>
      </c>
      <c r="C16" s="18">
        <v>586</v>
      </c>
      <c r="D16" s="18">
        <v>124</v>
      </c>
      <c r="E16" s="18">
        <v>443</v>
      </c>
      <c r="F16" s="18">
        <v>319</v>
      </c>
      <c r="G16" s="18">
        <v>170</v>
      </c>
      <c r="H16" s="18">
        <v>614</v>
      </c>
      <c r="I16" s="18">
        <v>2256</v>
      </c>
    </row>
    <row r="17" spans="1:9" ht="12" customHeight="1" x14ac:dyDescent="0.3">
      <c r="A17" s="4" t="s">
        <v>0</v>
      </c>
      <c r="B17" s="14" t="s">
        <v>78</v>
      </c>
      <c r="C17" s="18">
        <v>553</v>
      </c>
      <c r="D17" s="18">
        <v>130</v>
      </c>
      <c r="E17" s="18">
        <v>446</v>
      </c>
      <c r="F17" s="18">
        <v>294</v>
      </c>
      <c r="G17" s="18">
        <v>169</v>
      </c>
      <c r="H17" s="18">
        <v>638</v>
      </c>
      <c r="I17" s="18">
        <v>2230</v>
      </c>
    </row>
    <row r="18" spans="1:9" ht="12" customHeight="1" x14ac:dyDescent="0.3">
      <c r="A18" s="4" t="s">
        <v>0</v>
      </c>
      <c r="B18" s="14" t="s">
        <v>12</v>
      </c>
      <c r="C18" s="18">
        <v>607</v>
      </c>
      <c r="D18" s="18">
        <v>135</v>
      </c>
      <c r="E18" s="18">
        <v>459</v>
      </c>
      <c r="F18" s="18">
        <v>314</v>
      </c>
      <c r="G18" s="18">
        <v>200</v>
      </c>
      <c r="H18" s="18">
        <v>649</v>
      </c>
      <c r="I18" s="18">
        <v>2364</v>
      </c>
    </row>
    <row r="19" spans="1:9" ht="12" customHeight="1" x14ac:dyDescent="0.3">
      <c r="A19" s="11" t="s">
        <v>0</v>
      </c>
      <c r="B19" s="16" t="s">
        <v>13</v>
      </c>
      <c r="C19" s="19">
        <v>564</v>
      </c>
      <c r="D19" s="19">
        <v>146</v>
      </c>
      <c r="E19" s="19">
        <v>510</v>
      </c>
      <c r="F19" s="19">
        <v>287</v>
      </c>
      <c r="G19" s="19">
        <v>202</v>
      </c>
      <c r="H19" s="19">
        <v>634</v>
      </c>
      <c r="I19" s="19">
        <v>2343</v>
      </c>
    </row>
    <row r="20" spans="1:9" ht="12" customHeight="1" x14ac:dyDescent="0.3">
      <c r="A20" s="39" t="s">
        <v>81</v>
      </c>
      <c r="B20" s="39"/>
      <c r="C20" s="39"/>
      <c r="D20" s="39"/>
      <c r="E20" s="39"/>
      <c r="F20" s="39"/>
      <c r="G20" s="39"/>
      <c r="H20" s="39"/>
      <c r="I20" s="39"/>
    </row>
    <row r="21" spans="1:9" ht="12" customHeight="1" x14ac:dyDescent="0.3"/>
    <row r="22" spans="1:9" ht="12" customHeight="1" x14ac:dyDescent="0.3">
      <c r="A22" s="20" t="s">
        <v>82</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90EE90"/>
    <pageSetUpPr fitToPage="1"/>
  </sheetPr>
  <dimension ref="A1:H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947</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76</v>
      </c>
      <c r="C5" s="15">
        <v>21.495327102803699</v>
      </c>
      <c r="D5" s="15">
        <v>30</v>
      </c>
      <c r="E5" s="15">
        <v>26.291079812206601</v>
      </c>
      <c r="F5" s="15">
        <v>36.781609195402297</v>
      </c>
      <c r="G5" s="15">
        <v>43.181818181818201</v>
      </c>
      <c r="H5" s="15">
        <v>31.906976744186</v>
      </c>
    </row>
    <row r="6" spans="1:8" ht="12" customHeight="1" x14ac:dyDescent="0.3">
      <c r="A6" s="4" t="s">
        <v>0</v>
      </c>
      <c r="B6" s="14" t="s">
        <v>77</v>
      </c>
      <c r="C6" s="15">
        <v>26.410256410256402</v>
      </c>
      <c r="D6" s="15">
        <v>33.3333333333333</v>
      </c>
      <c r="E6" s="15">
        <v>26.7942583732057</v>
      </c>
      <c r="F6" s="15">
        <v>39.787798408488101</v>
      </c>
      <c r="G6" s="15">
        <v>51.428571428571402</v>
      </c>
      <c r="H6" s="15">
        <v>37.056737588652503</v>
      </c>
    </row>
    <row r="7" spans="1:8" ht="12" customHeight="1" x14ac:dyDescent="0.3">
      <c r="A7" s="4" t="s">
        <v>0</v>
      </c>
      <c r="B7" s="14" t="s">
        <v>78</v>
      </c>
      <c r="C7" s="15">
        <v>31.670822942643401</v>
      </c>
      <c r="D7" s="15">
        <v>30.580357142857199</v>
      </c>
      <c r="E7" s="15">
        <v>25.060827250608298</v>
      </c>
      <c r="F7" s="15">
        <v>41.873278236914601</v>
      </c>
      <c r="G7" s="15">
        <v>51.235584843492603</v>
      </c>
      <c r="H7" s="15">
        <v>37.219730941704</v>
      </c>
    </row>
    <row r="8" spans="1:8" ht="12" customHeight="1" x14ac:dyDescent="0.3">
      <c r="A8" s="4" t="s">
        <v>0</v>
      </c>
      <c r="B8" s="14" t="s">
        <v>12</v>
      </c>
      <c r="C8" s="15">
        <v>34.133333333333297</v>
      </c>
      <c r="D8" s="15">
        <v>31.8087318087318</v>
      </c>
      <c r="E8" s="15">
        <v>28.3813747228381</v>
      </c>
      <c r="F8" s="15">
        <v>44.547563805104403</v>
      </c>
      <c r="G8" s="15">
        <v>56.709265175718897</v>
      </c>
      <c r="H8" s="15">
        <v>40.439932318104901</v>
      </c>
    </row>
    <row r="9" spans="1:8" ht="12" customHeight="1" x14ac:dyDescent="0.3">
      <c r="A9" s="11" t="s">
        <v>0</v>
      </c>
      <c r="B9" s="16" t="s">
        <v>13</v>
      </c>
      <c r="C9" s="17">
        <v>36.883116883116898</v>
      </c>
      <c r="D9" s="17">
        <v>29.059829059829099</v>
      </c>
      <c r="E9" s="17">
        <v>29.310344827586199</v>
      </c>
      <c r="F9" s="17">
        <v>42.755344418052303</v>
      </c>
      <c r="G9" s="17">
        <v>49.421487603305799</v>
      </c>
      <c r="H9" s="17">
        <v>38.1135296628254</v>
      </c>
    </row>
    <row r="10" spans="1:8" ht="12" customHeight="1" x14ac:dyDescent="0.3">
      <c r="A10" s="13" t="s">
        <v>79</v>
      </c>
      <c r="B10" s="14" t="s">
        <v>76</v>
      </c>
      <c r="C10" s="18">
        <v>92</v>
      </c>
      <c r="D10" s="18">
        <v>126</v>
      </c>
      <c r="E10" s="18">
        <v>112</v>
      </c>
      <c r="F10" s="18">
        <v>128</v>
      </c>
      <c r="G10" s="18">
        <v>228</v>
      </c>
      <c r="H10" s="18">
        <v>686</v>
      </c>
    </row>
    <row r="11" spans="1:8" ht="12" customHeight="1" x14ac:dyDescent="0.3">
      <c r="A11" s="4" t="s">
        <v>0</v>
      </c>
      <c r="B11" s="14" t="s">
        <v>77</v>
      </c>
      <c r="C11" s="18">
        <v>103</v>
      </c>
      <c r="D11" s="18">
        <v>147</v>
      </c>
      <c r="E11" s="18">
        <v>112</v>
      </c>
      <c r="F11" s="18">
        <v>150</v>
      </c>
      <c r="G11" s="18">
        <v>324</v>
      </c>
      <c r="H11" s="18">
        <v>836</v>
      </c>
    </row>
    <row r="12" spans="1:8" ht="12" customHeight="1" x14ac:dyDescent="0.3">
      <c r="A12" s="4" t="s">
        <v>0</v>
      </c>
      <c r="B12" s="14" t="s">
        <v>78</v>
      </c>
      <c r="C12" s="18">
        <v>127</v>
      </c>
      <c r="D12" s="18">
        <v>137</v>
      </c>
      <c r="E12" s="18">
        <v>103</v>
      </c>
      <c r="F12" s="18">
        <v>152</v>
      </c>
      <c r="G12" s="18">
        <v>311</v>
      </c>
      <c r="H12" s="18">
        <v>830</v>
      </c>
    </row>
    <row r="13" spans="1:8" ht="12" customHeight="1" x14ac:dyDescent="0.3">
      <c r="A13" s="4" t="s">
        <v>0</v>
      </c>
      <c r="B13" s="14" t="s">
        <v>12</v>
      </c>
      <c r="C13" s="18">
        <v>128</v>
      </c>
      <c r="D13" s="18">
        <v>153</v>
      </c>
      <c r="E13" s="18">
        <v>128</v>
      </c>
      <c r="F13" s="18">
        <v>192</v>
      </c>
      <c r="G13" s="18">
        <v>355</v>
      </c>
      <c r="H13" s="18">
        <v>956</v>
      </c>
    </row>
    <row r="14" spans="1:8" ht="12" customHeight="1" x14ac:dyDescent="0.3">
      <c r="A14" s="11" t="s">
        <v>0</v>
      </c>
      <c r="B14" s="16" t="s">
        <v>13</v>
      </c>
      <c r="C14" s="19">
        <v>142</v>
      </c>
      <c r="D14" s="19">
        <v>136</v>
      </c>
      <c r="E14" s="19">
        <v>136</v>
      </c>
      <c r="F14" s="19">
        <v>180</v>
      </c>
      <c r="G14" s="19">
        <v>299</v>
      </c>
      <c r="H14" s="19">
        <v>893</v>
      </c>
    </row>
    <row r="15" spans="1:8" ht="12" customHeight="1" x14ac:dyDescent="0.3">
      <c r="A15" s="13" t="s">
        <v>80</v>
      </c>
      <c r="B15" s="14" t="s">
        <v>76</v>
      </c>
      <c r="C15" s="18">
        <v>428</v>
      </c>
      <c r="D15" s="18">
        <v>420</v>
      </c>
      <c r="E15" s="18">
        <v>426</v>
      </c>
      <c r="F15" s="18">
        <v>348</v>
      </c>
      <c r="G15" s="18">
        <v>528</v>
      </c>
      <c r="H15" s="18">
        <v>2150</v>
      </c>
    </row>
    <row r="16" spans="1:8" ht="12" customHeight="1" x14ac:dyDescent="0.3">
      <c r="A16" s="4" t="s">
        <v>0</v>
      </c>
      <c r="B16" s="14" t="s">
        <v>77</v>
      </c>
      <c r="C16" s="18">
        <v>390</v>
      </c>
      <c r="D16" s="18">
        <v>441</v>
      </c>
      <c r="E16" s="18">
        <v>418</v>
      </c>
      <c r="F16" s="18">
        <v>377</v>
      </c>
      <c r="G16" s="18">
        <v>630</v>
      </c>
      <c r="H16" s="18">
        <v>2256</v>
      </c>
    </row>
    <row r="17" spans="1:8" ht="12" customHeight="1" x14ac:dyDescent="0.3">
      <c r="A17" s="4" t="s">
        <v>0</v>
      </c>
      <c r="B17" s="14" t="s">
        <v>78</v>
      </c>
      <c r="C17" s="18">
        <v>401</v>
      </c>
      <c r="D17" s="18">
        <v>448</v>
      </c>
      <c r="E17" s="18">
        <v>411</v>
      </c>
      <c r="F17" s="18">
        <v>363</v>
      </c>
      <c r="G17" s="18">
        <v>607</v>
      </c>
      <c r="H17" s="18">
        <v>2230</v>
      </c>
    </row>
    <row r="18" spans="1:8" ht="12" customHeight="1" x14ac:dyDescent="0.3">
      <c r="A18" s="4" t="s">
        <v>0</v>
      </c>
      <c r="B18" s="14" t="s">
        <v>12</v>
      </c>
      <c r="C18" s="18">
        <v>375</v>
      </c>
      <c r="D18" s="18">
        <v>481</v>
      </c>
      <c r="E18" s="18">
        <v>451</v>
      </c>
      <c r="F18" s="18">
        <v>431</v>
      </c>
      <c r="G18" s="18">
        <v>626</v>
      </c>
      <c r="H18" s="18">
        <v>2364</v>
      </c>
    </row>
    <row r="19" spans="1:8" ht="12" customHeight="1" x14ac:dyDescent="0.3">
      <c r="A19" s="11" t="s">
        <v>0</v>
      </c>
      <c r="B19" s="16" t="s">
        <v>13</v>
      </c>
      <c r="C19" s="19">
        <v>385</v>
      </c>
      <c r="D19" s="19">
        <v>468</v>
      </c>
      <c r="E19" s="19">
        <v>464</v>
      </c>
      <c r="F19" s="19">
        <v>421</v>
      </c>
      <c r="G19" s="19">
        <v>605</v>
      </c>
      <c r="H19" s="19">
        <v>2343</v>
      </c>
    </row>
    <row r="20" spans="1:8" ht="12" customHeight="1" x14ac:dyDescent="0.3">
      <c r="A20" s="39" t="s">
        <v>28</v>
      </c>
      <c r="B20" s="39"/>
      <c r="C20" s="39"/>
      <c r="D20" s="39"/>
      <c r="E20" s="39"/>
      <c r="F20" s="39"/>
      <c r="G20" s="39"/>
      <c r="H20" s="39"/>
    </row>
    <row r="21" spans="1:8" ht="12" customHeight="1" x14ac:dyDescent="0.3"/>
    <row r="22" spans="1:8" ht="12" customHeight="1" x14ac:dyDescent="0.3">
      <c r="A22" s="20" t="s">
        <v>82</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948</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28.1</v>
      </c>
      <c r="E6" s="25">
        <v>35.4</v>
      </c>
      <c r="F6" s="24" t="s">
        <v>97</v>
      </c>
      <c r="G6" s="25">
        <v>30.2</v>
      </c>
      <c r="H6" s="25">
        <v>28.2</v>
      </c>
      <c r="I6" s="24" t="s">
        <v>97</v>
      </c>
      <c r="J6" s="25">
        <v>34.200000000000003</v>
      </c>
      <c r="K6" s="25">
        <v>34</v>
      </c>
    </row>
    <row r="7" spans="1:11" ht="12" customHeight="1" x14ac:dyDescent="0.3">
      <c r="A7" s="44"/>
      <c r="B7" s="14" t="s">
        <v>77</v>
      </c>
      <c r="C7" s="24" t="s">
        <v>97</v>
      </c>
      <c r="D7" s="25">
        <v>29.2</v>
      </c>
      <c r="E7" s="25">
        <v>34.299999999999997</v>
      </c>
      <c r="F7" s="24" t="s">
        <v>97</v>
      </c>
      <c r="G7" s="25">
        <v>41</v>
      </c>
      <c r="H7" s="25">
        <v>35.5</v>
      </c>
      <c r="I7" s="24" t="s">
        <v>97</v>
      </c>
      <c r="J7" s="25">
        <v>37.6</v>
      </c>
      <c r="K7" s="25">
        <v>38.200000000000003</v>
      </c>
    </row>
    <row r="8" spans="1:11" ht="12" customHeight="1" x14ac:dyDescent="0.3">
      <c r="A8" s="44"/>
      <c r="B8" s="14" t="s">
        <v>78</v>
      </c>
      <c r="C8" s="24" t="s">
        <v>97</v>
      </c>
      <c r="D8" s="25">
        <v>19.3</v>
      </c>
      <c r="E8" s="25">
        <v>31.6</v>
      </c>
      <c r="F8" s="24" t="s">
        <v>97</v>
      </c>
      <c r="G8" s="25">
        <v>41.6</v>
      </c>
      <c r="H8" s="25">
        <v>36.5</v>
      </c>
      <c r="I8" s="24" t="s">
        <v>97</v>
      </c>
      <c r="J8" s="25">
        <v>38</v>
      </c>
      <c r="K8" s="25">
        <v>40.1</v>
      </c>
    </row>
    <row r="9" spans="1:11" ht="12" customHeight="1" x14ac:dyDescent="0.3">
      <c r="A9" s="44"/>
      <c r="B9" s="14" t="s">
        <v>12</v>
      </c>
      <c r="C9" s="24" t="s">
        <v>97</v>
      </c>
      <c r="D9" s="25">
        <v>26.5</v>
      </c>
      <c r="E9" s="25">
        <v>36.200000000000003</v>
      </c>
      <c r="F9" s="24" t="s">
        <v>97</v>
      </c>
      <c r="G9" s="25">
        <v>45.2</v>
      </c>
      <c r="H9" s="25">
        <v>37.6</v>
      </c>
      <c r="I9" s="24" t="s">
        <v>97</v>
      </c>
      <c r="J9" s="25">
        <v>39.6</v>
      </c>
      <c r="K9" s="25">
        <v>44.7</v>
      </c>
    </row>
    <row r="10" spans="1:11" ht="12" customHeight="1" x14ac:dyDescent="0.3">
      <c r="A10" s="44"/>
      <c r="B10" s="16" t="s">
        <v>13</v>
      </c>
      <c r="C10" s="26" t="s">
        <v>97</v>
      </c>
      <c r="D10" s="27">
        <v>25.3</v>
      </c>
      <c r="E10" s="27">
        <v>30.4</v>
      </c>
      <c r="F10" s="28" t="s">
        <v>97</v>
      </c>
      <c r="G10" s="27">
        <v>40.299999999999997</v>
      </c>
      <c r="H10" s="27">
        <v>37.5</v>
      </c>
      <c r="I10" s="28" t="s">
        <v>97</v>
      </c>
      <c r="J10" s="27">
        <v>39.1</v>
      </c>
      <c r="K10" s="27">
        <v>41.9</v>
      </c>
    </row>
    <row r="11" spans="1:11" ht="12" customHeight="1" x14ac:dyDescent="0.3">
      <c r="A11" s="43" t="s">
        <v>79</v>
      </c>
      <c r="B11" s="14" t="s">
        <v>76</v>
      </c>
      <c r="C11" s="24" t="s">
        <v>97</v>
      </c>
      <c r="D11" s="29">
        <v>32</v>
      </c>
      <c r="E11" s="29">
        <v>51</v>
      </c>
      <c r="F11" s="29" t="s">
        <v>99</v>
      </c>
      <c r="G11" s="29">
        <v>93</v>
      </c>
      <c r="H11" s="29">
        <v>146</v>
      </c>
      <c r="I11" s="29" t="s">
        <v>99</v>
      </c>
      <c r="J11" s="29">
        <v>140</v>
      </c>
      <c r="K11" s="29">
        <v>224</v>
      </c>
    </row>
    <row r="12" spans="1:11" ht="12" customHeight="1" x14ac:dyDescent="0.3">
      <c r="A12" s="44"/>
      <c r="B12" s="14" t="s">
        <v>77</v>
      </c>
      <c r="C12" s="24" t="s">
        <v>97</v>
      </c>
      <c r="D12" s="29">
        <v>40</v>
      </c>
      <c r="E12" s="29">
        <v>58</v>
      </c>
      <c r="F12" s="29" t="s">
        <v>99</v>
      </c>
      <c r="G12" s="29">
        <v>134</v>
      </c>
      <c r="H12" s="29">
        <v>177</v>
      </c>
      <c r="I12" s="29" t="s">
        <v>99</v>
      </c>
      <c r="J12" s="29">
        <v>169</v>
      </c>
      <c r="K12" s="29">
        <v>258</v>
      </c>
    </row>
    <row r="13" spans="1:11" ht="12" customHeight="1" x14ac:dyDescent="0.3">
      <c r="A13" s="44"/>
      <c r="B13" s="14" t="s">
        <v>78</v>
      </c>
      <c r="C13" s="24" t="s">
        <v>97</v>
      </c>
      <c r="D13" s="29">
        <v>27</v>
      </c>
      <c r="E13" s="29">
        <v>54</v>
      </c>
      <c r="F13" s="29" t="s">
        <v>99</v>
      </c>
      <c r="G13" s="29">
        <v>137</v>
      </c>
      <c r="H13" s="29">
        <v>172</v>
      </c>
      <c r="I13" s="29" t="s">
        <v>99</v>
      </c>
      <c r="J13" s="29">
        <v>162</v>
      </c>
      <c r="K13" s="29">
        <v>278</v>
      </c>
    </row>
    <row r="14" spans="1:11" ht="12" customHeight="1" x14ac:dyDescent="0.3">
      <c r="A14" s="44"/>
      <c r="B14" s="14" t="s">
        <v>12</v>
      </c>
      <c r="C14" s="24" t="s">
        <v>97</v>
      </c>
      <c r="D14" s="29">
        <v>40</v>
      </c>
      <c r="E14" s="29">
        <v>71</v>
      </c>
      <c r="F14" s="29" t="s">
        <v>99</v>
      </c>
      <c r="G14" s="29">
        <v>146</v>
      </c>
      <c r="H14" s="29">
        <v>187</v>
      </c>
      <c r="I14" s="29" t="s">
        <v>99</v>
      </c>
      <c r="J14" s="29">
        <v>178</v>
      </c>
      <c r="K14" s="29">
        <v>334</v>
      </c>
    </row>
    <row r="15" spans="1:11" ht="12" customHeight="1" x14ac:dyDescent="0.3">
      <c r="A15" s="44"/>
      <c r="B15" s="16" t="s">
        <v>13</v>
      </c>
      <c r="C15" s="26" t="s">
        <v>97</v>
      </c>
      <c r="D15" s="30">
        <v>40</v>
      </c>
      <c r="E15" s="30">
        <v>62</v>
      </c>
      <c r="F15" s="30" t="s">
        <v>99</v>
      </c>
      <c r="G15" s="30">
        <v>124</v>
      </c>
      <c r="H15" s="30">
        <v>186</v>
      </c>
      <c r="I15" s="30" t="s">
        <v>99</v>
      </c>
      <c r="J15" s="30">
        <v>167</v>
      </c>
      <c r="K15" s="30">
        <v>314</v>
      </c>
    </row>
    <row r="16" spans="1:11" ht="12" customHeight="1" x14ac:dyDescent="0.3">
      <c r="A16" s="43" t="s">
        <v>80</v>
      </c>
      <c r="B16" s="14" t="s">
        <v>76</v>
      </c>
      <c r="C16" s="24" t="s">
        <v>97</v>
      </c>
      <c r="D16" s="29">
        <v>114</v>
      </c>
      <c r="E16" s="29">
        <v>144</v>
      </c>
      <c r="F16" s="29" t="s">
        <v>99</v>
      </c>
      <c r="G16" s="29">
        <v>308</v>
      </c>
      <c r="H16" s="29">
        <v>517</v>
      </c>
      <c r="I16" s="29" t="s">
        <v>99</v>
      </c>
      <c r="J16" s="29">
        <v>409</v>
      </c>
      <c r="K16" s="29">
        <v>658</v>
      </c>
    </row>
    <row r="17" spans="1:11" ht="12" customHeight="1" x14ac:dyDescent="0.3">
      <c r="A17" s="44"/>
      <c r="B17" s="14" t="s">
        <v>77</v>
      </c>
      <c r="C17" s="24" t="s">
        <v>97</v>
      </c>
      <c r="D17" s="29">
        <v>137</v>
      </c>
      <c r="E17" s="29">
        <v>169</v>
      </c>
      <c r="F17" s="29" t="s">
        <v>99</v>
      </c>
      <c r="G17" s="29">
        <v>327</v>
      </c>
      <c r="H17" s="29">
        <v>498</v>
      </c>
      <c r="I17" s="29" t="s">
        <v>99</v>
      </c>
      <c r="J17" s="29">
        <v>449</v>
      </c>
      <c r="K17" s="29">
        <v>676</v>
      </c>
    </row>
    <row r="18" spans="1:11" ht="12" customHeight="1" x14ac:dyDescent="0.3">
      <c r="A18" s="44"/>
      <c r="B18" s="14" t="s">
        <v>78</v>
      </c>
      <c r="C18" s="24" t="s">
        <v>97</v>
      </c>
      <c r="D18" s="29">
        <v>140</v>
      </c>
      <c r="E18" s="29">
        <v>171</v>
      </c>
      <c r="F18" s="29" t="s">
        <v>99</v>
      </c>
      <c r="G18" s="29">
        <v>329</v>
      </c>
      <c r="H18" s="29">
        <v>471</v>
      </c>
      <c r="I18" s="29" t="s">
        <v>99</v>
      </c>
      <c r="J18" s="29">
        <v>426</v>
      </c>
      <c r="K18" s="29">
        <v>693</v>
      </c>
    </row>
    <row r="19" spans="1:11" ht="12" customHeight="1" x14ac:dyDescent="0.3">
      <c r="A19" s="44"/>
      <c r="B19" s="14" t="s">
        <v>12</v>
      </c>
      <c r="C19" s="24" t="s">
        <v>97</v>
      </c>
      <c r="D19" s="29">
        <v>151</v>
      </c>
      <c r="E19" s="29">
        <v>196</v>
      </c>
      <c r="F19" s="29" t="s">
        <v>99</v>
      </c>
      <c r="G19" s="29">
        <v>323</v>
      </c>
      <c r="H19" s="29">
        <v>498</v>
      </c>
      <c r="I19" s="29" t="s">
        <v>99</v>
      </c>
      <c r="J19" s="29">
        <v>449</v>
      </c>
      <c r="K19" s="29">
        <v>747</v>
      </c>
    </row>
    <row r="20" spans="1:11" ht="12" customHeight="1" x14ac:dyDescent="0.3">
      <c r="A20" s="44"/>
      <c r="B20" s="16" t="s">
        <v>13</v>
      </c>
      <c r="C20" s="26" t="s">
        <v>97</v>
      </c>
      <c r="D20" s="30">
        <v>158</v>
      </c>
      <c r="E20" s="30">
        <v>204</v>
      </c>
      <c r="F20" s="30" t="s">
        <v>99</v>
      </c>
      <c r="G20" s="30">
        <v>308</v>
      </c>
      <c r="H20" s="30">
        <v>496</v>
      </c>
      <c r="I20" s="30" t="s">
        <v>99</v>
      </c>
      <c r="J20" s="30">
        <v>427</v>
      </c>
      <c r="K20" s="30">
        <v>750</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949</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4" t="s">
        <v>19</v>
      </c>
      <c r="E6" s="25">
        <v>24.2</v>
      </c>
      <c r="F6" s="24" t="s">
        <v>97</v>
      </c>
      <c r="G6" s="25">
        <v>23.8</v>
      </c>
      <c r="H6" s="25">
        <v>20.7</v>
      </c>
      <c r="I6" s="24" t="s">
        <v>97</v>
      </c>
      <c r="J6" s="25">
        <v>30.6</v>
      </c>
      <c r="K6" s="25">
        <v>22.9</v>
      </c>
    </row>
    <row r="7" spans="1:11" ht="12" customHeight="1" x14ac:dyDescent="0.3">
      <c r="A7" s="44"/>
      <c r="B7" s="14" t="s">
        <v>77</v>
      </c>
      <c r="C7" s="24" t="s">
        <v>97</v>
      </c>
      <c r="D7" s="25">
        <v>3.6</v>
      </c>
      <c r="E7" s="25">
        <v>15.9</v>
      </c>
      <c r="F7" s="24" t="s">
        <v>97</v>
      </c>
      <c r="G7" s="25">
        <v>26.7</v>
      </c>
      <c r="H7" s="25">
        <v>25.6</v>
      </c>
      <c r="I7" s="24" t="s">
        <v>97</v>
      </c>
      <c r="J7" s="25">
        <v>25.5</v>
      </c>
      <c r="K7" s="25">
        <v>25.5</v>
      </c>
    </row>
    <row r="8" spans="1:11" ht="12" customHeight="1" x14ac:dyDescent="0.3">
      <c r="A8" s="44"/>
      <c r="B8" s="14" t="s">
        <v>78</v>
      </c>
      <c r="C8" s="24" t="s">
        <v>97</v>
      </c>
      <c r="D8" s="25">
        <v>0</v>
      </c>
      <c r="E8" s="25">
        <v>18.899999999999999</v>
      </c>
      <c r="F8" s="24" t="s">
        <v>97</v>
      </c>
      <c r="G8" s="25">
        <v>22.9</v>
      </c>
      <c r="H8" s="25">
        <v>25.5</v>
      </c>
      <c r="I8" s="24" t="s">
        <v>97</v>
      </c>
      <c r="J8" s="25">
        <v>28.8</v>
      </c>
      <c r="K8" s="25">
        <v>32.5</v>
      </c>
    </row>
    <row r="9" spans="1:11" ht="12" customHeight="1" x14ac:dyDescent="0.3">
      <c r="A9" s="44"/>
      <c r="B9" s="14" t="s">
        <v>12</v>
      </c>
      <c r="C9" s="24" t="s">
        <v>97</v>
      </c>
      <c r="D9" s="25">
        <v>0</v>
      </c>
      <c r="E9" s="25">
        <v>22.7</v>
      </c>
      <c r="F9" s="24" t="s">
        <v>97</v>
      </c>
      <c r="G9" s="25">
        <v>28.8</v>
      </c>
      <c r="H9" s="25">
        <v>26.8</v>
      </c>
      <c r="I9" s="24" t="s">
        <v>97</v>
      </c>
      <c r="J9" s="25">
        <v>22.7</v>
      </c>
      <c r="K9" s="25">
        <v>34.4</v>
      </c>
    </row>
    <row r="10" spans="1:11" ht="12" customHeight="1" x14ac:dyDescent="0.3">
      <c r="A10" s="44"/>
      <c r="B10" s="16" t="s">
        <v>13</v>
      </c>
      <c r="C10" s="26" t="s">
        <v>97</v>
      </c>
      <c r="D10" s="27">
        <v>3.1</v>
      </c>
      <c r="E10" s="27">
        <v>17.100000000000001</v>
      </c>
      <c r="F10" s="28" t="s">
        <v>97</v>
      </c>
      <c r="G10" s="27">
        <v>24.2</v>
      </c>
      <c r="H10" s="27">
        <v>30.3</v>
      </c>
      <c r="I10" s="28" t="s">
        <v>97</v>
      </c>
      <c r="J10" s="27">
        <v>31.3</v>
      </c>
      <c r="K10" s="27">
        <v>32.200000000000003</v>
      </c>
    </row>
    <row r="11" spans="1:11" ht="12" customHeight="1" x14ac:dyDescent="0.3">
      <c r="A11" s="43" t="s">
        <v>79</v>
      </c>
      <c r="B11" s="14" t="s">
        <v>76</v>
      </c>
      <c r="C11" s="24" t="s">
        <v>97</v>
      </c>
      <c r="D11" s="29" t="s">
        <v>19</v>
      </c>
      <c r="E11" s="29">
        <v>8</v>
      </c>
      <c r="F11" s="29" t="s">
        <v>99</v>
      </c>
      <c r="G11" s="29">
        <v>19</v>
      </c>
      <c r="H11" s="29">
        <v>25</v>
      </c>
      <c r="I11" s="29" t="s">
        <v>99</v>
      </c>
      <c r="J11" s="29">
        <v>33</v>
      </c>
      <c r="K11" s="29">
        <v>47</v>
      </c>
    </row>
    <row r="12" spans="1:11" ht="12" customHeight="1" x14ac:dyDescent="0.3">
      <c r="A12" s="44"/>
      <c r="B12" s="14" t="s">
        <v>77</v>
      </c>
      <c r="C12" s="24" t="s">
        <v>97</v>
      </c>
      <c r="D12" s="29">
        <v>1</v>
      </c>
      <c r="E12" s="29">
        <v>7</v>
      </c>
      <c r="F12" s="29" t="s">
        <v>99</v>
      </c>
      <c r="G12" s="29">
        <v>20</v>
      </c>
      <c r="H12" s="29">
        <v>31</v>
      </c>
      <c r="I12" s="29" t="s">
        <v>99</v>
      </c>
      <c r="J12" s="29">
        <v>28</v>
      </c>
      <c r="K12" s="29">
        <v>53</v>
      </c>
    </row>
    <row r="13" spans="1:11" ht="12" customHeight="1" x14ac:dyDescent="0.3">
      <c r="A13" s="44"/>
      <c r="B13" s="14" t="s">
        <v>78</v>
      </c>
      <c r="C13" s="24" t="s">
        <v>97</v>
      </c>
      <c r="D13" s="29">
        <v>0</v>
      </c>
      <c r="E13" s="29">
        <v>7</v>
      </c>
      <c r="F13" s="29" t="s">
        <v>99</v>
      </c>
      <c r="G13" s="29">
        <v>16</v>
      </c>
      <c r="H13" s="29">
        <v>27</v>
      </c>
      <c r="I13" s="29" t="s">
        <v>99</v>
      </c>
      <c r="J13" s="29">
        <v>32</v>
      </c>
      <c r="K13" s="29">
        <v>66</v>
      </c>
    </row>
    <row r="14" spans="1:11" ht="12" customHeight="1" x14ac:dyDescent="0.3">
      <c r="A14" s="44"/>
      <c r="B14" s="14" t="s">
        <v>12</v>
      </c>
      <c r="C14" s="24" t="s">
        <v>97</v>
      </c>
      <c r="D14" s="29">
        <v>0</v>
      </c>
      <c r="E14" s="29">
        <v>10</v>
      </c>
      <c r="F14" s="29" t="s">
        <v>99</v>
      </c>
      <c r="G14" s="29">
        <v>21</v>
      </c>
      <c r="H14" s="29">
        <v>33</v>
      </c>
      <c r="I14" s="29" t="s">
        <v>99</v>
      </c>
      <c r="J14" s="29">
        <v>27</v>
      </c>
      <c r="K14" s="29">
        <v>75</v>
      </c>
    </row>
    <row r="15" spans="1:11" ht="12" customHeight="1" x14ac:dyDescent="0.3">
      <c r="A15" s="44"/>
      <c r="B15" s="16" t="s">
        <v>13</v>
      </c>
      <c r="C15" s="26" t="s">
        <v>97</v>
      </c>
      <c r="D15" s="30">
        <v>1</v>
      </c>
      <c r="E15" s="30">
        <v>7</v>
      </c>
      <c r="F15" s="30" t="s">
        <v>99</v>
      </c>
      <c r="G15" s="30">
        <v>15</v>
      </c>
      <c r="H15" s="30">
        <v>33</v>
      </c>
      <c r="I15" s="30" t="s">
        <v>99</v>
      </c>
      <c r="J15" s="30">
        <v>36</v>
      </c>
      <c r="K15" s="30">
        <v>66</v>
      </c>
    </row>
    <row r="16" spans="1:11" ht="12" customHeight="1" x14ac:dyDescent="0.3">
      <c r="A16" s="43" t="s">
        <v>80</v>
      </c>
      <c r="B16" s="14" t="s">
        <v>76</v>
      </c>
      <c r="C16" s="24" t="s">
        <v>97</v>
      </c>
      <c r="D16" s="29" t="s">
        <v>19</v>
      </c>
      <c r="E16" s="29">
        <v>33</v>
      </c>
      <c r="F16" s="29" t="s">
        <v>99</v>
      </c>
      <c r="G16" s="29">
        <v>80</v>
      </c>
      <c r="H16" s="29">
        <v>121</v>
      </c>
      <c r="I16" s="29" t="s">
        <v>99</v>
      </c>
      <c r="J16" s="29">
        <v>108</v>
      </c>
      <c r="K16" s="29">
        <v>205</v>
      </c>
    </row>
    <row r="17" spans="1:11" ht="12" customHeight="1" x14ac:dyDescent="0.3">
      <c r="A17" s="44"/>
      <c r="B17" s="14" t="s">
        <v>77</v>
      </c>
      <c r="C17" s="24" t="s">
        <v>97</v>
      </c>
      <c r="D17" s="29">
        <v>28</v>
      </c>
      <c r="E17" s="29">
        <v>44</v>
      </c>
      <c r="F17" s="29" t="s">
        <v>99</v>
      </c>
      <c r="G17" s="29">
        <v>75</v>
      </c>
      <c r="H17" s="29">
        <v>121</v>
      </c>
      <c r="I17" s="29" t="s">
        <v>99</v>
      </c>
      <c r="J17" s="29">
        <v>110</v>
      </c>
      <c r="K17" s="29">
        <v>208</v>
      </c>
    </row>
    <row r="18" spans="1:11" ht="12" customHeight="1" x14ac:dyDescent="0.3">
      <c r="A18" s="44"/>
      <c r="B18" s="14" t="s">
        <v>78</v>
      </c>
      <c r="C18" s="24" t="s">
        <v>97</v>
      </c>
      <c r="D18" s="29">
        <v>26</v>
      </c>
      <c r="E18" s="29">
        <v>37</v>
      </c>
      <c r="F18" s="29" t="s">
        <v>99</v>
      </c>
      <c r="G18" s="29">
        <v>70</v>
      </c>
      <c r="H18" s="29">
        <v>106</v>
      </c>
      <c r="I18" s="29" t="s">
        <v>99</v>
      </c>
      <c r="J18" s="29">
        <v>111</v>
      </c>
      <c r="K18" s="29">
        <v>203</v>
      </c>
    </row>
    <row r="19" spans="1:11" ht="12" customHeight="1" x14ac:dyDescent="0.3">
      <c r="A19" s="44"/>
      <c r="B19" s="14" t="s">
        <v>12</v>
      </c>
      <c r="C19" s="24" t="s">
        <v>97</v>
      </c>
      <c r="D19" s="29">
        <v>30</v>
      </c>
      <c r="E19" s="29">
        <v>44</v>
      </c>
      <c r="F19" s="29" t="s">
        <v>99</v>
      </c>
      <c r="G19" s="29">
        <v>73</v>
      </c>
      <c r="H19" s="29">
        <v>123</v>
      </c>
      <c r="I19" s="29" t="s">
        <v>99</v>
      </c>
      <c r="J19" s="29">
        <v>119</v>
      </c>
      <c r="K19" s="29">
        <v>218</v>
      </c>
    </row>
    <row r="20" spans="1:11" ht="12" customHeight="1" x14ac:dyDescent="0.3">
      <c r="A20" s="44"/>
      <c r="B20" s="16" t="s">
        <v>13</v>
      </c>
      <c r="C20" s="26" t="s">
        <v>97</v>
      </c>
      <c r="D20" s="30">
        <v>32</v>
      </c>
      <c r="E20" s="30">
        <v>41</v>
      </c>
      <c r="F20" s="30" t="s">
        <v>99</v>
      </c>
      <c r="G20" s="30">
        <v>62</v>
      </c>
      <c r="H20" s="30">
        <v>109</v>
      </c>
      <c r="I20" s="30" t="s">
        <v>99</v>
      </c>
      <c r="J20" s="30">
        <v>115</v>
      </c>
      <c r="K20" s="30">
        <v>205</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950</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4" t="s">
        <v>19</v>
      </c>
      <c r="E6" s="24" t="s">
        <v>19</v>
      </c>
      <c r="F6" s="24" t="s">
        <v>97</v>
      </c>
      <c r="G6" s="24" t="s">
        <v>19</v>
      </c>
      <c r="H6" s="25">
        <v>26.7</v>
      </c>
      <c r="I6" s="24" t="s">
        <v>97</v>
      </c>
      <c r="J6" s="25">
        <v>33.299999999999997</v>
      </c>
      <c r="K6" s="25">
        <v>45</v>
      </c>
    </row>
    <row r="7" spans="1:11" ht="12" customHeight="1" x14ac:dyDescent="0.3">
      <c r="A7" s="44"/>
      <c r="B7" s="14" t="s">
        <v>77</v>
      </c>
      <c r="C7" s="24" t="s">
        <v>97</v>
      </c>
      <c r="D7" s="24" t="s">
        <v>19</v>
      </c>
      <c r="E7" s="24" t="s">
        <v>19</v>
      </c>
      <c r="F7" s="24" t="s">
        <v>97</v>
      </c>
      <c r="G7" s="25">
        <v>50</v>
      </c>
      <c r="H7" s="25">
        <v>26.7</v>
      </c>
      <c r="I7" s="24" t="s">
        <v>97</v>
      </c>
      <c r="J7" s="25">
        <v>37.5</v>
      </c>
      <c r="K7" s="25">
        <v>47.6</v>
      </c>
    </row>
    <row r="8" spans="1:11" ht="12" customHeight="1" x14ac:dyDescent="0.3">
      <c r="A8" s="44"/>
      <c r="B8" s="14" t="s">
        <v>78</v>
      </c>
      <c r="C8" s="24" t="s">
        <v>97</v>
      </c>
      <c r="D8" s="24" t="s">
        <v>19</v>
      </c>
      <c r="E8" s="24" t="s">
        <v>19</v>
      </c>
      <c r="F8" s="24" t="s">
        <v>97</v>
      </c>
      <c r="G8" s="25">
        <v>66.7</v>
      </c>
      <c r="H8" s="25">
        <v>27</v>
      </c>
      <c r="I8" s="24" t="s">
        <v>97</v>
      </c>
      <c r="J8" s="24" t="s">
        <v>19</v>
      </c>
      <c r="K8" s="25">
        <v>32.6</v>
      </c>
    </row>
    <row r="9" spans="1:11" ht="12" customHeight="1" x14ac:dyDescent="0.3">
      <c r="A9" s="44"/>
      <c r="B9" s="14" t="s">
        <v>12</v>
      </c>
      <c r="C9" s="24" t="s">
        <v>97</v>
      </c>
      <c r="D9" s="24" t="s">
        <v>19</v>
      </c>
      <c r="E9" s="24" t="s">
        <v>19</v>
      </c>
      <c r="F9" s="24" t="s">
        <v>97</v>
      </c>
      <c r="G9" s="24" t="s">
        <v>19</v>
      </c>
      <c r="H9" s="25">
        <v>29.7</v>
      </c>
      <c r="I9" s="24" t="s">
        <v>97</v>
      </c>
      <c r="J9" s="25">
        <v>45</v>
      </c>
      <c r="K9" s="25">
        <v>35.6</v>
      </c>
    </row>
    <row r="10" spans="1:11" ht="12" customHeight="1" x14ac:dyDescent="0.3">
      <c r="A10" s="44"/>
      <c r="B10" s="16" t="s">
        <v>13</v>
      </c>
      <c r="C10" s="26" t="s">
        <v>97</v>
      </c>
      <c r="D10" s="28" t="s">
        <v>19</v>
      </c>
      <c r="E10" s="28" t="s">
        <v>19</v>
      </c>
      <c r="F10" s="28" t="s">
        <v>97</v>
      </c>
      <c r="G10" s="27">
        <v>34.799999999999997</v>
      </c>
      <c r="H10" s="27">
        <v>29.3</v>
      </c>
      <c r="I10" s="28" t="s">
        <v>97</v>
      </c>
      <c r="J10" s="28" t="s">
        <v>19</v>
      </c>
      <c r="K10" s="27">
        <v>43.5</v>
      </c>
    </row>
    <row r="11" spans="1:11" ht="12" customHeight="1" x14ac:dyDescent="0.3">
      <c r="A11" s="43" t="s">
        <v>79</v>
      </c>
      <c r="B11" s="14" t="s">
        <v>76</v>
      </c>
      <c r="C11" s="24" t="s">
        <v>97</v>
      </c>
      <c r="D11" s="29" t="s">
        <v>19</v>
      </c>
      <c r="E11" s="29" t="s">
        <v>19</v>
      </c>
      <c r="F11" s="29" t="s">
        <v>99</v>
      </c>
      <c r="G11" s="29" t="s">
        <v>19</v>
      </c>
      <c r="H11" s="29">
        <v>8</v>
      </c>
      <c r="I11" s="29" t="s">
        <v>99</v>
      </c>
      <c r="J11" s="29">
        <v>8</v>
      </c>
      <c r="K11" s="29">
        <v>18</v>
      </c>
    </row>
    <row r="12" spans="1:11" ht="12" customHeight="1" x14ac:dyDescent="0.3">
      <c r="A12" s="44"/>
      <c r="B12" s="14" t="s">
        <v>77</v>
      </c>
      <c r="C12" s="24" t="s">
        <v>97</v>
      </c>
      <c r="D12" s="29" t="s">
        <v>19</v>
      </c>
      <c r="E12" s="29" t="s">
        <v>19</v>
      </c>
      <c r="F12" s="29" t="s">
        <v>99</v>
      </c>
      <c r="G12" s="29">
        <v>10</v>
      </c>
      <c r="H12" s="29">
        <v>8</v>
      </c>
      <c r="I12" s="29" t="s">
        <v>99</v>
      </c>
      <c r="J12" s="29">
        <v>9</v>
      </c>
      <c r="K12" s="29">
        <v>20</v>
      </c>
    </row>
    <row r="13" spans="1:11" ht="12" customHeight="1" x14ac:dyDescent="0.3">
      <c r="A13" s="44"/>
      <c r="B13" s="14" t="s">
        <v>78</v>
      </c>
      <c r="C13" s="24" t="s">
        <v>97</v>
      </c>
      <c r="D13" s="29" t="s">
        <v>19</v>
      </c>
      <c r="E13" s="29" t="s">
        <v>19</v>
      </c>
      <c r="F13" s="29" t="s">
        <v>99</v>
      </c>
      <c r="G13" s="29">
        <v>14</v>
      </c>
      <c r="H13" s="29">
        <v>10</v>
      </c>
      <c r="I13" s="29" t="s">
        <v>99</v>
      </c>
      <c r="J13" s="29" t="s">
        <v>19</v>
      </c>
      <c r="K13" s="29">
        <v>14</v>
      </c>
    </row>
    <row r="14" spans="1:11" ht="12" customHeight="1" x14ac:dyDescent="0.3">
      <c r="A14" s="44"/>
      <c r="B14" s="14" t="s">
        <v>12</v>
      </c>
      <c r="C14" s="24" t="s">
        <v>97</v>
      </c>
      <c r="D14" s="29" t="s">
        <v>19</v>
      </c>
      <c r="E14" s="29" t="s">
        <v>19</v>
      </c>
      <c r="F14" s="29" t="s">
        <v>99</v>
      </c>
      <c r="G14" s="29" t="s">
        <v>19</v>
      </c>
      <c r="H14" s="29">
        <v>11</v>
      </c>
      <c r="I14" s="29" t="s">
        <v>99</v>
      </c>
      <c r="J14" s="29">
        <v>9</v>
      </c>
      <c r="K14" s="29">
        <v>16</v>
      </c>
    </row>
    <row r="15" spans="1:11" ht="12" customHeight="1" x14ac:dyDescent="0.3">
      <c r="A15" s="44"/>
      <c r="B15" s="16" t="s">
        <v>13</v>
      </c>
      <c r="C15" s="26" t="s">
        <v>97</v>
      </c>
      <c r="D15" s="30" t="s">
        <v>19</v>
      </c>
      <c r="E15" s="30" t="s">
        <v>19</v>
      </c>
      <c r="F15" s="30" t="s">
        <v>99</v>
      </c>
      <c r="G15" s="30">
        <v>8</v>
      </c>
      <c r="H15" s="30">
        <v>12</v>
      </c>
      <c r="I15" s="30" t="s">
        <v>99</v>
      </c>
      <c r="J15" s="30" t="s">
        <v>19</v>
      </c>
      <c r="K15" s="30">
        <v>20</v>
      </c>
    </row>
    <row r="16" spans="1:11" ht="12" customHeight="1" x14ac:dyDescent="0.3">
      <c r="A16" s="43" t="s">
        <v>80</v>
      </c>
      <c r="B16" s="14" t="s">
        <v>76</v>
      </c>
      <c r="C16" s="24" t="s">
        <v>97</v>
      </c>
      <c r="D16" s="29" t="s">
        <v>19</v>
      </c>
      <c r="E16" s="29" t="s">
        <v>19</v>
      </c>
      <c r="F16" s="29" t="s">
        <v>99</v>
      </c>
      <c r="G16" s="29" t="s">
        <v>19</v>
      </c>
      <c r="H16" s="29">
        <v>30</v>
      </c>
      <c r="I16" s="29" t="s">
        <v>99</v>
      </c>
      <c r="J16" s="29">
        <v>24</v>
      </c>
      <c r="K16" s="29">
        <v>40</v>
      </c>
    </row>
    <row r="17" spans="1:11" ht="12" customHeight="1" x14ac:dyDescent="0.3">
      <c r="A17" s="44"/>
      <c r="B17" s="14" t="s">
        <v>77</v>
      </c>
      <c r="C17" s="24" t="s">
        <v>97</v>
      </c>
      <c r="D17" s="29" t="s">
        <v>19</v>
      </c>
      <c r="E17" s="29" t="s">
        <v>19</v>
      </c>
      <c r="F17" s="29" t="s">
        <v>99</v>
      </c>
      <c r="G17" s="29">
        <v>20</v>
      </c>
      <c r="H17" s="29">
        <v>30</v>
      </c>
      <c r="I17" s="29" t="s">
        <v>99</v>
      </c>
      <c r="J17" s="29">
        <v>24</v>
      </c>
      <c r="K17" s="29">
        <v>42</v>
      </c>
    </row>
    <row r="18" spans="1:11" ht="12" customHeight="1" x14ac:dyDescent="0.3">
      <c r="A18" s="44"/>
      <c r="B18" s="14" t="s">
        <v>78</v>
      </c>
      <c r="C18" s="24" t="s">
        <v>97</v>
      </c>
      <c r="D18" s="29" t="s">
        <v>19</v>
      </c>
      <c r="E18" s="29" t="s">
        <v>19</v>
      </c>
      <c r="F18" s="29" t="s">
        <v>99</v>
      </c>
      <c r="G18" s="29">
        <v>21</v>
      </c>
      <c r="H18" s="29">
        <v>37</v>
      </c>
      <c r="I18" s="29" t="s">
        <v>99</v>
      </c>
      <c r="J18" s="29" t="s">
        <v>19</v>
      </c>
      <c r="K18" s="29">
        <v>43</v>
      </c>
    </row>
    <row r="19" spans="1:11" ht="12" customHeight="1" x14ac:dyDescent="0.3">
      <c r="A19" s="44"/>
      <c r="B19" s="14" t="s">
        <v>12</v>
      </c>
      <c r="C19" s="24" t="s">
        <v>97</v>
      </c>
      <c r="D19" s="29" t="s">
        <v>19</v>
      </c>
      <c r="E19" s="29" t="s">
        <v>19</v>
      </c>
      <c r="F19" s="29" t="s">
        <v>99</v>
      </c>
      <c r="G19" s="29" t="s">
        <v>19</v>
      </c>
      <c r="H19" s="29">
        <v>37</v>
      </c>
      <c r="I19" s="29" t="s">
        <v>99</v>
      </c>
      <c r="J19" s="29">
        <v>20</v>
      </c>
      <c r="K19" s="29">
        <v>45</v>
      </c>
    </row>
    <row r="20" spans="1:11" ht="12" customHeight="1" x14ac:dyDescent="0.3">
      <c r="A20" s="44"/>
      <c r="B20" s="16" t="s">
        <v>13</v>
      </c>
      <c r="C20" s="26" t="s">
        <v>97</v>
      </c>
      <c r="D20" s="30" t="s">
        <v>19</v>
      </c>
      <c r="E20" s="30" t="s">
        <v>19</v>
      </c>
      <c r="F20" s="30" t="s">
        <v>99</v>
      </c>
      <c r="G20" s="30">
        <v>23</v>
      </c>
      <c r="H20" s="30">
        <v>41</v>
      </c>
      <c r="I20" s="30" t="s">
        <v>99</v>
      </c>
      <c r="J20" s="30" t="s">
        <v>19</v>
      </c>
      <c r="K20" s="30">
        <v>46</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951</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14.3</v>
      </c>
      <c r="E6" s="25">
        <v>16.7</v>
      </c>
      <c r="F6" s="24" t="s">
        <v>97</v>
      </c>
      <c r="G6" s="25">
        <v>22.6</v>
      </c>
      <c r="H6" s="25">
        <v>16.8</v>
      </c>
      <c r="I6" s="24" t="s">
        <v>97</v>
      </c>
      <c r="J6" s="25">
        <v>28.1</v>
      </c>
      <c r="K6" s="25">
        <v>28.4</v>
      </c>
    </row>
    <row r="7" spans="1:11" ht="12" customHeight="1" x14ac:dyDescent="0.3">
      <c r="A7" s="44"/>
      <c r="B7" s="14" t="s">
        <v>77</v>
      </c>
      <c r="C7" s="24" t="s">
        <v>97</v>
      </c>
      <c r="D7" s="25">
        <v>12.5</v>
      </c>
      <c r="E7" s="25">
        <v>20</v>
      </c>
      <c r="F7" s="24" t="s">
        <v>97</v>
      </c>
      <c r="G7" s="25">
        <v>28.8</v>
      </c>
      <c r="H7" s="25">
        <v>25.6</v>
      </c>
      <c r="I7" s="24" t="s">
        <v>97</v>
      </c>
      <c r="J7" s="25">
        <v>31.2</v>
      </c>
      <c r="K7" s="25">
        <v>32.799999999999997</v>
      </c>
    </row>
    <row r="8" spans="1:11" ht="12" customHeight="1" x14ac:dyDescent="0.3">
      <c r="A8" s="44"/>
      <c r="B8" s="14" t="s">
        <v>78</v>
      </c>
      <c r="C8" s="24" t="s">
        <v>97</v>
      </c>
      <c r="D8" s="25">
        <v>3.2</v>
      </c>
      <c r="E8" s="25">
        <v>19.100000000000001</v>
      </c>
      <c r="F8" s="24" t="s">
        <v>97</v>
      </c>
      <c r="G8" s="25">
        <v>38.200000000000003</v>
      </c>
      <c r="H8" s="25">
        <v>33.700000000000003</v>
      </c>
      <c r="I8" s="24" t="s">
        <v>97</v>
      </c>
      <c r="J8" s="25">
        <v>29.4</v>
      </c>
      <c r="K8" s="25">
        <v>38.1</v>
      </c>
    </row>
    <row r="9" spans="1:11" ht="12" customHeight="1" x14ac:dyDescent="0.3">
      <c r="A9" s="44"/>
      <c r="B9" s="14" t="s">
        <v>12</v>
      </c>
      <c r="C9" s="24" t="s">
        <v>97</v>
      </c>
      <c r="D9" s="25">
        <v>6.9</v>
      </c>
      <c r="E9" s="25">
        <v>23.4</v>
      </c>
      <c r="F9" s="24" t="s">
        <v>97</v>
      </c>
      <c r="G9" s="25">
        <v>40.700000000000003</v>
      </c>
      <c r="H9" s="25">
        <v>25.8</v>
      </c>
      <c r="I9" s="24" t="s">
        <v>97</v>
      </c>
      <c r="J9" s="25">
        <v>31.1</v>
      </c>
      <c r="K9" s="25">
        <v>43.3</v>
      </c>
    </row>
    <row r="10" spans="1:11" ht="12" customHeight="1" x14ac:dyDescent="0.3">
      <c r="A10" s="44"/>
      <c r="B10" s="16" t="s">
        <v>13</v>
      </c>
      <c r="C10" s="26" t="s">
        <v>97</v>
      </c>
      <c r="D10" s="27">
        <v>14.7</v>
      </c>
      <c r="E10" s="27">
        <v>18.600000000000001</v>
      </c>
      <c r="F10" s="28" t="s">
        <v>97</v>
      </c>
      <c r="G10" s="27">
        <v>39.700000000000003</v>
      </c>
      <c r="H10" s="27">
        <v>29.2</v>
      </c>
      <c r="I10" s="28" t="s">
        <v>97</v>
      </c>
      <c r="J10" s="27">
        <v>33.299999999999997</v>
      </c>
      <c r="K10" s="27">
        <v>39.299999999999997</v>
      </c>
    </row>
    <row r="11" spans="1:11" ht="12" customHeight="1" x14ac:dyDescent="0.3">
      <c r="A11" s="43" t="s">
        <v>79</v>
      </c>
      <c r="B11" s="14" t="s">
        <v>76</v>
      </c>
      <c r="C11" s="24" t="s">
        <v>97</v>
      </c>
      <c r="D11" s="29">
        <v>4</v>
      </c>
      <c r="E11" s="29">
        <v>4</v>
      </c>
      <c r="F11" s="29" t="s">
        <v>99</v>
      </c>
      <c r="G11" s="29">
        <v>14</v>
      </c>
      <c r="H11" s="29">
        <v>20</v>
      </c>
      <c r="I11" s="29" t="s">
        <v>99</v>
      </c>
      <c r="J11" s="29">
        <v>25</v>
      </c>
      <c r="K11" s="29">
        <v>46</v>
      </c>
    </row>
    <row r="12" spans="1:11" ht="12" customHeight="1" x14ac:dyDescent="0.3">
      <c r="A12" s="44"/>
      <c r="B12" s="14" t="s">
        <v>77</v>
      </c>
      <c r="C12" s="24" t="s">
        <v>97</v>
      </c>
      <c r="D12" s="29">
        <v>4</v>
      </c>
      <c r="E12" s="29">
        <v>9</v>
      </c>
      <c r="F12" s="29" t="s">
        <v>99</v>
      </c>
      <c r="G12" s="29">
        <v>15</v>
      </c>
      <c r="H12" s="29">
        <v>23</v>
      </c>
      <c r="I12" s="29" t="s">
        <v>99</v>
      </c>
      <c r="J12" s="29">
        <v>29</v>
      </c>
      <c r="K12" s="29">
        <v>43</v>
      </c>
    </row>
    <row r="13" spans="1:11" ht="12" customHeight="1" x14ac:dyDescent="0.3">
      <c r="A13" s="44"/>
      <c r="B13" s="14" t="s">
        <v>78</v>
      </c>
      <c r="C13" s="24" t="s">
        <v>97</v>
      </c>
      <c r="D13" s="29">
        <v>1</v>
      </c>
      <c r="E13" s="29">
        <v>9</v>
      </c>
      <c r="F13" s="29" t="s">
        <v>99</v>
      </c>
      <c r="G13" s="29">
        <v>21</v>
      </c>
      <c r="H13" s="29">
        <v>30</v>
      </c>
      <c r="I13" s="29" t="s">
        <v>99</v>
      </c>
      <c r="J13" s="29">
        <v>25</v>
      </c>
      <c r="K13" s="29">
        <v>53</v>
      </c>
    </row>
    <row r="14" spans="1:11" ht="12" customHeight="1" x14ac:dyDescent="0.3">
      <c r="A14" s="44"/>
      <c r="B14" s="14" t="s">
        <v>12</v>
      </c>
      <c r="C14" s="24" t="s">
        <v>97</v>
      </c>
      <c r="D14" s="29">
        <v>2</v>
      </c>
      <c r="E14" s="29">
        <v>11</v>
      </c>
      <c r="F14" s="29" t="s">
        <v>99</v>
      </c>
      <c r="G14" s="29">
        <v>22</v>
      </c>
      <c r="H14" s="29">
        <v>23</v>
      </c>
      <c r="I14" s="29" t="s">
        <v>99</v>
      </c>
      <c r="J14" s="29">
        <v>28</v>
      </c>
      <c r="K14" s="29">
        <v>65</v>
      </c>
    </row>
    <row r="15" spans="1:11" ht="12" customHeight="1" x14ac:dyDescent="0.3">
      <c r="A15" s="44"/>
      <c r="B15" s="16" t="s">
        <v>13</v>
      </c>
      <c r="C15" s="26" t="s">
        <v>97</v>
      </c>
      <c r="D15" s="30">
        <v>5</v>
      </c>
      <c r="E15" s="30">
        <v>11</v>
      </c>
      <c r="F15" s="30" t="s">
        <v>99</v>
      </c>
      <c r="G15" s="30">
        <v>23</v>
      </c>
      <c r="H15" s="30">
        <v>31</v>
      </c>
      <c r="I15" s="30" t="s">
        <v>99</v>
      </c>
      <c r="J15" s="30">
        <v>30</v>
      </c>
      <c r="K15" s="30">
        <v>64</v>
      </c>
    </row>
    <row r="16" spans="1:11" ht="12" customHeight="1" x14ac:dyDescent="0.3">
      <c r="A16" s="43" t="s">
        <v>80</v>
      </c>
      <c r="B16" s="14" t="s">
        <v>76</v>
      </c>
      <c r="C16" s="24" t="s">
        <v>97</v>
      </c>
      <c r="D16" s="29">
        <v>28</v>
      </c>
      <c r="E16" s="29">
        <v>24</v>
      </c>
      <c r="F16" s="29" t="s">
        <v>99</v>
      </c>
      <c r="G16" s="29">
        <v>62</v>
      </c>
      <c r="H16" s="29">
        <v>119</v>
      </c>
      <c r="I16" s="29" t="s">
        <v>99</v>
      </c>
      <c r="J16" s="29">
        <v>89</v>
      </c>
      <c r="K16" s="29">
        <v>162</v>
      </c>
    </row>
    <row r="17" spans="1:11" ht="12" customHeight="1" x14ac:dyDescent="0.3">
      <c r="A17" s="44"/>
      <c r="B17" s="14" t="s">
        <v>77</v>
      </c>
      <c r="C17" s="24" t="s">
        <v>97</v>
      </c>
      <c r="D17" s="29">
        <v>32</v>
      </c>
      <c r="E17" s="29">
        <v>45</v>
      </c>
      <c r="F17" s="29" t="s">
        <v>99</v>
      </c>
      <c r="G17" s="29">
        <v>52</v>
      </c>
      <c r="H17" s="29">
        <v>90</v>
      </c>
      <c r="I17" s="29" t="s">
        <v>99</v>
      </c>
      <c r="J17" s="29">
        <v>93</v>
      </c>
      <c r="K17" s="29">
        <v>131</v>
      </c>
    </row>
    <row r="18" spans="1:11" ht="12" customHeight="1" x14ac:dyDescent="0.3">
      <c r="A18" s="44"/>
      <c r="B18" s="14" t="s">
        <v>78</v>
      </c>
      <c r="C18" s="24" t="s">
        <v>97</v>
      </c>
      <c r="D18" s="29">
        <v>31</v>
      </c>
      <c r="E18" s="29">
        <v>47</v>
      </c>
      <c r="F18" s="29" t="s">
        <v>99</v>
      </c>
      <c r="G18" s="29">
        <v>55</v>
      </c>
      <c r="H18" s="29">
        <v>89</v>
      </c>
      <c r="I18" s="29" t="s">
        <v>99</v>
      </c>
      <c r="J18" s="29">
        <v>85</v>
      </c>
      <c r="K18" s="29">
        <v>139</v>
      </c>
    </row>
    <row r="19" spans="1:11" ht="12" customHeight="1" x14ac:dyDescent="0.3">
      <c r="A19" s="44"/>
      <c r="B19" s="14" t="s">
        <v>12</v>
      </c>
      <c r="C19" s="24" t="s">
        <v>97</v>
      </c>
      <c r="D19" s="29">
        <v>29</v>
      </c>
      <c r="E19" s="29">
        <v>47</v>
      </c>
      <c r="F19" s="29" t="s">
        <v>99</v>
      </c>
      <c r="G19" s="29">
        <v>54</v>
      </c>
      <c r="H19" s="29">
        <v>89</v>
      </c>
      <c r="I19" s="29" t="s">
        <v>99</v>
      </c>
      <c r="J19" s="29">
        <v>90</v>
      </c>
      <c r="K19" s="29">
        <v>150</v>
      </c>
    </row>
    <row r="20" spans="1:11" ht="12" customHeight="1" x14ac:dyDescent="0.3">
      <c r="A20" s="44"/>
      <c r="B20" s="16" t="s">
        <v>13</v>
      </c>
      <c r="C20" s="26" t="s">
        <v>97</v>
      </c>
      <c r="D20" s="30">
        <v>34</v>
      </c>
      <c r="E20" s="30">
        <v>59</v>
      </c>
      <c r="F20" s="30" t="s">
        <v>99</v>
      </c>
      <c r="G20" s="30">
        <v>58</v>
      </c>
      <c r="H20" s="30">
        <v>106</v>
      </c>
      <c r="I20" s="30" t="s">
        <v>99</v>
      </c>
      <c r="J20" s="30">
        <v>90</v>
      </c>
      <c r="K20" s="30">
        <v>163</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952</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26.1</v>
      </c>
      <c r="E6" s="25">
        <v>32.4</v>
      </c>
      <c r="F6" s="24" t="s">
        <v>97</v>
      </c>
      <c r="G6" s="25">
        <v>31.6</v>
      </c>
      <c r="H6" s="25">
        <v>32.4</v>
      </c>
      <c r="I6" s="24" t="s">
        <v>97</v>
      </c>
      <c r="J6" s="25">
        <v>43.8</v>
      </c>
      <c r="K6" s="25">
        <v>28.8</v>
      </c>
    </row>
    <row r="7" spans="1:11" ht="12" customHeight="1" x14ac:dyDescent="0.3">
      <c r="A7" s="44"/>
      <c r="B7" s="14" t="s">
        <v>77</v>
      </c>
      <c r="C7" s="24" t="s">
        <v>97</v>
      </c>
      <c r="D7" s="25">
        <v>32</v>
      </c>
      <c r="E7" s="25">
        <v>45.2</v>
      </c>
      <c r="F7" s="24" t="s">
        <v>97</v>
      </c>
      <c r="G7" s="25">
        <v>51.2</v>
      </c>
      <c r="H7" s="25">
        <v>38.6</v>
      </c>
      <c r="I7" s="24" t="s">
        <v>97</v>
      </c>
      <c r="J7" s="25">
        <v>49</v>
      </c>
      <c r="K7" s="25">
        <v>31.8</v>
      </c>
    </row>
    <row r="8" spans="1:11" ht="12" customHeight="1" x14ac:dyDescent="0.3">
      <c r="A8" s="44"/>
      <c r="B8" s="14" t="s">
        <v>78</v>
      </c>
      <c r="C8" s="24" t="s">
        <v>97</v>
      </c>
      <c r="D8" s="25">
        <v>34.6</v>
      </c>
      <c r="E8" s="25">
        <v>25</v>
      </c>
      <c r="F8" s="24" t="s">
        <v>97</v>
      </c>
      <c r="G8" s="25">
        <v>43.9</v>
      </c>
      <c r="H8" s="25">
        <v>31.1</v>
      </c>
      <c r="I8" s="24" t="s">
        <v>97</v>
      </c>
      <c r="J8" s="25">
        <v>50</v>
      </c>
      <c r="K8" s="25">
        <v>36.700000000000003</v>
      </c>
    </row>
    <row r="9" spans="1:11" ht="12" customHeight="1" x14ac:dyDescent="0.3">
      <c r="A9" s="44"/>
      <c r="B9" s="14" t="s">
        <v>12</v>
      </c>
      <c r="C9" s="24" t="s">
        <v>97</v>
      </c>
      <c r="D9" s="25">
        <v>42.3</v>
      </c>
      <c r="E9" s="25">
        <v>23.1</v>
      </c>
      <c r="F9" s="24" t="s">
        <v>97</v>
      </c>
      <c r="G9" s="25">
        <v>41.9</v>
      </c>
      <c r="H9" s="25">
        <v>41.7</v>
      </c>
      <c r="I9" s="24" t="s">
        <v>97</v>
      </c>
      <c r="J9" s="25">
        <v>57.8</v>
      </c>
      <c r="K9" s="25">
        <v>36.700000000000003</v>
      </c>
    </row>
    <row r="10" spans="1:11" ht="12" customHeight="1" x14ac:dyDescent="0.3">
      <c r="A10" s="44"/>
      <c r="B10" s="16" t="s">
        <v>13</v>
      </c>
      <c r="C10" s="26" t="s">
        <v>97</v>
      </c>
      <c r="D10" s="27">
        <v>29.6</v>
      </c>
      <c r="E10" s="27">
        <v>26.9</v>
      </c>
      <c r="F10" s="28" t="s">
        <v>97</v>
      </c>
      <c r="G10" s="27">
        <v>33.299999999999997</v>
      </c>
      <c r="H10" s="27">
        <v>45.8</v>
      </c>
      <c r="I10" s="28" t="s">
        <v>97</v>
      </c>
      <c r="J10" s="27">
        <v>45.2</v>
      </c>
      <c r="K10" s="27">
        <v>36.9</v>
      </c>
    </row>
    <row r="11" spans="1:11" ht="12" customHeight="1" x14ac:dyDescent="0.3">
      <c r="A11" s="43" t="s">
        <v>79</v>
      </c>
      <c r="B11" s="14" t="s">
        <v>76</v>
      </c>
      <c r="C11" s="24" t="s">
        <v>97</v>
      </c>
      <c r="D11" s="29">
        <v>6</v>
      </c>
      <c r="E11" s="29">
        <v>11</v>
      </c>
      <c r="F11" s="29" t="s">
        <v>99</v>
      </c>
      <c r="G11" s="29">
        <v>12</v>
      </c>
      <c r="H11" s="29">
        <v>24</v>
      </c>
      <c r="I11" s="29" t="s">
        <v>99</v>
      </c>
      <c r="J11" s="29">
        <v>21</v>
      </c>
      <c r="K11" s="29">
        <v>21</v>
      </c>
    </row>
    <row r="12" spans="1:11" ht="12" customHeight="1" x14ac:dyDescent="0.3">
      <c r="A12" s="44"/>
      <c r="B12" s="14" t="s">
        <v>77</v>
      </c>
      <c r="C12" s="24" t="s">
        <v>97</v>
      </c>
      <c r="D12" s="29">
        <v>8</v>
      </c>
      <c r="E12" s="29">
        <v>14</v>
      </c>
      <c r="F12" s="29" t="s">
        <v>99</v>
      </c>
      <c r="G12" s="29">
        <v>22</v>
      </c>
      <c r="H12" s="29">
        <v>32</v>
      </c>
      <c r="I12" s="29" t="s">
        <v>99</v>
      </c>
      <c r="J12" s="29">
        <v>24</v>
      </c>
      <c r="K12" s="29">
        <v>28</v>
      </c>
    </row>
    <row r="13" spans="1:11" ht="12" customHeight="1" x14ac:dyDescent="0.3">
      <c r="A13" s="44"/>
      <c r="B13" s="14" t="s">
        <v>78</v>
      </c>
      <c r="C13" s="24" t="s">
        <v>97</v>
      </c>
      <c r="D13" s="29">
        <v>9</v>
      </c>
      <c r="E13" s="29">
        <v>8</v>
      </c>
      <c r="F13" s="29" t="s">
        <v>99</v>
      </c>
      <c r="G13" s="29">
        <v>18</v>
      </c>
      <c r="H13" s="29">
        <v>23</v>
      </c>
      <c r="I13" s="29" t="s">
        <v>99</v>
      </c>
      <c r="J13" s="29">
        <v>21</v>
      </c>
      <c r="K13" s="29">
        <v>29</v>
      </c>
    </row>
    <row r="14" spans="1:11" ht="12" customHeight="1" x14ac:dyDescent="0.3">
      <c r="A14" s="44"/>
      <c r="B14" s="14" t="s">
        <v>12</v>
      </c>
      <c r="C14" s="24" t="s">
        <v>97</v>
      </c>
      <c r="D14" s="29">
        <v>11</v>
      </c>
      <c r="E14" s="29">
        <v>6</v>
      </c>
      <c r="F14" s="29" t="s">
        <v>99</v>
      </c>
      <c r="G14" s="29">
        <v>18</v>
      </c>
      <c r="H14" s="29">
        <v>35</v>
      </c>
      <c r="I14" s="29" t="s">
        <v>99</v>
      </c>
      <c r="J14" s="29">
        <v>26</v>
      </c>
      <c r="K14" s="29">
        <v>33</v>
      </c>
    </row>
    <row r="15" spans="1:11" ht="12" customHeight="1" x14ac:dyDescent="0.3">
      <c r="A15" s="44"/>
      <c r="B15" s="16" t="s">
        <v>13</v>
      </c>
      <c r="C15" s="26" t="s">
        <v>97</v>
      </c>
      <c r="D15" s="30">
        <v>8</v>
      </c>
      <c r="E15" s="30">
        <v>7</v>
      </c>
      <c r="F15" s="30" t="s">
        <v>99</v>
      </c>
      <c r="G15" s="30">
        <v>12</v>
      </c>
      <c r="H15" s="30">
        <v>33</v>
      </c>
      <c r="I15" s="30" t="s">
        <v>99</v>
      </c>
      <c r="J15" s="30">
        <v>19</v>
      </c>
      <c r="K15" s="30">
        <v>31</v>
      </c>
    </row>
    <row r="16" spans="1:11" ht="12" customHeight="1" x14ac:dyDescent="0.3">
      <c r="A16" s="43" t="s">
        <v>80</v>
      </c>
      <c r="B16" s="14" t="s">
        <v>76</v>
      </c>
      <c r="C16" s="24" t="s">
        <v>97</v>
      </c>
      <c r="D16" s="29">
        <v>23</v>
      </c>
      <c r="E16" s="29">
        <v>34</v>
      </c>
      <c r="F16" s="29" t="s">
        <v>99</v>
      </c>
      <c r="G16" s="29">
        <v>38</v>
      </c>
      <c r="H16" s="29">
        <v>74</v>
      </c>
      <c r="I16" s="29" t="s">
        <v>99</v>
      </c>
      <c r="J16" s="29">
        <v>48</v>
      </c>
      <c r="K16" s="29">
        <v>73</v>
      </c>
    </row>
    <row r="17" spans="1:11" ht="12" customHeight="1" x14ac:dyDescent="0.3">
      <c r="A17" s="44"/>
      <c r="B17" s="14" t="s">
        <v>77</v>
      </c>
      <c r="C17" s="24" t="s">
        <v>97</v>
      </c>
      <c r="D17" s="29">
        <v>25</v>
      </c>
      <c r="E17" s="29">
        <v>31</v>
      </c>
      <c r="F17" s="29" t="s">
        <v>99</v>
      </c>
      <c r="G17" s="29">
        <v>43</v>
      </c>
      <c r="H17" s="29">
        <v>83</v>
      </c>
      <c r="I17" s="29" t="s">
        <v>99</v>
      </c>
      <c r="J17" s="29">
        <v>49</v>
      </c>
      <c r="K17" s="29">
        <v>88</v>
      </c>
    </row>
    <row r="18" spans="1:11" ht="12" customHeight="1" x14ac:dyDescent="0.3">
      <c r="A18" s="44"/>
      <c r="B18" s="14" t="s">
        <v>78</v>
      </c>
      <c r="C18" s="24" t="s">
        <v>97</v>
      </c>
      <c r="D18" s="29">
        <v>26</v>
      </c>
      <c r="E18" s="29">
        <v>32</v>
      </c>
      <c r="F18" s="29" t="s">
        <v>99</v>
      </c>
      <c r="G18" s="29">
        <v>41</v>
      </c>
      <c r="H18" s="29">
        <v>74</v>
      </c>
      <c r="I18" s="29" t="s">
        <v>99</v>
      </c>
      <c r="J18" s="29">
        <v>42</v>
      </c>
      <c r="K18" s="29">
        <v>79</v>
      </c>
    </row>
    <row r="19" spans="1:11" ht="12" customHeight="1" x14ac:dyDescent="0.3">
      <c r="A19" s="44"/>
      <c r="B19" s="14" t="s">
        <v>12</v>
      </c>
      <c r="C19" s="24" t="s">
        <v>97</v>
      </c>
      <c r="D19" s="29">
        <v>26</v>
      </c>
      <c r="E19" s="29">
        <v>26</v>
      </c>
      <c r="F19" s="29" t="s">
        <v>99</v>
      </c>
      <c r="G19" s="29">
        <v>43</v>
      </c>
      <c r="H19" s="29">
        <v>84</v>
      </c>
      <c r="I19" s="29" t="s">
        <v>99</v>
      </c>
      <c r="J19" s="29">
        <v>45</v>
      </c>
      <c r="K19" s="29">
        <v>90</v>
      </c>
    </row>
    <row r="20" spans="1:11" ht="12" customHeight="1" x14ac:dyDescent="0.3">
      <c r="A20" s="44"/>
      <c r="B20" s="16" t="s">
        <v>13</v>
      </c>
      <c r="C20" s="26" t="s">
        <v>97</v>
      </c>
      <c r="D20" s="30">
        <v>27</v>
      </c>
      <c r="E20" s="30">
        <v>26</v>
      </c>
      <c r="F20" s="30" t="s">
        <v>99</v>
      </c>
      <c r="G20" s="30">
        <v>36</v>
      </c>
      <c r="H20" s="30">
        <v>72</v>
      </c>
      <c r="I20" s="30" t="s">
        <v>99</v>
      </c>
      <c r="J20" s="30">
        <v>42</v>
      </c>
      <c r="K20" s="30">
        <v>84</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953</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4" t="s">
        <v>19</v>
      </c>
      <c r="E6" s="24" t="s">
        <v>19</v>
      </c>
      <c r="F6" s="24" t="s">
        <v>97</v>
      </c>
      <c r="G6" s="25">
        <v>52</v>
      </c>
      <c r="H6" s="25">
        <v>35.9</v>
      </c>
      <c r="I6" s="24" t="s">
        <v>97</v>
      </c>
      <c r="J6" s="25">
        <v>42.9</v>
      </c>
      <c r="K6" s="25">
        <v>45.7</v>
      </c>
    </row>
    <row r="7" spans="1:11" ht="12" customHeight="1" x14ac:dyDescent="0.3">
      <c r="A7" s="44"/>
      <c r="B7" s="14" t="s">
        <v>77</v>
      </c>
      <c r="C7" s="24" t="s">
        <v>97</v>
      </c>
      <c r="D7" s="24" t="s">
        <v>19</v>
      </c>
      <c r="E7" s="24" t="s">
        <v>19</v>
      </c>
      <c r="F7" s="24" t="s">
        <v>97</v>
      </c>
      <c r="G7" s="25">
        <v>57.1</v>
      </c>
      <c r="H7" s="25">
        <v>39.4</v>
      </c>
      <c r="I7" s="24" t="s">
        <v>97</v>
      </c>
      <c r="J7" s="25">
        <v>47.1</v>
      </c>
      <c r="K7" s="25">
        <v>34.799999999999997</v>
      </c>
    </row>
    <row r="8" spans="1:11" ht="12" customHeight="1" x14ac:dyDescent="0.3">
      <c r="A8" s="44"/>
      <c r="B8" s="14" t="s">
        <v>78</v>
      </c>
      <c r="C8" s="24" t="s">
        <v>97</v>
      </c>
      <c r="D8" s="24" t="s">
        <v>19</v>
      </c>
      <c r="E8" s="24" t="s">
        <v>19</v>
      </c>
      <c r="F8" s="24" t="s">
        <v>97</v>
      </c>
      <c r="G8" s="25">
        <v>48.6</v>
      </c>
      <c r="H8" s="25">
        <v>44.7</v>
      </c>
      <c r="I8" s="24" t="s">
        <v>97</v>
      </c>
      <c r="J8" s="25">
        <v>43.3</v>
      </c>
      <c r="K8" s="25">
        <v>39.5</v>
      </c>
    </row>
    <row r="9" spans="1:11" ht="12" customHeight="1" x14ac:dyDescent="0.3">
      <c r="A9" s="44"/>
      <c r="B9" s="14" t="s">
        <v>12</v>
      </c>
      <c r="C9" s="24" t="s">
        <v>97</v>
      </c>
      <c r="D9" s="24" t="s">
        <v>19</v>
      </c>
      <c r="E9" s="25">
        <v>61.9</v>
      </c>
      <c r="F9" s="24" t="s">
        <v>97</v>
      </c>
      <c r="G9" s="25">
        <v>50</v>
      </c>
      <c r="H9" s="25">
        <v>36.6</v>
      </c>
      <c r="I9" s="24" t="s">
        <v>97</v>
      </c>
      <c r="J9" s="25">
        <v>43.9</v>
      </c>
      <c r="K9" s="25">
        <v>46</v>
      </c>
    </row>
    <row r="10" spans="1:11" ht="12" customHeight="1" x14ac:dyDescent="0.3">
      <c r="A10" s="44"/>
      <c r="B10" s="16" t="s">
        <v>13</v>
      </c>
      <c r="C10" s="26" t="s">
        <v>97</v>
      </c>
      <c r="D10" s="28" t="s">
        <v>19</v>
      </c>
      <c r="E10" s="28" t="s">
        <v>19</v>
      </c>
      <c r="F10" s="28" t="s">
        <v>97</v>
      </c>
      <c r="G10" s="27">
        <v>50</v>
      </c>
      <c r="H10" s="27">
        <v>31.8</v>
      </c>
      <c r="I10" s="28" t="s">
        <v>97</v>
      </c>
      <c r="J10" s="27">
        <v>50</v>
      </c>
      <c r="K10" s="27">
        <v>40</v>
      </c>
    </row>
    <row r="11" spans="1:11" ht="12" customHeight="1" x14ac:dyDescent="0.3">
      <c r="A11" s="43" t="s">
        <v>79</v>
      </c>
      <c r="B11" s="14" t="s">
        <v>76</v>
      </c>
      <c r="C11" s="24" t="s">
        <v>97</v>
      </c>
      <c r="D11" s="29" t="s">
        <v>19</v>
      </c>
      <c r="E11" s="29" t="s">
        <v>19</v>
      </c>
      <c r="F11" s="29" t="s">
        <v>99</v>
      </c>
      <c r="G11" s="29">
        <v>13</v>
      </c>
      <c r="H11" s="29">
        <v>14</v>
      </c>
      <c r="I11" s="29" t="s">
        <v>99</v>
      </c>
      <c r="J11" s="29">
        <v>12</v>
      </c>
      <c r="K11" s="29">
        <v>16</v>
      </c>
    </row>
    <row r="12" spans="1:11" ht="12" customHeight="1" x14ac:dyDescent="0.3">
      <c r="A12" s="44"/>
      <c r="B12" s="14" t="s">
        <v>77</v>
      </c>
      <c r="C12" s="24" t="s">
        <v>97</v>
      </c>
      <c r="D12" s="29" t="s">
        <v>19</v>
      </c>
      <c r="E12" s="29" t="s">
        <v>19</v>
      </c>
      <c r="F12" s="29" t="s">
        <v>99</v>
      </c>
      <c r="G12" s="29">
        <v>20</v>
      </c>
      <c r="H12" s="29">
        <v>13</v>
      </c>
      <c r="I12" s="29" t="s">
        <v>99</v>
      </c>
      <c r="J12" s="29">
        <v>16</v>
      </c>
      <c r="K12" s="29">
        <v>16</v>
      </c>
    </row>
    <row r="13" spans="1:11" ht="12" customHeight="1" x14ac:dyDescent="0.3">
      <c r="A13" s="44"/>
      <c r="B13" s="14" t="s">
        <v>78</v>
      </c>
      <c r="C13" s="24" t="s">
        <v>97</v>
      </c>
      <c r="D13" s="29" t="s">
        <v>19</v>
      </c>
      <c r="E13" s="29" t="s">
        <v>19</v>
      </c>
      <c r="F13" s="29" t="s">
        <v>99</v>
      </c>
      <c r="G13" s="29">
        <v>18</v>
      </c>
      <c r="H13" s="29">
        <v>17</v>
      </c>
      <c r="I13" s="29" t="s">
        <v>99</v>
      </c>
      <c r="J13" s="29">
        <v>13</v>
      </c>
      <c r="K13" s="29">
        <v>17</v>
      </c>
    </row>
    <row r="14" spans="1:11" ht="12" customHeight="1" x14ac:dyDescent="0.3">
      <c r="A14" s="44"/>
      <c r="B14" s="14" t="s">
        <v>12</v>
      </c>
      <c r="C14" s="24" t="s">
        <v>97</v>
      </c>
      <c r="D14" s="29" t="s">
        <v>19</v>
      </c>
      <c r="E14" s="29">
        <v>13</v>
      </c>
      <c r="F14" s="29" t="s">
        <v>99</v>
      </c>
      <c r="G14" s="29">
        <v>18</v>
      </c>
      <c r="H14" s="29">
        <v>15</v>
      </c>
      <c r="I14" s="29" t="s">
        <v>99</v>
      </c>
      <c r="J14" s="29">
        <v>18</v>
      </c>
      <c r="K14" s="29">
        <v>23</v>
      </c>
    </row>
    <row r="15" spans="1:11" ht="12" customHeight="1" x14ac:dyDescent="0.3">
      <c r="A15" s="44"/>
      <c r="B15" s="16" t="s">
        <v>13</v>
      </c>
      <c r="C15" s="26" t="s">
        <v>97</v>
      </c>
      <c r="D15" s="30" t="s">
        <v>19</v>
      </c>
      <c r="E15" s="30" t="s">
        <v>19</v>
      </c>
      <c r="F15" s="30" t="s">
        <v>99</v>
      </c>
      <c r="G15" s="30">
        <v>16</v>
      </c>
      <c r="H15" s="30">
        <v>14</v>
      </c>
      <c r="I15" s="30" t="s">
        <v>99</v>
      </c>
      <c r="J15" s="30">
        <v>18</v>
      </c>
      <c r="K15" s="30">
        <v>24</v>
      </c>
    </row>
    <row r="16" spans="1:11" ht="12" customHeight="1" x14ac:dyDescent="0.3">
      <c r="A16" s="43" t="s">
        <v>80</v>
      </c>
      <c r="B16" s="14" t="s">
        <v>76</v>
      </c>
      <c r="C16" s="24" t="s">
        <v>97</v>
      </c>
      <c r="D16" s="29" t="s">
        <v>19</v>
      </c>
      <c r="E16" s="29" t="s">
        <v>19</v>
      </c>
      <c r="F16" s="29" t="s">
        <v>99</v>
      </c>
      <c r="G16" s="29">
        <v>25</v>
      </c>
      <c r="H16" s="29">
        <v>39</v>
      </c>
      <c r="I16" s="29" t="s">
        <v>99</v>
      </c>
      <c r="J16" s="29">
        <v>28</v>
      </c>
      <c r="K16" s="29">
        <v>35</v>
      </c>
    </row>
    <row r="17" spans="1:11" ht="12" customHeight="1" x14ac:dyDescent="0.3">
      <c r="A17" s="44"/>
      <c r="B17" s="14" t="s">
        <v>77</v>
      </c>
      <c r="C17" s="24" t="s">
        <v>97</v>
      </c>
      <c r="D17" s="29" t="s">
        <v>19</v>
      </c>
      <c r="E17" s="29" t="s">
        <v>19</v>
      </c>
      <c r="F17" s="29" t="s">
        <v>99</v>
      </c>
      <c r="G17" s="29">
        <v>35</v>
      </c>
      <c r="H17" s="29">
        <v>33</v>
      </c>
      <c r="I17" s="29" t="s">
        <v>99</v>
      </c>
      <c r="J17" s="29">
        <v>34</v>
      </c>
      <c r="K17" s="29">
        <v>46</v>
      </c>
    </row>
    <row r="18" spans="1:11" ht="12" customHeight="1" x14ac:dyDescent="0.3">
      <c r="A18" s="44"/>
      <c r="B18" s="14" t="s">
        <v>78</v>
      </c>
      <c r="C18" s="24" t="s">
        <v>97</v>
      </c>
      <c r="D18" s="29" t="s">
        <v>19</v>
      </c>
      <c r="E18" s="29" t="s">
        <v>19</v>
      </c>
      <c r="F18" s="29" t="s">
        <v>99</v>
      </c>
      <c r="G18" s="29">
        <v>37</v>
      </c>
      <c r="H18" s="29">
        <v>38</v>
      </c>
      <c r="I18" s="29" t="s">
        <v>99</v>
      </c>
      <c r="J18" s="29">
        <v>30</v>
      </c>
      <c r="K18" s="29">
        <v>43</v>
      </c>
    </row>
    <row r="19" spans="1:11" ht="12" customHeight="1" x14ac:dyDescent="0.3">
      <c r="A19" s="44"/>
      <c r="B19" s="14" t="s">
        <v>12</v>
      </c>
      <c r="C19" s="24" t="s">
        <v>97</v>
      </c>
      <c r="D19" s="29" t="s">
        <v>19</v>
      </c>
      <c r="E19" s="29">
        <v>21</v>
      </c>
      <c r="F19" s="29" t="s">
        <v>99</v>
      </c>
      <c r="G19" s="29">
        <v>36</v>
      </c>
      <c r="H19" s="29">
        <v>41</v>
      </c>
      <c r="I19" s="29" t="s">
        <v>99</v>
      </c>
      <c r="J19" s="29">
        <v>41</v>
      </c>
      <c r="K19" s="29">
        <v>50</v>
      </c>
    </row>
    <row r="20" spans="1:11" ht="12" customHeight="1" x14ac:dyDescent="0.3">
      <c r="A20" s="44"/>
      <c r="B20" s="16" t="s">
        <v>13</v>
      </c>
      <c r="C20" s="26" t="s">
        <v>97</v>
      </c>
      <c r="D20" s="30" t="s">
        <v>19</v>
      </c>
      <c r="E20" s="30" t="s">
        <v>19</v>
      </c>
      <c r="F20" s="30" t="s">
        <v>99</v>
      </c>
      <c r="G20" s="30">
        <v>32</v>
      </c>
      <c r="H20" s="30">
        <v>44</v>
      </c>
      <c r="I20" s="30" t="s">
        <v>99</v>
      </c>
      <c r="J20" s="30">
        <v>36</v>
      </c>
      <c r="K20" s="30">
        <v>60</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954</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42.1</v>
      </c>
      <c r="E6" s="25">
        <v>65.599999999999994</v>
      </c>
      <c r="F6" s="24" t="s">
        <v>97</v>
      </c>
      <c r="G6" s="25">
        <v>33</v>
      </c>
      <c r="H6" s="25">
        <v>41</v>
      </c>
      <c r="I6" s="24" t="s">
        <v>97</v>
      </c>
      <c r="J6" s="25">
        <v>36.6</v>
      </c>
      <c r="K6" s="25">
        <v>53.1</v>
      </c>
    </row>
    <row r="7" spans="1:11" ht="12" customHeight="1" x14ac:dyDescent="0.3">
      <c r="A7" s="44"/>
      <c r="B7" s="14" t="s">
        <v>77</v>
      </c>
      <c r="C7" s="24" t="s">
        <v>97</v>
      </c>
      <c r="D7" s="25">
        <v>52.5</v>
      </c>
      <c r="E7" s="25">
        <v>61.3</v>
      </c>
      <c r="F7" s="24" t="s">
        <v>97</v>
      </c>
      <c r="G7" s="25">
        <v>46.1</v>
      </c>
      <c r="H7" s="25">
        <v>49.6</v>
      </c>
      <c r="I7" s="24" t="s">
        <v>97</v>
      </c>
      <c r="J7" s="25">
        <v>45.3</v>
      </c>
      <c r="K7" s="25">
        <v>60.9</v>
      </c>
    </row>
    <row r="8" spans="1:11" ht="12" customHeight="1" x14ac:dyDescent="0.3">
      <c r="A8" s="44"/>
      <c r="B8" s="14" t="s">
        <v>78</v>
      </c>
      <c r="C8" s="24" t="s">
        <v>97</v>
      </c>
      <c r="D8" s="25">
        <v>33.299999999999997</v>
      </c>
      <c r="E8" s="25">
        <v>56.4</v>
      </c>
      <c r="F8" s="24" t="s">
        <v>97</v>
      </c>
      <c r="G8" s="25">
        <v>47.6</v>
      </c>
      <c r="H8" s="25">
        <v>51.2</v>
      </c>
      <c r="I8" s="24" t="s">
        <v>97</v>
      </c>
      <c r="J8" s="25">
        <v>44.6</v>
      </c>
      <c r="K8" s="25">
        <v>53.2</v>
      </c>
    </row>
    <row r="9" spans="1:11" ht="12" customHeight="1" x14ac:dyDescent="0.3">
      <c r="A9" s="44"/>
      <c r="B9" s="14" t="s">
        <v>12</v>
      </c>
      <c r="C9" s="24" t="s">
        <v>97</v>
      </c>
      <c r="D9" s="25">
        <v>39.6</v>
      </c>
      <c r="E9" s="25">
        <v>57.1</v>
      </c>
      <c r="F9" s="24" t="s">
        <v>97</v>
      </c>
      <c r="G9" s="25">
        <v>58</v>
      </c>
      <c r="H9" s="25">
        <v>56.5</v>
      </c>
      <c r="I9" s="24" t="s">
        <v>97</v>
      </c>
      <c r="J9" s="25">
        <v>52.2</v>
      </c>
      <c r="K9" s="25">
        <v>62.9</v>
      </c>
    </row>
    <row r="10" spans="1:11" ht="12" customHeight="1" x14ac:dyDescent="0.3">
      <c r="A10" s="44"/>
      <c r="B10" s="16" t="s">
        <v>13</v>
      </c>
      <c r="C10" s="26" t="s">
        <v>97</v>
      </c>
      <c r="D10" s="27">
        <v>41.3</v>
      </c>
      <c r="E10" s="27">
        <v>49</v>
      </c>
      <c r="F10" s="28" t="s">
        <v>97</v>
      </c>
      <c r="G10" s="27">
        <v>51.5</v>
      </c>
      <c r="H10" s="27">
        <v>50.8</v>
      </c>
      <c r="I10" s="28" t="s">
        <v>97</v>
      </c>
      <c r="J10" s="27">
        <v>45.2</v>
      </c>
      <c r="K10" s="27">
        <v>56.8</v>
      </c>
    </row>
    <row r="11" spans="1:11" ht="12" customHeight="1" x14ac:dyDescent="0.3">
      <c r="A11" s="43" t="s">
        <v>79</v>
      </c>
      <c r="B11" s="14" t="s">
        <v>76</v>
      </c>
      <c r="C11" s="24" t="s">
        <v>97</v>
      </c>
      <c r="D11" s="29">
        <v>16</v>
      </c>
      <c r="E11" s="29">
        <v>21</v>
      </c>
      <c r="F11" s="29" t="s">
        <v>99</v>
      </c>
      <c r="G11" s="29">
        <v>29</v>
      </c>
      <c r="H11" s="29">
        <v>55</v>
      </c>
      <c r="I11" s="29" t="s">
        <v>99</v>
      </c>
      <c r="J11" s="29">
        <v>41</v>
      </c>
      <c r="K11" s="29">
        <v>76</v>
      </c>
    </row>
    <row r="12" spans="1:11" ht="12" customHeight="1" x14ac:dyDescent="0.3">
      <c r="A12" s="44"/>
      <c r="B12" s="14" t="s">
        <v>77</v>
      </c>
      <c r="C12" s="24" t="s">
        <v>97</v>
      </c>
      <c r="D12" s="29">
        <v>21</v>
      </c>
      <c r="E12" s="29">
        <v>19</v>
      </c>
      <c r="F12" s="29" t="s">
        <v>99</v>
      </c>
      <c r="G12" s="29">
        <v>47</v>
      </c>
      <c r="H12" s="29">
        <v>70</v>
      </c>
      <c r="I12" s="29" t="s">
        <v>99</v>
      </c>
      <c r="J12" s="29">
        <v>63</v>
      </c>
      <c r="K12" s="29">
        <v>98</v>
      </c>
    </row>
    <row r="13" spans="1:11" ht="12" customHeight="1" x14ac:dyDescent="0.3">
      <c r="A13" s="44"/>
      <c r="B13" s="14" t="s">
        <v>78</v>
      </c>
      <c r="C13" s="24" t="s">
        <v>97</v>
      </c>
      <c r="D13" s="29">
        <v>14</v>
      </c>
      <c r="E13" s="29">
        <v>22</v>
      </c>
      <c r="F13" s="29" t="s">
        <v>99</v>
      </c>
      <c r="G13" s="29">
        <v>50</v>
      </c>
      <c r="H13" s="29">
        <v>65</v>
      </c>
      <c r="I13" s="29" t="s">
        <v>99</v>
      </c>
      <c r="J13" s="29">
        <v>62</v>
      </c>
      <c r="K13" s="29">
        <v>99</v>
      </c>
    </row>
    <row r="14" spans="1:11" ht="12" customHeight="1" x14ac:dyDescent="0.3">
      <c r="A14" s="44"/>
      <c r="B14" s="14" t="s">
        <v>12</v>
      </c>
      <c r="C14" s="24" t="s">
        <v>97</v>
      </c>
      <c r="D14" s="29">
        <v>19</v>
      </c>
      <c r="E14" s="29">
        <v>28</v>
      </c>
      <c r="F14" s="29" t="s">
        <v>99</v>
      </c>
      <c r="G14" s="29">
        <v>58</v>
      </c>
      <c r="H14" s="29">
        <v>70</v>
      </c>
      <c r="I14" s="29" t="s">
        <v>99</v>
      </c>
      <c r="J14" s="29">
        <v>70</v>
      </c>
      <c r="K14" s="29">
        <v>122</v>
      </c>
    </row>
    <row r="15" spans="1:11" ht="12" customHeight="1" x14ac:dyDescent="0.3">
      <c r="A15" s="44"/>
      <c r="B15" s="16" t="s">
        <v>13</v>
      </c>
      <c r="C15" s="26" t="s">
        <v>97</v>
      </c>
      <c r="D15" s="30">
        <v>19</v>
      </c>
      <c r="E15" s="30">
        <v>24</v>
      </c>
      <c r="F15" s="30" t="s">
        <v>99</v>
      </c>
      <c r="G15" s="30">
        <v>50</v>
      </c>
      <c r="H15" s="30">
        <v>63</v>
      </c>
      <c r="I15" s="30" t="s">
        <v>99</v>
      </c>
      <c r="J15" s="30">
        <v>57</v>
      </c>
      <c r="K15" s="30">
        <v>109</v>
      </c>
    </row>
    <row r="16" spans="1:11" ht="12" customHeight="1" x14ac:dyDescent="0.3">
      <c r="A16" s="43" t="s">
        <v>80</v>
      </c>
      <c r="B16" s="14" t="s">
        <v>76</v>
      </c>
      <c r="C16" s="24" t="s">
        <v>97</v>
      </c>
      <c r="D16" s="29">
        <v>38</v>
      </c>
      <c r="E16" s="29">
        <v>32</v>
      </c>
      <c r="F16" s="29" t="s">
        <v>99</v>
      </c>
      <c r="G16" s="29">
        <v>88</v>
      </c>
      <c r="H16" s="29">
        <v>134</v>
      </c>
      <c r="I16" s="29" t="s">
        <v>99</v>
      </c>
      <c r="J16" s="29">
        <v>112</v>
      </c>
      <c r="K16" s="29">
        <v>143</v>
      </c>
    </row>
    <row r="17" spans="1:11" ht="12" customHeight="1" x14ac:dyDescent="0.3">
      <c r="A17" s="44"/>
      <c r="B17" s="14" t="s">
        <v>77</v>
      </c>
      <c r="C17" s="24" t="s">
        <v>97</v>
      </c>
      <c r="D17" s="29">
        <v>40</v>
      </c>
      <c r="E17" s="29">
        <v>31</v>
      </c>
      <c r="F17" s="29" t="s">
        <v>99</v>
      </c>
      <c r="G17" s="29">
        <v>102</v>
      </c>
      <c r="H17" s="29">
        <v>141</v>
      </c>
      <c r="I17" s="29" t="s">
        <v>99</v>
      </c>
      <c r="J17" s="29">
        <v>139</v>
      </c>
      <c r="K17" s="29">
        <v>161</v>
      </c>
    </row>
    <row r="18" spans="1:11" ht="12" customHeight="1" x14ac:dyDescent="0.3">
      <c r="A18" s="44"/>
      <c r="B18" s="14" t="s">
        <v>78</v>
      </c>
      <c r="C18" s="24" t="s">
        <v>97</v>
      </c>
      <c r="D18" s="29">
        <v>42</v>
      </c>
      <c r="E18" s="29">
        <v>39</v>
      </c>
      <c r="F18" s="29" t="s">
        <v>99</v>
      </c>
      <c r="G18" s="29">
        <v>105</v>
      </c>
      <c r="H18" s="29">
        <v>127</v>
      </c>
      <c r="I18" s="29" t="s">
        <v>99</v>
      </c>
      <c r="J18" s="29">
        <v>139</v>
      </c>
      <c r="K18" s="29">
        <v>186</v>
      </c>
    </row>
    <row r="19" spans="1:11" ht="12" customHeight="1" x14ac:dyDescent="0.3">
      <c r="A19" s="44"/>
      <c r="B19" s="14" t="s">
        <v>12</v>
      </c>
      <c r="C19" s="24" t="s">
        <v>97</v>
      </c>
      <c r="D19" s="29">
        <v>48</v>
      </c>
      <c r="E19" s="29">
        <v>49</v>
      </c>
      <c r="F19" s="29" t="s">
        <v>99</v>
      </c>
      <c r="G19" s="29">
        <v>100</v>
      </c>
      <c r="H19" s="29">
        <v>124</v>
      </c>
      <c r="I19" s="29" t="s">
        <v>99</v>
      </c>
      <c r="J19" s="29">
        <v>134</v>
      </c>
      <c r="K19" s="29">
        <v>194</v>
      </c>
    </row>
    <row r="20" spans="1:11" ht="12" customHeight="1" x14ac:dyDescent="0.3">
      <c r="A20" s="44"/>
      <c r="B20" s="16" t="s">
        <v>13</v>
      </c>
      <c r="C20" s="26" t="s">
        <v>97</v>
      </c>
      <c r="D20" s="30">
        <v>46</v>
      </c>
      <c r="E20" s="30">
        <v>49</v>
      </c>
      <c r="F20" s="30" t="s">
        <v>99</v>
      </c>
      <c r="G20" s="30">
        <v>97</v>
      </c>
      <c r="H20" s="30">
        <v>124</v>
      </c>
      <c r="I20" s="30" t="s">
        <v>99</v>
      </c>
      <c r="J20" s="30">
        <v>126</v>
      </c>
      <c r="K20" s="30">
        <v>192</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255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39.299999999999997</v>
      </c>
      <c r="E6" s="25">
        <v>40.4</v>
      </c>
      <c r="F6" s="24" t="s">
        <v>97</v>
      </c>
      <c r="G6" s="25">
        <v>44.5</v>
      </c>
      <c r="H6" s="25">
        <v>45.9</v>
      </c>
      <c r="I6" s="24" t="s">
        <v>97</v>
      </c>
      <c r="J6" s="25">
        <v>46</v>
      </c>
      <c r="K6" s="25">
        <v>50.6</v>
      </c>
      <c r="L6" s="24" t="s">
        <v>97</v>
      </c>
      <c r="M6" s="25">
        <v>56</v>
      </c>
      <c r="N6" s="25">
        <v>54.3</v>
      </c>
      <c r="O6" s="24" t="s">
        <v>97</v>
      </c>
      <c r="P6" s="25">
        <v>56.3</v>
      </c>
      <c r="Q6" s="25">
        <v>53.8</v>
      </c>
    </row>
    <row r="7" spans="1:17" ht="12" customHeight="1" x14ac:dyDescent="0.3">
      <c r="A7" s="44"/>
      <c r="B7" s="14" t="s">
        <v>77</v>
      </c>
      <c r="C7" s="24" t="s">
        <v>97</v>
      </c>
      <c r="D7" s="25">
        <v>42.5</v>
      </c>
      <c r="E7" s="25">
        <v>41.7</v>
      </c>
      <c r="F7" s="24" t="s">
        <v>97</v>
      </c>
      <c r="G7" s="25">
        <v>45.2</v>
      </c>
      <c r="H7" s="25">
        <v>47.1</v>
      </c>
      <c r="I7" s="24" t="s">
        <v>97</v>
      </c>
      <c r="J7" s="25">
        <v>49.3</v>
      </c>
      <c r="K7" s="25">
        <v>51.7</v>
      </c>
      <c r="L7" s="24" t="s">
        <v>97</v>
      </c>
      <c r="M7" s="25">
        <v>56.4</v>
      </c>
      <c r="N7" s="25">
        <v>55.7</v>
      </c>
      <c r="O7" s="24" t="s">
        <v>97</v>
      </c>
      <c r="P7" s="25">
        <v>58</v>
      </c>
      <c r="Q7" s="25">
        <v>56.1</v>
      </c>
    </row>
    <row r="8" spans="1:17" ht="12" customHeight="1" x14ac:dyDescent="0.3">
      <c r="A8" s="44"/>
      <c r="B8" s="14" t="s">
        <v>78</v>
      </c>
      <c r="C8" s="24" t="s">
        <v>97</v>
      </c>
      <c r="D8" s="25">
        <v>46.6</v>
      </c>
      <c r="E8" s="25">
        <v>44.7</v>
      </c>
      <c r="F8" s="24" t="s">
        <v>97</v>
      </c>
      <c r="G8" s="25">
        <v>47.8</v>
      </c>
      <c r="H8" s="25">
        <v>48.4</v>
      </c>
      <c r="I8" s="24" t="s">
        <v>97</v>
      </c>
      <c r="J8" s="25">
        <v>53.6</v>
      </c>
      <c r="K8" s="25">
        <v>53.4</v>
      </c>
      <c r="L8" s="24" t="s">
        <v>97</v>
      </c>
      <c r="M8" s="25">
        <v>57.6</v>
      </c>
      <c r="N8" s="25">
        <v>57.1</v>
      </c>
      <c r="O8" s="24" t="s">
        <v>97</v>
      </c>
      <c r="P8" s="25">
        <v>62.5</v>
      </c>
      <c r="Q8" s="25">
        <v>60.1</v>
      </c>
    </row>
    <row r="9" spans="1:17" ht="12" customHeight="1" x14ac:dyDescent="0.3">
      <c r="A9" s="44"/>
      <c r="B9" s="14" t="s">
        <v>12</v>
      </c>
      <c r="C9" s="24" t="s">
        <v>97</v>
      </c>
      <c r="D9" s="25">
        <v>44.9</v>
      </c>
      <c r="E9" s="25">
        <v>44.6</v>
      </c>
      <c r="F9" s="24" t="s">
        <v>97</v>
      </c>
      <c r="G9" s="25">
        <v>48.6</v>
      </c>
      <c r="H9" s="25">
        <v>49.9</v>
      </c>
      <c r="I9" s="24" t="s">
        <v>97</v>
      </c>
      <c r="J9" s="25">
        <v>52.4</v>
      </c>
      <c r="K9" s="25">
        <v>53.2</v>
      </c>
      <c r="L9" s="24" t="s">
        <v>97</v>
      </c>
      <c r="M9" s="25">
        <v>58.2</v>
      </c>
      <c r="N9" s="25">
        <v>57.8</v>
      </c>
      <c r="O9" s="24" t="s">
        <v>97</v>
      </c>
      <c r="P9" s="25">
        <v>59.5</v>
      </c>
      <c r="Q9" s="25">
        <v>60.4</v>
      </c>
    </row>
    <row r="10" spans="1:17" ht="12" customHeight="1" x14ac:dyDescent="0.3">
      <c r="A10" s="44"/>
      <c r="B10" s="16" t="s">
        <v>13</v>
      </c>
      <c r="C10" s="26" t="s">
        <v>97</v>
      </c>
      <c r="D10" s="27">
        <v>43.8</v>
      </c>
      <c r="E10" s="27">
        <v>44.7</v>
      </c>
      <c r="F10" s="28" t="s">
        <v>97</v>
      </c>
      <c r="G10" s="27">
        <v>45.6</v>
      </c>
      <c r="H10" s="27">
        <v>49.2</v>
      </c>
      <c r="I10" s="28" t="s">
        <v>97</v>
      </c>
      <c r="J10" s="27">
        <v>53.1</v>
      </c>
      <c r="K10" s="27">
        <v>54.3</v>
      </c>
      <c r="L10" s="28" t="s">
        <v>97</v>
      </c>
      <c r="M10" s="27">
        <v>58.6</v>
      </c>
      <c r="N10" s="27">
        <v>58</v>
      </c>
      <c r="O10" s="28" t="s">
        <v>97</v>
      </c>
      <c r="P10" s="27">
        <v>57</v>
      </c>
      <c r="Q10" s="27">
        <v>58.7</v>
      </c>
    </row>
    <row r="11" spans="1:17" ht="12" customHeight="1" x14ac:dyDescent="0.3">
      <c r="A11" s="43" t="s">
        <v>79</v>
      </c>
      <c r="B11" s="14" t="s">
        <v>76</v>
      </c>
      <c r="C11" s="24" t="s">
        <v>97</v>
      </c>
      <c r="D11" s="29">
        <v>165</v>
      </c>
      <c r="E11" s="29">
        <v>469</v>
      </c>
      <c r="F11" s="29" t="s">
        <v>99</v>
      </c>
      <c r="G11" s="29">
        <v>437</v>
      </c>
      <c r="H11" s="29">
        <v>776</v>
      </c>
      <c r="I11" s="29" t="s">
        <v>99</v>
      </c>
      <c r="J11" s="29">
        <v>653</v>
      </c>
      <c r="K11" s="29" t="s">
        <v>256</v>
      </c>
      <c r="L11" s="29" t="s">
        <v>99</v>
      </c>
      <c r="M11" s="29">
        <v>554</v>
      </c>
      <c r="N11" s="29">
        <v>878</v>
      </c>
      <c r="O11" s="29" t="s">
        <v>99</v>
      </c>
      <c r="P11" s="29">
        <v>362</v>
      </c>
      <c r="Q11" s="29">
        <v>602</v>
      </c>
    </row>
    <row r="12" spans="1:17" ht="12" customHeight="1" x14ac:dyDescent="0.3">
      <c r="A12" s="44"/>
      <c r="B12" s="14" t="s">
        <v>77</v>
      </c>
      <c r="C12" s="24" t="s">
        <v>97</v>
      </c>
      <c r="D12" s="29">
        <v>183</v>
      </c>
      <c r="E12" s="29">
        <v>503</v>
      </c>
      <c r="F12" s="29" t="s">
        <v>99</v>
      </c>
      <c r="G12" s="29">
        <v>462</v>
      </c>
      <c r="H12" s="29">
        <v>834</v>
      </c>
      <c r="I12" s="29" t="s">
        <v>99</v>
      </c>
      <c r="J12" s="29">
        <v>718</v>
      </c>
      <c r="K12" s="29" t="s">
        <v>257</v>
      </c>
      <c r="L12" s="29" t="s">
        <v>99</v>
      </c>
      <c r="M12" s="29">
        <v>610</v>
      </c>
      <c r="N12" s="29">
        <v>968</v>
      </c>
      <c r="O12" s="29" t="s">
        <v>99</v>
      </c>
      <c r="P12" s="29">
        <v>398</v>
      </c>
      <c r="Q12" s="29">
        <v>669</v>
      </c>
    </row>
    <row r="13" spans="1:17" ht="12" customHeight="1" x14ac:dyDescent="0.3">
      <c r="A13" s="44"/>
      <c r="B13" s="14" t="s">
        <v>78</v>
      </c>
      <c r="C13" s="24" t="s">
        <v>97</v>
      </c>
      <c r="D13" s="29">
        <v>213</v>
      </c>
      <c r="E13" s="29">
        <v>578</v>
      </c>
      <c r="F13" s="29" t="s">
        <v>99</v>
      </c>
      <c r="G13" s="29">
        <v>519</v>
      </c>
      <c r="H13" s="29">
        <v>855</v>
      </c>
      <c r="I13" s="29" t="s">
        <v>99</v>
      </c>
      <c r="J13" s="29">
        <v>810</v>
      </c>
      <c r="K13" s="29" t="s">
        <v>258</v>
      </c>
      <c r="L13" s="29" t="s">
        <v>99</v>
      </c>
      <c r="M13" s="29">
        <v>631</v>
      </c>
      <c r="N13" s="29" t="s">
        <v>259</v>
      </c>
      <c r="O13" s="29" t="s">
        <v>99</v>
      </c>
      <c r="P13" s="29">
        <v>388</v>
      </c>
      <c r="Q13" s="29">
        <v>680</v>
      </c>
    </row>
    <row r="14" spans="1:17" ht="12" customHeight="1" x14ac:dyDescent="0.3">
      <c r="A14" s="44"/>
      <c r="B14" s="14" t="s">
        <v>12</v>
      </c>
      <c r="C14" s="24" t="s">
        <v>97</v>
      </c>
      <c r="D14" s="29">
        <v>207</v>
      </c>
      <c r="E14" s="29">
        <v>580</v>
      </c>
      <c r="F14" s="29" t="s">
        <v>99</v>
      </c>
      <c r="G14" s="29">
        <v>508</v>
      </c>
      <c r="H14" s="29">
        <v>869</v>
      </c>
      <c r="I14" s="29" t="s">
        <v>99</v>
      </c>
      <c r="J14" s="29">
        <v>796</v>
      </c>
      <c r="K14" s="29" t="s">
        <v>252</v>
      </c>
      <c r="L14" s="29" t="s">
        <v>99</v>
      </c>
      <c r="M14" s="29">
        <v>648</v>
      </c>
      <c r="N14" s="29" t="s">
        <v>212</v>
      </c>
      <c r="O14" s="29" t="s">
        <v>99</v>
      </c>
      <c r="P14" s="29">
        <v>390</v>
      </c>
      <c r="Q14" s="29">
        <v>686</v>
      </c>
    </row>
    <row r="15" spans="1:17" ht="12" customHeight="1" x14ac:dyDescent="0.3">
      <c r="A15" s="44"/>
      <c r="B15" s="16" t="s">
        <v>13</v>
      </c>
      <c r="C15" s="26" t="s">
        <v>97</v>
      </c>
      <c r="D15" s="30">
        <v>211</v>
      </c>
      <c r="E15" s="30">
        <v>583</v>
      </c>
      <c r="F15" s="30" t="s">
        <v>99</v>
      </c>
      <c r="G15" s="30">
        <v>473</v>
      </c>
      <c r="H15" s="30">
        <v>878</v>
      </c>
      <c r="I15" s="30" t="s">
        <v>99</v>
      </c>
      <c r="J15" s="30">
        <v>817</v>
      </c>
      <c r="K15" s="30" t="s">
        <v>260</v>
      </c>
      <c r="L15" s="30" t="s">
        <v>99</v>
      </c>
      <c r="M15" s="30">
        <v>654</v>
      </c>
      <c r="N15" s="30" t="s">
        <v>261</v>
      </c>
      <c r="O15" s="30" t="s">
        <v>99</v>
      </c>
      <c r="P15" s="30">
        <v>400</v>
      </c>
      <c r="Q15" s="30">
        <v>683</v>
      </c>
    </row>
    <row r="16" spans="1:17" ht="12" customHeight="1" x14ac:dyDescent="0.3">
      <c r="A16" s="43" t="s">
        <v>80</v>
      </c>
      <c r="B16" s="14" t="s">
        <v>76</v>
      </c>
      <c r="C16" s="24" t="s">
        <v>97</v>
      </c>
      <c r="D16" s="29">
        <v>420</v>
      </c>
      <c r="E16" s="29" t="s">
        <v>262</v>
      </c>
      <c r="F16" s="29" t="s">
        <v>99</v>
      </c>
      <c r="G16" s="29">
        <v>981</v>
      </c>
      <c r="H16" s="29" t="s">
        <v>263</v>
      </c>
      <c r="I16" s="29" t="s">
        <v>99</v>
      </c>
      <c r="J16" s="29" t="s">
        <v>264</v>
      </c>
      <c r="K16" s="29" t="s">
        <v>265</v>
      </c>
      <c r="L16" s="29" t="s">
        <v>99</v>
      </c>
      <c r="M16" s="29">
        <v>989</v>
      </c>
      <c r="N16" s="29" t="s">
        <v>266</v>
      </c>
      <c r="O16" s="29" t="s">
        <v>99</v>
      </c>
      <c r="P16" s="29">
        <v>643</v>
      </c>
      <c r="Q16" s="29" t="s">
        <v>267</v>
      </c>
    </row>
    <row r="17" spans="1:17" ht="12" customHeight="1" x14ac:dyDescent="0.3">
      <c r="A17" s="44"/>
      <c r="B17" s="14" t="s">
        <v>77</v>
      </c>
      <c r="C17" s="24" t="s">
        <v>97</v>
      </c>
      <c r="D17" s="29">
        <v>431</v>
      </c>
      <c r="E17" s="29" t="s">
        <v>268</v>
      </c>
      <c r="F17" s="29" t="s">
        <v>99</v>
      </c>
      <c r="G17" s="29" t="s">
        <v>269</v>
      </c>
      <c r="H17" s="29" t="s">
        <v>234</v>
      </c>
      <c r="I17" s="29" t="s">
        <v>99</v>
      </c>
      <c r="J17" s="29" t="s">
        <v>270</v>
      </c>
      <c r="K17" s="29" t="s">
        <v>271</v>
      </c>
      <c r="L17" s="29" t="s">
        <v>99</v>
      </c>
      <c r="M17" s="29" t="s">
        <v>272</v>
      </c>
      <c r="N17" s="29" t="s">
        <v>273</v>
      </c>
      <c r="O17" s="29" t="s">
        <v>99</v>
      </c>
      <c r="P17" s="29">
        <v>686</v>
      </c>
      <c r="Q17" s="29" t="s">
        <v>274</v>
      </c>
    </row>
    <row r="18" spans="1:17" ht="12" customHeight="1" x14ac:dyDescent="0.3">
      <c r="A18" s="44"/>
      <c r="B18" s="14" t="s">
        <v>78</v>
      </c>
      <c r="C18" s="24" t="s">
        <v>97</v>
      </c>
      <c r="D18" s="29">
        <v>457</v>
      </c>
      <c r="E18" s="29" t="s">
        <v>242</v>
      </c>
      <c r="F18" s="29" t="s">
        <v>99</v>
      </c>
      <c r="G18" s="29" t="s">
        <v>275</v>
      </c>
      <c r="H18" s="29" t="s">
        <v>276</v>
      </c>
      <c r="I18" s="29" t="s">
        <v>99</v>
      </c>
      <c r="J18" s="29" t="s">
        <v>277</v>
      </c>
      <c r="K18" s="29" t="s">
        <v>278</v>
      </c>
      <c r="L18" s="29" t="s">
        <v>99</v>
      </c>
      <c r="M18" s="29" t="s">
        <v>279</v>
      </c>
      <c r="N18" s="29" t="s">
        <v>280</v>
      </c>
      <c r="O18" s="29" t="s">
        <v>99</v>
      </c>
      <c r="P18" s="29">
        <v>621</v>
      </c>
      <c r="Q18" s="29" t="s">
        <v>281</v>
      </c>
    </row>
    <row r="19" spans="1:17" ht="12" customHeight="1" x14ac:dyDescent="0.3">
      <c r="A19" s="44"/>
      <c r="B19" s="14" t="s">
        <v>12</v>
      </c>
      <c r="C19" s="24" t="s">
        <v>97</v>
      </c>
      <c r="D19" s="29">
        <v>461</v>
      </c>
      <c r="E19" s="29" t="s">
        <v>282</v>
      </c>
      <c r="F19" s="29" t="s">
        <v>99</v>
      </c>
      <c r="G19" s="29" t="s">
        <v>283</v>
      </c>
      <c r="H19" s="29" t="s">
        <v>284</v>
      </c>
      <c r="I19" s="29" t="s">
        <v>99</v>
      </c>
      <c r="J19" s="29" t="s">
        <v>285</v>
      </c>
      <c r="K19" s="29" t="s">
        <v>286</v>
      </c>
      <c r="L19" s="29" t="s">
        <v>99</v>
      </c>
      <c r="M19" s="29" t="s">
        <v>287</v>
      </c>
      <c r="N19" s="29" t="s">
        <v>288</v>
      </c>
      <c r="O19" s="29" t="s">
        <v>99</v>
      </c>
      <c r="P19" s="29">
        <v>655</v>
      </c>
      <c r="Q19" s="29" t="s">
        <v>289</v>
      </c>
    </row>
    <row r="20" spans="1:17" ht="12" customHeight="1" x14ac:dyDescent="0.3">
      <c r="A20" s="44"/>
      <c r="B20" s="16" t="s">
        <v>13</v>
      </c>
      <c r="C20" s="26" t="s">
        <v>97</v>
      </c>
      <c r="D20" s="30">
        <v>482</v>
      </c>
      <c r="E20" s="30" t="s">
        <v>290</v>
      </c>
      <c r="F20" s="30" t="s">
        <v>99</v>
      </c>
      <c r="G20" s="30" t="s">
        <v>196</v>
      </c>
      <c r="H20" s="30" t="s">
        <v>291</v>
      </c>
      <c r="I20" s="30" t="s">
        <v>99</v>
      </c>
      <c r="J20" s="30" t="s">
        <v>292</v>
      </c>
      <c r="K20" s="30" t="s">
        <v>293</v>
      </c>
      <c r="L20" s="30" t="s">
        <v>99</v>
      </c>
      <c r="M20" s="30" t="s">
        <v>294</v>
      </c>
      <c r="N20" s="30" t="s">
        <v>295</v>
      </c>
      <c r="O20" s="30" t="s">
        <v>99</v>
      </c>
      <c r="P20" s="30">
        <v>702</v>
      </c>
      <c r="Q20" s="30" t="s">
        <v>296</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955</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4" t="s">
        <v>19</v>
      </c>
      <c r="E6" s="24" t="s">
        <v>19</v>
      </c>
      <c r="F6" s="24" t="s">
        <v>97</v>
      </c>
      <c r="G6" s="25">
        <v>17.3</v>
      </c>
      <c r="H6" s="25">
        <v>19.7</v>
      </c>
      <c r="I6" s="24" t="s">
        <v>97</v>
      </c>
      <c r="J6" s="25">
        <v>23.8</v>
      </c>
      <c r="K6" s="25">
        <v>24.5</v>
      </c>
    </row>
    <row r="7" spans="1:11" ht="12" customHeight="1" x14ac:dyDescent="0.3">
      <c r="A7" s="44"/>
      <c r="B7" s="14" t="s">
        <v>77</v>
      </c>
      <c r="C7" s="24" t="s">
        <v>97</v>
      </c>
      <c r="D7" s="24" t="s">
        <v>19</v>
      </c>
      <c r="E7" s="25">
        <v>19.399999999999999</v>
      </c>
      <c r="F7" s="24" t="s">
        <v>97</v>
      </c>
      <c r="G7" s="25">
        <v>26.5</v>
      </c>
      <c r="H7" s="25">
        <v>23.5</v>
      </c>
      <c r="I7" s="24" t="s">
        <v>97</v>
      </c>
      <c r="J7" s="25">
        <v>22.2</v>
      </c>
      <c r="K7" s="25">
        <v>32.4</v>
      </c>
    </row>
    <row r="8" spans="1:11" ht="12" customHeight="1" x14ac:dyDescent="0.3">
      <c r="A8" s="44"/>
      <c r="B8" s="14" t="s">
        <v>78</v>
      </c>
      <c r="C8" s="24" t="s">
        <v>97</v>
      </c>
      <c r="D8" s="24" t="s">
        <v>19</v>
      </c>
      <c r="E8" s="25">
        <v>16.7</v>
      </c>
      <c r="F8" s="24" t="s">
        <v>97</v>
      </c>
      <c r="G8" s="25">
        <v>40.4</v>
      </c>
      <c r="H8" s="25">
        <v>28.4</v>
      </c>
      <c r="I8" s="24" t="s">
        <v>97</v>
      </c>
      <c r="J8" s="25">
        <v>23.4</v>
      </c>
      <c r="K8" s="25">
        <v>39.700000000000003</v>
      </c>
    </row>
    <row r="9" spans="1:11" ht="12" customHeight="1" x14ac:dyDescent="0.3">
      <c r="A9" s="44"/>
      <c r="B9" s="14" t="s">
        <v>12</v>
      </c>
      <c r="C9" s="24" t="s">
        <v>97</v>
      </c>
      <c r="D9" s="24" t="s">
        <v>19</v>
      </c>
      <c r="E9" s="25">
        <v>27.6</v>
      </c>
      <c r="F9" s="24" t="s">
        <v>97</v>
      </c>
      <c r="G9" s="25">
        <v>39.5</v>
      </c>
      <c r="H9" s="25">
        <v>28.9</v>
      </c>
      <c r="I9" s="24" t="s">
        <v>97</v>
      </c>
      <c r="J9" s="25">
        <v>23.1</v>
      </c>
      <c r="K9" s="25">
        <v>41.9</v>
      </c>
    </row>
    <row r="10" spans="1:11" ht="12" customHeight="1" x14ac:dyDescent="0.3">
      <c r="A10" s="44"/>
      <c r="B10" s="16" t="s">
        <v>13</v>
      </c>
      <c r="C10" s="26" t="s">
        <v>97</v>
      </c>
      <c r="D10" s="28" t="s">
        <v>19</v>
      </c>
      <c r="E10" s="27">
        <v>11.1</v>
      </c>
      <c r="F10" s="28" t="s">
        <v>97</v>
      </c>
      <c r="G10" s="27">
        <v>47.7</v>
      </c>
      <c r="H10" s="27">
        <v>35.299999999999997</v>
      </c>
      <c r="I10" s="28" t="s">
        <v>97</v>
      </c>
      <c r="J10" s="27">
        <v>44.1</v>
      </c>
      <c r="K10" s="27">
        <v>37.299999999999997</v>
      </c>
    </row>
    <row r="11" spans="1:11" ht="12" customHeight="1" x14ac:dyDescent="0.3">
      <c r="A11" s="43" t="s">
        <v>79</v>
      </c>
      <c r="B11" s="14" t="s">
        <v>76</v>
      </c>
      <c r="C11" s="24" t="s">
        <v>97</v>
      </c>
      <c r="D11" s="29" t="s">
        <v>19</v>
      </c>
      <c r="E11" s="29" t="s">
        <v>19</v>
      </c>
      <c r="F11" s="29" t="s">
        <v>99</v>
      </c>
      <c r="G11" s="29">
        <v>9</v>
      </c>
      <c r="H11" s="29">
        <v>27</v>
      </c>
      <c r="I11" s="29" t="s">
        <v>99</v>
      </c>
      <c r="J11" s="29">
        <v>15</v>
      </c>
      <c r="K11" s="29">
        <v>38</v>
      </c>
    </row>
    <row r="12" spans="1:11" ht="12" customHeight="1" x14ac:dyDescent="0.3">
      <c r="A12" s="44"/>
      <c r="B12" s="14" t="s">
        <v>77</v>
      </c>
      <c r="C12" s="24" t="s">
        <v>97</v>
      </c>
      <c r="D12" s="29" t="s">
        <v>19</v>
      </c>
      <c r="E12" s="29">
        <v>6</v>
      </c>
      <c r="F12" s="29" t="s">
        <v>99</v>
      </c>
      <c r="G12" s="29">
        <v>13</v>
      </c>
      <c r="H12" s="29">
        <v>23</v>
      </c>
      <c r="I12" s="29" t="s">
        <v>99</v>
      </c>
      <c r="J12" s="29">
        <v>14</v>
      </c>
      <c r="K12" s="29">
        <v>45</v>
      </c>
    </row>
    <row r="13" spans="1:11" ht="12" customHeight="1" x14ac:dyDescent="0.3">
      <c r="A13" s="44"/>
      <c r="B13" s="14" t="s">
        <v>78</v>
      </c>
      <c r="C13" s="24" t="s">
        <v>97</v>
      </c>
      <c r="D13" s="29" t="s">
        <v>19</v>
      </c>
      <c r="E13" s="29">
        <v>6</v>
      </c>
      <c r="F13" s="29" t="s">
        <v>99</v>
      </c>
      <c r="G13" s="29">
        <v>21</v>
      </c>
      <c r="H13" s="29">
        <v>27</v>
      </c>
      <c r="I13" s="29" t="s">
        <v>99</v>
      </c>
      <c r="J13" s="29">
        <v>15</v>
      </c>
      <c r="K13" s="29">
        <v>56</v>
      </c>
    </row>
    <row r="14" spans="1:11" ht="12" customHeight="1" x14ac:dyDescent="0.3">
      <c r="A14" s="44"/>
      <c r="B14" s="14" t="s">
        <v>12</v>
      </c>
      <c r="C14" s="24" t="s">
        <v>97</v>
      </c>
      <c r="D14" s="29" t="s">
        <v>19</v>
      </c>
      <c r="E14" s="29">
        <v>8</v>
      </c>
      <c r="F14" s="29" t="s">
        <v>99</v>
      </c>
      <c r="G14" s="29">
        <v>17</v>
      </c>
      <c r="H14" s="29">
        <v>24</v>
      </c>
      <c r="I14" s="29" t="s">
        <v>99</v>
      </c>
      <c r="J14" s="29">
        <v>15</v>
      </c>
      <c r="K14" s="29">
        <v>62</v>
      </c>
    </row>
    <row r="15" spans="1:11" ht="12" customHeight="1" x14ac:dyDescent="0.3">
      <c r="A15" s="44"/>
      <c r="B15" s="16" t="s">
        <v>13</v>
      </c>
      <c r="C15" s="26" t="s">
        <v>97</v>
      </c>
      <c r="D15" s="30" t="s">
        <v>19</v>
      </c>
      <c r="E15" s="30">
        <v>3</v>
      </c>
      <c r="F15" s="30" t="s">
        <v>99</v>
      </c>
      <c r="G15" s="30">
        <v>21</v>
      </c>
      <c r="H15" s="30">
        <v>30</v>
      </c>
      <c r="I15" s="30" t="s">
        <v>99</v>
      </c>
      <c r="J15" s="30">
        <v>30</v>
      </c>
      <c r="K15" s="30">
        <v>57</v>
      </c>
    </row>
    <row r="16" spans="1:11" ht="12" customHeight="1" x14ac:dyDescent="0.3">
      <c r="A16" s="43" t="s">
        <v>80</v>
      </c>
      <c r="B16" s="14" t="s">
        <v>76</v>
      </c>
      <c r="C16" s="24" t="s">
        <v>97</v>
      </c>
      <c r="D16" s="29" t="s">
        <v>19</v>
      </c>
      <c r="E16" s="29" t="s">
        <v>19</v>
      </c>
      <c r="F16" s="29" t="s">
        <v>99</v>
      </c>
      <c r="G16" s="29">
        <v>52</v>
      </c>
      <c r="H16" s="29">
        <v>137</v>
      </c>
      <c r="I16" s="29" t="s">
        <v>99</v>
      </c>
      <c r="J16" s="29">
        <v>63</v>
      </c>
      <c r="K16" s="29">
        <v>155</v>
      </c>
    </row>
    <row r="17" spans="1:11" ht="12" customHeight="1" x14ac:dyDescent="0.3">
      <c r="A17" s="44"/>
      <c r="B17" s="14" t="s">
        <v>77</v>
      </c>
      <c r="C17" s="24" t="s">
        <v>97</v>
      </c>
      <c r="D17" s="29" t="s">
        <v>19</v>
      </c>
      <c r="E17" s="29">
        <v>31</v>
      </c>
      <c r="F17" s="29" t="s">
        <v>99</v>
      </c>
      <c r="G17" s="29">
        <v>49</v>
      </c>
      <c r="H17" s="29">
        <v>98</v>
      </c>
      <c r="I17" s="29" t="s">
        <v>99</v>
      </c>
      <c r="J17" s="29">
        <v>63</v>
      </c>
      <c r="K17" s="29">
        <v>139</v>
      </c>
    </row>
    <row r="18" spans="1:11" ht="12" customHeight="1" x14ac:dyDescent="0.3">
      <c r="A18" s="44"/>
      <c r="B18" s="14" t="s">
        <v>78</v>
      </c>
      <c r="C18" s="24" t="s">
        <v>97</v>
      </c>
      <c r="D18" s="29" t="s">
        <v>19</v>
      </c>
      <c r="E18" s="29">
        <v>36</v>
      </c>
      <c r="F18" s="29" t="s">
        <v>99</v>
      </c>
      <c r="G18" s="29">
        <v>52</v>
      </c>
      <c r="H18" s="29">
        <v>95</v>
      </c>
      <c r="I18" s="29" t="s">
        <v>99</v>
      </c>
      <c r="J18" s="29">
        <v>64</v>
      </c>
      <c r="K18" s="29">
        <v>141</v>
      </c>
    </row>
    <row r="19" spans="1:11" ht="12" customHeight="1" x14ac:dyDescent="0.3">
      <c r="A19" s="44"/>
      <c r="B19" s="14" t="s">
        <v>12</v>
      </c>
      <c r="C19" s="24" t="s">
        <v>97</v>
      </c>
      <c r="D19" s="29" t="s">
        <v>19</v>
      </c>
      <c r="E19" s="29">
        <v>29</v>
      </c>
      <c r="F19" s="29" t="s">
        <v>99</v>
      </c>
      <c r="G19" s="29">
        <v>43</v>
      </c>
      <c r="H19" s="29">
        <v>83</v>
      </c>
      <c r="I19" s="29" t="s">
        <v>99</v>
      </c>
      <c r="J19" s="29">
        <v>65</v>
      </c>
      <c r="K19" s="29">
        <v>148</v>
      </c>
    </row>
    <row r="20" spans="1:11" ht="12" customHeight="1" x14ac:dyDescent="0.3">
      <c r="A20" s="44"/>
      <c r="B20" s="16" t="s">
        <v>13</v>
      </c>
      <c r="C20" s="26" t="s">
        <v>97</v>
      </c>
      <c r="D20" s="30" t="s">
        <v>19</v>
      </c>
      <c r="E20" s="30">
        <v>27</v>
      </c>
      <c r="F20" s="30" t="s">
        <v>99</v>
      </c>
      <c r="G20" s="30">
        <v>44</v>
      </c>
      <c r="H20" s="30">
        <v>85</v>
      </c>
      <c r="I20" s="30" t="s">
        <v>99</v>
      </c>
      <c r="J20" s="30">
        <v>68</v>
      </c>
      <c r="K20" s="30">
        <v>153</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956</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4" t="s">
        <v>19</v>
      </c>
      <c r="E6" s="25">
        <v>30</v>
      </c>
      <c r="F6" s="24" t="s">
        <v>97</v>
      </c>
      <c r="G6" s="25">
        <v>32.799999999999997</v>
      </c>
      <c r="H6" s="25">
        <v>23.4</v>
      </c>
      <c r="I6" s="24" t="s">
        <v>97</v>
      </c>
      <c r="J6" s="25">
        <v>36.299999999999997</v>
      </c>
      <c r="K6" s="25">
        <v>31.3</v>
      </c>
    </row>
    <row r="7" spans="1:11" ht="12" customHeight="1" x14ac:dyDescent="0.3">
      <c r="A7" s="44"/>
      <c r="B7" s="14" t="s">
        <v>77</v>
      </c>
      <c r="C7" s="24" t="s">
        <v>97</v>
      </c>
      <c r="D7" s="24" t="s">
        <v>19</v>
      </c>
      <c r="E7" s="25">
        <v>25</v>
      </c>
      <c r="F7" s="24" t="s">
        <v>97</v>
      </c>
      <c r="G7" s="25">
        <v>37.5</v>
      </c>
      <c r="H7" s="25">
        <v>33.700000000000003</v>
      </c>
      <c r="I7" s="24" t="s">
        <v>97</v>
      </c>
      <c r="J7" s="25">
        <v>35.6</v>
      </c>
      <c r="K7" s="25">
        <v>33.6</v>
      </c>
    </row>
    <row r="8" spans="1:11" ht="12" customHeight="1" x14ac:dyDescent="0.3">
      <c r="A8" s="44"/>
      <c r="B8" s="14" t="s">
        <v>78</v>
      </c>
      <c r="C8" s="24" t="s">
        <v>97</v>
      </c>
      <c r="D8" s="24" t="s">
        <v>19</v>
      </c>
      <c r="E8" s="25">
        <v>25</v>
      </c>
      <c r="F8" s="24" t="s">
        <v>97</v>
      </c>
      <c r="G8" s="25">
        <v>31.8</v>
      </c>
      <c r="H8" s="25">
        <v>28.7</v>
      </c>
      <c r="I8" s="24" t="s">
        <v>97</v>
      </c>
      <c r="J8" s="25">
        <v>33.700000000000003</v>
      </c>
      <c r="K8" s="25">
        <v>32.9</v>
      </c>
    </row>
    <row r="9" spans="1:11" ht="12" customHeight="1" x14ac:dyDescent="0.3">
      <c r="A9" s="44"/>
      <c r="B9" s="14" t="s">
        <v>12</v>
      </c>
      <c r="C9" s="24" t="s">
        <v>97</v>
      </c>
      <c r="D9" s="24" t="s">
        <v>19</v>
      </c>
      <c r="E9" s="25">
        <v>29.6</v>
      </c>
      <c r="F9" s="24" t="s">
        <v>97</v>
      </c>
      <c r="G9" s="25">
        <v>33.299999999999997</v>
      </c>
      <c r="H9" s="25">
        <v>30.9</v>
      </c>
      <c r="I9" s="24" t="s">
        <v>97</v>
      </c>
      <c r="J9" s="25">
        <v>32.4</v>
      </c>
      <c r="K9" s="25">
        <v>33.799999999999997</v>
      </c>
    </row>
    <row r="10" spans="1:11" ht="12" customHeight="1" x14ac:dyDescent="0.3">
      <c r="A10" s="44"/>
      <c r="B10" s="16" t="s">
        <v>13</v>
      </c>
      <c r="C10" s="26" t="s">
        <v>97</v>
      </c>
      <c r="D10" s="27">
        <v>4.5</v>
      </c>
      <c r="E10" s="27">
        <v>25.7</v>
      </c>
      <c r="F10" s="28" t="s">
        <v>97</v>
      </c>
      <c r="G10" s="27">
        <v>23.3</v>
      </c>
      <c r="H10" s="27">
        <v>26.4</v>
      </c>
      <c r="I10" s="28" t="s">
        <v>97</v>
      </c>
      <c r="J10" s="27">
        <v>31.6</v>
      </c>
      <c r="K10" s="27">
        <v>36</v>
      </c>
    </row>
    <row r="11" spans="1:11" ht="12" customHeight="1" x14ac:dyDescent="0.3">
      <c r="A11" s="43" t="s">
        <v>79</v>
      </c>
      <c r="B11" s="14" t="s">
        <v>76</v>
      </c>
      <c r="C11" s="24" t="s">
        <v>97</v>
      </c>
      <c r="D11" s="29" t="s">
        <v>19</v>
      </c>
      <c r="E11" s="29">
        <v>6</v>
      </c>
      <c r="F11" s="29" t="s">
        <v>99</v>
      </c>
      <c r="G11" s="29">
        <v>21</v>
      </c>
      <c r="H11" s="29">
        <v>22</v>
      </c>
      <c r="I11" s="29" t="s">
        <v>99</v>
      </c>
      <c r="J11" s="29">
        <v>33</v>
      </c>
      <c r="K11" s="29">
        <v>42</v>
      </c>
    </row>
    <row r="12" spans="1:11" ht="12" customHeight="1" x14ac:dyDescent="0.3">
      <c r="A12" s="44"/>
      <c r="B12" s="14" t="s">
        <v>77</v>
      </c>
      <c r="C12" s="24" t="s">
        <v>97</v>
      </c>
      <c r="D12" s="29" t="s">
        <v>19</v>
      </c>
      <c r="E12" s="29">
        <v>5</v>
      </c>
      <c r="F12" s="29" t="s">
        <v>99</v>
      </c>
      <c r="G12" s="29">
        <v>24</v>
      </c>
      <c r="H12" s="29">
        <v>33</v>
      </c>
      <c r="I12" s="29" t="s">
        <v>99</v>
      </c>
      <c r="J12" s="29">
        <v>36</v>
      </c>
      <c r="K12" s="29">
        <v>47</v>
      </c>
    </row>
    <row r="13" spans="1:11" ht="12" customHeight="1" x14ac:dyDescent="0.3">
      <c r="A13" s="44"/>
      <c r="B13" s="14" t="s">
        <v>78</v>
      </c>
      <c r="C13" s="24" t="s">
        <v>97</v>
      </c>
      <c r="D13" s="29" t="s">
        <v>19</v>
      </c>
      <c r="E13" s="29">
        <v>5</v>
      </c>
      <c r="F13" s="29" t="s">
        <v>99</v>
      </c>
      <c r="G13" s="29">
        <v>21</v>
      </c>
      <c r="H13" s="29">
        <v>29</v>
      </c>
      <c r="I13" s="29" t="s">
        <v>99</v>
      </c>
      <c r="J13" s="29">
        <v>32</v>
      </c>
      <c r="K13" s="29">
        <v>50</v>
      </c>
    </row>
    <row r="14" spans="1:11" ht="12" customHeight="1" x14ac:dyDescent="0.3">
      <c r="A14" s="44"/>
      <c r="B14" s="14" t="s">
        <v>12</v>
      </c>
      <c r="C14" s="24" t="s">
        <v>97</v>
      </c>
      <c r="D14" s="29" t="s">
        <v>19</v>
      </c>
      <c r="E14" s="29">
        <v>8</v>
      </c>
      <c r="F14" s="29" t="s">
        <v>99</v>
      </c>
      <c r="G14" s="29">
        <v>22</v>
      </c>
      <c r="H14" s="29">
        <v>34</v>
      </c>
      <c r="I14" s="29" t="s">
        <v>99</v>
      </c>
      <c r="J14" s="29">
        <v>33</v>
      </c>
      <c r="K14" s="29">
        <v>54</v>
      </c>
    </row>
    <row r="15" spans="1:11" ht="12" customHeight="1" x14ac:dyDescent="0.3">
      <c r="A15" s="44"/>
      <c r="B15" s="16" t="s">
        <v>13</v>
      </c>
      <c r="C15" s="26" t="s">
        <v>97</v>
      </c>
      <c r="D15" s="30">
        <v>1</v>
      </c>
      <c r="E15" s="30">
        <v>9</v>
      </c>
      <c r="F15" s="30" t="s">
        <v>99</v>
      </c>
      <c r="G15" s="30">
        <v>14</v>
      </c>
      <c r="H15" s="30">
        <v>28</v>
      </c>
      <c r="I15" s="30" t="s">
        <v>99</v>
      </c>
      <c r="J15" s="30">
        <v>30</v>
      </c>
      <c r="K15" s="30">
        <v>54</v>
      </c>
    </row>
    <row r="16" spans="1:11" ht="12" customHeight="1" x14ac:dyDescent="0.3">
      <c r="A16" s="43" t="s">
        <v>80</v>
      </c>
      <c r="B16" s="14" t="s">
        <v>76</v>
      </c>
      <c r="C16" s="24" t="s">
        <v>97</v>
      </c>
      <c r="D16" s="29" t="s">
        <v>19</v>
      </c>
      <c r="E16" s="29">
        <v>20</v>
      </c>
      <c r="F16" s="29" t="s">
        <v>99</v>
      </c>
      <c r="G16" s="29">
        <v>64</v>
      </c>
      <c r="H16" s="29">
        <v>94</v>
      </c>
      <c r="I16" s="29" t="s">
        <v>99</v>
      </c>
      <c r="J16" s="29">
        <v>91</v>
      </c>
      <c r="K16" s="29">
        <v>134</v>
      </c>
    </row>
    <row r="17" spans="1:11" ht="12" customHeight="1" x14ac:dyDescent="0.3">
      <c r="A17" s="44"/>
      <c r="B17" s="14" t="s">
        <v>77</v>
      </c>
      <c r="C17" s="24" t="s">
        <v>97</v>
      </c>
      <c r="D17" s="29" t="s">
        <v>19</v>
      </c>
      <c r="E17" s="29">
        <v>20</v>
      </c>
      <c r="F17" s="29" t="s">
        <v>99</v>
      </c>
      <c r="G17" s="29">
        <v>64</v>
      </c>
      <c r="H17" s="29">
        <v>98</v>
      </c>
      <c r="I17" s="29" t="s">
        <v>99</v>
      </c>
      <c r="J17" s="29">
        <v>101</v>
      </c>
      <c r="K17" s="29">
        <v>140</v>
      </c>
    </row>
    <row r="18" spans="1:11" ht="12" customHeight="1" x14ac:dyDescent="0.3">
      <c r="A18" s="44"/>
      <c r="B18" s="14" t="s">
        <v>78</v>
      </c>
      <c r="C18" s="24" t="s">
        <v>97</v>
      </c>
      <c r="D18" s="29" t="s">
        <v>19</v>
      </c>
      <c r="E18" s="29">
        <v>20</v>
      </c>
      <c r="F18" s="29" t="s">
        <v>99</v>
      </c>
      <c r="G18" s="29">
        <v>66</v>
      </c>
      <c r="H18" s="29">
        <v>101</v>
      </c>
      <c r="I18" s="29" t="s">
        <v>99</v>
      </c>
      <c r="J18" s="29">
        <v>95</v>
      </c>
      <c r="K18" s="29">
        <v>152</v>
      </c>
    </row>
    <row r="19" spans="1:11" ht="12" customHeight="1" x14ac:dyDescent="0.3">
      <c r="A19" s="44"/>
      <c r="B19" s="14" t="s">
        <v>12</v>
      </c>
      <c r="C19" s="24" t="s">
        <v>97</v>
      </c>
      <c r="D19" s="29" t="s">
        <v>19</v>
      </c>
      <c r="E19" s="29">
        <v>27</v>
      </c>
      <c r="F19" s="29" t="s">
        <v>99</v>
      </c>
      <c r="G19" s="29">
        <v>66</v>
      </c>
      <c r="H19" s="29">
        <v>110</v>
      </c>
      <c r="I19" s="29" t="s">
        <v>99</v>
      </c>
      <c r="J19" s="29">
        <v>102</v>
      </c>
      <c r="K19" s="29">
        <v>160</v>
      </c>
    </row>
    <row r="20" spans="1:11" ht="12" customHeight="1" x14ac:dyDescent="0.3">
      <c r="A20" s="44"/>
      <c r="B20" s="16" t="s">
        <v>13</v>
      </c>
      <c r="C20" s="26" t="s">
        <v>97</v>
      </c>
      <c r="D20" s="30">
        <v>22</v>
      </c>
      <c r="E20" s="30">
        <v>35</v>
      </c>
      <c r="F20" s="30" t="s">
        <v>99</v>
      </c>
      <c r="G20" s="30">
        <v>60</v>
      </c>
      <c r="H20" s="30">
        <v>106</v>
      </c>
      <c r="I20" s="30" t="s">
        <v>99</v>
      </c>
      <c r="J20" s="30">
        <v>95</v>
      </c>
      <c r="K20" s="30">
        <v>150</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957</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20</v>
      </c>
      <c r="E6" s="25">
        <v>11.1</v>
      </c>
      <c r="F6" s="24" t="s">
        <v>97</v>
      </c>
      <c r="G6" s="25">
        <v>25.5</v>
      </c>
      <c r="H6" s="25">
        <v>22</v>
      </c>
      <c r="I6" s="24" t="s">
        <v>97</v>
      </c>
      <c r="J6" s="25">
        <v>29.2</v>
      </c>
      <c r="K6" s="25">
        <v>31.1</v>
      </c>
    </row>
    <row r="7" spans="1:11" ht="12" customHeight="1" x14ac:dyDescent="0.3">
      <c r="A7" s="44"/>
      <c r="B7" s="14" t="s">
        <v>77</v>
      </c>
      <c r="C7" s="24" t="s">
        <v>97</v>
      </c>
      <c r="D7" s="25">
        <v>16</v>
      </c>
      <c r="E7" s="25">
        <v>30.4</v>
      </c>
      <c r="F7" s="24" t="s">
        <v>97</v>
      </c>
      <c r="G7" s="25">
        <v>32.1</v>
      </c>
      <c r="H7" s="25">
        <v>23.9</v>
      </c>
      <c r="I7" s="24" t="s">
        <v>97</v>
      </c>
      <c r="J7" s="25">
        <v>27.4</v>
      </c>
      <c r="K7" s="25">
        <v>27.6</v>
      </c>
    </row>
    <row r="8" spans="1:11" ht="12" customHeight="1" x14ac:dyDescent="0.3">
      <c r="A8" s="44"/>
      <c r="B8" s="14" t="s">
        <v>78</v>
      </c>
      <c r="C8" s="24" t="s">
        <v>97</v>
      </c>
      <c r="D8" s="25">
        <v>0</v>
      </c>
      <c r="E8" s="25">
        <v>25</v>
      </c>
      <c r="F8" s="24" t="s">
        <v>97</v>
      </c>
      <c r="G8" s="25">
        <v>29.6</v>
      </c>
      <c r="H8" s="25">
        <v>26.3</v>
      </c>
      <c r="I8" s="24" t="s">
        <v>97</v>
      </c>
      <c r="J8" s="25">
        <v>22.2</v>
      </c>
      <c r="K8" s="25">
        <v>28.7</v>
      </c>
    </row>
    <row r="9" spans="1:11" ht="12" customHeight="1" x14ac:dyDescent="0.3">
      <c r="A9" s="44"/>
      <c r="B9" s="14" t="s">
        <v>12</v>
      </c>
      <c r="C9" s="24" t="s">
        <v>97</v>
      </c>
      <c r="D9" s="25">
        <v>3.1</v>
      </c>
      <c r="E9" s="25">
        <v>26.7</v>
      </c>
      <c r="F9" s="24" t="s">
        <v>97</v>
      </c>
      <c r="G9" s="25">
        <v>33.299999999999997</v>
      </c>
      <c r="H9" s="25">
        <v>26</v>
      </c>
      <c r="I9" s="24" t="s">
        <v>97</v>
      </c>
      <c r="J9" s="25">
        <v>29.7</v>
      </c>
      <c r="K9" s="25">
        <v>33.1</v>
      </c>
    </row>
    <row r="10" spans="1:11" ht="12" customHeight="1" x14ac:dyDescent="0.3">
      <c r="A10" s="44"/>
      <c r="B10" s="16" t="s">
        <v>13</v>
      </c>
      <c r="C10" s="26" t="s">
        <v>97</v>
      </c>
      <c r="D10" s="27">
        <v>18.8</v>
      </c>
      <c r="E10" s="27">
        <v>24.2</v>
      </c>
      <c r="F10" s="28" t="s">
        <v>97</v>
      </c>
      <c r="G10" s="27">
        <v>33.9</v>
      </c>
      <c r="H10" s="27">
        <v>28.3</v>
      </c>
      <c r="I10" s="28" t="s">
        <v>97</v>
      </c>
      <c r="J10" s="27">
        <v>31.5</v>
      </c>
      <c r="K10" s="27">
        <v>30.3</v>
      </c>
    </row>
    <row r="11" spans="1:11" ht="12" customHeight="1" x14ac:dyDescent="0.3">
      <c r="A11" s="43" t="s">
        <v>79</v>
      </c>
      <c r="B11" s="14" t="s">
        <v>76</v>
      </c>
      <c r="C11" s="24" t="s">
        <v>97</v>
      </c>
      <c r="D11" s="29">
        <v>5</v>
      </c>
      <c r="E11" s="29">
        <v>3</v>
      </c>
      <c r="F11" s="29" t="s">
        <v>99</v>
      </c>
      <c r="G11" s="29">
        <v>14</v>
      </c>
      <c r="H11" s="29">
        <v>18</v>
      </c>
      <c r="I11" s="29" t="s">
        <v>99</v>
      </c>
      <c r="J11" s="29">
        <v>26</v>
      </c>
      <c r="K11" s="29">
        <v>46</v>
      </c>
    </row>
    <row r="12" spans="1:11" ht="12" customHeight="1" x14ac:dyDescent="0.3">
      <c r="A12" s="44"/>
      <c r="B12" s="14" t="s">
        <v>77</v>
      </c>
      <c r="C12" s="24" t="s">
        <v>97</v>
      </c>
      <c r="D12" s="29">
        <v>4</v>
      </c>
      <c r="E12" s="29">
        <v>7</v>
      </c>
      <c r="F12" s="29" t="s">
        <v>99</v>
      </c>
      <c r="G12" s="29">
        <v>17</v>
      </c>
      <c r="H12" s="29">
        <v>21</v>
      </c>
      <c r="I12" s="29" t="s">
        <v>99</v>
      </c>
      <c r="J12" s="29">
        <v>23</v>
      </c>
      <c r="K12" s="29">
        <v>40</v>
      </c>
    </row>
    <row r="13" spans="1:11" ht="12" customHeight="1" x14ac:dyDescent="0.3">
      <c r="A13" s="44"/>
      <c r="B13" s="14" t="s">
        <v>78</v>
      </c>
      <c r="C13" s="24" t="s">
        <v>97</v>
      </c>
      <c r="D13" s="29">
        <v>0</v>
      </c>
      <c r="E13" s="29">
        <v>5</v>
      </c>
      <c r="F13" s="29" t="s">
        <v>99</v>
      </c>
      <c r="G13" s="29">
        <v>16</v>
      </c>
      <c r="H13" s="29">
        <v>21</v>
      </c>
      <c r="I13" s="29" t="s">
        <v>99</v>
      </c>
      <c r="J13" s="29">
        <v>18</v>
      </c>
      <c r="K13" s="29">
        <v>43</v>
      </c>
    </row>
    <row r="14" spans="1:11" ht="12" customHeight="1" x14ac:dyDescent="0.3">
      <c r="A14" s="44"/>
      <c r="B14" s="14" t="s">
        <v>12</v>
      </c>
      <c r="C14" s="24" t="s">
        <v>97</v>
      </c>
      <c r="D14" s="29">
        <v>1</v>
      </c>
      <c r="E14" s="29">
        <v>8</v>
      </c>
      <c r="F14" s="29" t="s">
        <v>99</v>
      </c>
      <c r="G14" s="29">
        <v>19</v>
      </c>
      <c r="H14" s="29">
        <v>25</v>
      </c>
      <c r="I14" s="29" t="s">
        <v>99</v>
      </c>
      <c r="J14" s="29">
        <v>27</v>
      </c>
      <c r="K14" s="29">
        <v>48</v>
      </c>
    </row>
    <row r="15" spans="1:11" ht="12" customHeight="1" x14ac:dyDescent="0.3">
      <c r="A15" s="44"/>
      <c r="B15" s="16" t="s">
        <v>13</v>
      </c>
      <c r="C15" s="26" t="s">
        <v>97</v>
      </c>
      <c r="D15" s="30">
        <v>6</v>
      </c>
      <c r="E15" s="30">
        <v>8</v>
      </c>
      <c r="F15" s="30" t="s">
        <v>99</v>
      </c>
      <c r="G15" s="30">
        <v>19</v>
      </c>
      <c r="H15" s="30">
        <v>30</v>
      </c>
      <c r="I15" s="30" t="s">
        <v>99</v>
      </c>
      <c r="J15" s="30">
        <v>29</v>
      </c>
      <c r="K15" s="30">
        <v>44</v>
      </c>
    </row>
    <row r="16" spans="1:11" ht="12" customHeight="1" x14ac:dyDescent="0.3">
      <c r="A16" s="43" t="s">
        <v>80</v>
      </c>
      <c r="B16" s="14" t="s">
        <v>76</v>
      </c>
      <c r="C16" s="24" t="s">
        <v>97</v>
      </c>
      <c r="D16" s="29">
        <v>25</v>
      </c>
      <c r="E16" s="29">
        <v>27</v>
      </c>
      <c r="F16" s="29" t="s">
        <v>99</v>
      </c>
      <c r="G16" s="29">
        <v>55</v>
      </c>
      <c r="H16" s="29">
        <v>82</v>
      </c>
      <c r="I16" s="29" t="s">
        <v>99</v>
      </c>
      <c r="J16" s="29">
        <v>89</v>
      </c>
      <c r="K16" s="29">
        <v>148</v>
      </c>
    </row>
    <row r="17" spans="1:11" ht="12" customHeight="1" x14ac:dyDescent="0.3">
      <c r="A17" s="44"/>
      <c r="B17" s="14" t="s">
        <v>77</v>
      </c>
      <c r="C17" s="24" t="s">
        <v>97</v>
      </c>
      <c r="D17" s="29">
        <v>25</v>
      </c>
      <c r="E17" s="29">
        <v>23</v>
      </c>
      <c r="F17" s="29" t="s">
        <v>99</v>
      </c>
      <c r="G17" s="29">
        <v>53</v>
      </c>
      <c r="H17" s="29">
        <v>88</v>
      </c>
      <c r="I17" s="29" t="s">
        <v>99</v>
      </c>
      <c r="J17" s="29">
        <v>84</v>
      </c>
      <c r="K17" s="29">
        <v>145</v>
      </c>
    </row>
    <row r="18" spans="1:11" ht="12" customHeight="1" x14ac:dyDescent="0.3">
      <c r="A18" s="44"/>
      <c r="B18" s="14" t="s">
        <v>78</v>
      </c>
      <c r="C18" s="24" t="s">
        <v>97</v>
      </c>
      <c r="D18" s="29">
        <v>26</v>
      </c>
      <c r="E18" s="29">
        <v>20</v>
      </c>
      <c r="F18" s="29" t="s">
        <v>99</v>
      </c>
      <c r="G18" s="29">
        <v>54</v>
      </c>
      <c r="H18" s="29">
        <v>80</v>
      </c>
      <c r="I18" s="29" t="s">
        <v>99</v>
      </c>
      <c r="J18" s="29">
        <v>81</v>
      </c>
      <c r="K18" s="29">
        <v>150</v>
      </c>
    </row>
    <row r="19" spans="1:11" ht="12" customHeight="1" x14ac:dyDescent="0.3">
      <c r="A19" s="44"/>
      <c r="B19" s="14" t="s">
        <v>12</v>
      </c>
      <c r="C19" s="24" t="s">
        <v>97</v>
      </c>
      <c r="D19" s="29">
        <v>32</v>
      </c>
      <c r="E19" s="29">
        <v>30</v>
      </c>
      <c r="F19" s="29" t="s">
        <v>99</v>
      </c>
      <c r="G19" s="29">
        <v>57</v>
      </c>
      <c r="H19" s="29">
        <v>96</v>
      </c>
      <c r="I19" s="29" t="s">
        <v>99</v>
      </c>
      <c r="J19" s="29">
        <v>91</v>
      </c>
      <c r="K19" s="29">
        <v>145</v>
      </c>
    </row>
    <row r="20" spans="1:11" ht="12" customHeight="1" x14ac:dyDescent="0.3">
      <c r="A20" s="44"/>
      <c r="B20" s="16" t="s">
        <v>13</v>
      </c>
      <c r="C20" s="26" t="s">
        <v>97</v>
      </c>
      <c r="D20" s="30">
        <v>32</v>
      </c>
      <c r="E20" s="30">
        <v>33</v>
      </c>
      <c r="F20" s="30" t="s">
        <v>99</v>
      </c>
      <c r="G20" s="30">
        <v>56</v>
      </c>
      <c r="H20" s="30">
        <v>106</v>
      </c>
      <c r="I20" s="30" t="s">
        <v>99</v>
      </c>
      <c r="J20" s="30">
        <v>92</v>
      </c>
      <c r="K20" s="30">
        <v>145</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958</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35.700000000000003</v>
      </c>
      <c r="E6" s="25">
        <v>51.1</v>
      </c>
      <c r="F6" s="24" t="s">
        <v>97</v>
      </c>
      <c r="G6" s="25">
        <v>15.6</v>
      </c>
      <c r="H6" s="25">
        <v>39.200000000000003</v>
      </c>
      <c r="I6" s="24" t="s">
        <v>97</v>
      </c>
      <c r="J6" s="25">
        <v>31.7</v>
      </c>
      <c r="K6" s="25">
        <v>41.5</v>
      </c>
    </row>
    <row r="7" spans="1:11" ht="12" customHeight="1" x14ac:dyDescent="0.3">
      <c r="A7" s="44"/>
      <c r="B7" s="14" t="s">
        <v>77</v>
      </c>
      <c r="C7" s="24" t="s">
        <v>97</v>
      </c>
      <c r="D7" s="25">
        <v>27.3</v>
      </c>
      <c r="E7" s="25">
        <v>39.299999999999997</v>
      </c>
      <c r="F7" s="24" t="s">
        <v>97</v>
      </c>
      <c r="G7" s="25">
        <v>33.299999999999997</v>
      </c>
      <c r="H7" s="25">
        <v>40.6</v>
      </c>
      <c r="I7" s="24" t="s">
        <v>97</v>
      </c>
      <c r="J7" s="25">
        <v>39.299999999999997</v>
      </c>
      <c r="K7" s="25">
        <v>47.6</v>
      </c>
    </row>
    <row r="8" spans="1:11" ht="12" customHeight="1" x14ac:dyDescent="0.3">
      <c r="A8" s="44"/>
      <c r="B8" s="14" t="s">
        <v>78</v>
      </c>
      <c r="C8" s="24" t="s">
        <v>97</v>
      </c>
      <c r="D8" s="25">
        <v>22.4</v>
      </c>
      <c r="E8" s="25">
        <v>30.4</v>
      </c>
      <c r="F8" s="24" t="s">
        <v>97</v>
      </c>
      <c r="G8" s="25">
        <v>44.2</v>
      </c>
      <c r="H8" s="25">
        <v>44.6</v>
      </c>
      <c r="I8" s="24" t="s">
        <v>97</v>
      </c>
      <c r="J8" s="25">
        <v>44.9</v>
      </c>
      <c r="K8" s="25">
        <v>53.5</v>
      </c>
    </row>
    <row r="9" spans="1:11" ht="12" customHeight="1" x14ac:dyDescent="0.3">
      <c r="A9" s="44"/>
      <c r="B9" s="14" t="s">
        <v>12</v>
      </c>
      <c r="C9" s="24" t="s">
        <v>97</v>
      </c>
      <c r="D9" s="25">
        <v>31.5</v>
      </c>
      <c r="E9" s="25">
        <v>29.8</v>
      </c>
      <c r="F9" s="24" t="s">
        <v>97</v>
      </c>
      <c r="G9" s="25">
        <v>51.1</v>
      </c>
      <c r="H9" s="25">
        <v>37.5</v>
      </c>
      <c r="I9" s="24" t="s">
        <v>97</v>
      </c>
      <c r="J9" s="25">
        <v>43.1</v>
      </c>
      <c r="K9" s="25">
        <v>59.4</v>
      </c>
    </row>
    <row r="10" spans="1:11" ht="12" customHeight="1" x14ac:dyDescent="0.3">
      <c r="A10" s="44"/>
      <c r="B10" s="16" t="s">
        <v>13</v>
      </c>
      <c r="C10" s="26" t="s">
        <v>97</v>
      </c>
      <c r="D10" s="27">
        <v>27.3</v>
      </c>
      <c r="E10" s="27">
        <v>32.1</v>
      </c>
      <c r="F10" s="28" t="s">
        <v>97</v>
      </c>
      <c r="G10" s="27">
        <v>45.5</v>
      </c>
      <c r="H10" s="27">
        <v>43.2</v>
      </c>
      <c r="I10" s="28" t="s">
        <v>97</v>
      </c>
      <c r="J10" s="27">
        <v>49.1</v>
      </c>
      <c r="K10" s="27">
        <v>49.6</v>
      </c>
    </row>
    <row r="11" spans="1:11" ht="12" customHeight="1" x14ac:dyDescent="0.3">
      <c r="A11" s="43" t="s">
        <v>79</v>
      </c>
      <c r="B11" s="14" t="s">
        <v>76</v>
      </c>
      <c r="C11" s="24" t="s">
        <v>97</v>
      </c>
      <c r="D11" s="29">
        <v>10</v>
      </c>
      <c r="E11" s="29">
        <v>24</v>
      </c>
      <c r="F11" s="29" t="s">
        <v>99</v>
      </c>
      <c r="G11" s="29">
        <v>7</v>
      </c>
      <c r="H11" s="29">
        <v>29</v>
      </c>
      <c r="I11" s="29" t="s">
        <v>99</v>
      </c>
      <c r="J11" s="29">
        <v>19</v>
      </c>
      <c r="K11" s="29">
        <v>39</v>
      </c>
    </row>
    <row r="12" spans="1:11" ht="12" customHeight="1" x14ac:dyDescent="0.3">
      <c r="A12" s="44"/>
      <c r="B12" s="14" t="s">
        <v>77</v>
      </c>
      <c r="C12" s="24" t="s">
        <v>97</v>
      </c>
      <c r="D12" s="29">
        <v>12</v>
      </c>
      <c r="E12" s="29">
        <v>22</v>
      </c>
      <c r="F12" s="29" t="s">
        <v>99</v>
      </c>
      <c r="G12" s="29">
        <v>14</v>
      </c>
      <c r="H12" s="29">
        <v>28</v>
      </c>
      <c r="I12" s="29" t="s">
        <v>99</v>
      </c>
      <c r="J12" s="29">
        <v>24</v>
      </c>
      <c r="K12" s="29">
        <v>50</v>
      </c>
    </row>
    <row r="13" spans="1:11" ht="12" customHeight="1" x14ac:dyDescent="0.3">
      <c r="A13" s="44"/>
      <c r="B13" s="14" t="s">
        <v>78</v>
      </c>
      <c r="C13" s="24" t="s">
        <v>97</v>
      </c>
      <c r="D13" s="29">
        <v>11</v>
      </c>
      <c r="E13" s="29">
        <v>17</v>
      </c>
      <c r="F13" s="29" t="s">
        <v>99</v>
      </c>
      <c r="G13" s="29">
        <v>19</v>
      </c>
      <c r="H13" s="29">
        <v>29</v>
      </c>
      <c r="I13" s="29" t="s">
        <v>99</v>
      </c>
      <c r="J13" s="29">
        <v>22</v>
      </c>
      <c r="K13" s="29">
        <v>54</v>
      </c>
    </row>
    <row r="14" spans="1:11" ht="12" customHeight="1" x14ac:dyDescent="0.3">
      <c r="A14" s="44"/>
      <c r="B14" s="14" t="s">
        <v>12</v>
      </c>
      <c r="C14" s="24" t="s">
        <v>97</v>
      </c>
      <c r="D14" s="29">
        <v>17</v>
      </c>
      <c r="E14" s="29">
        <v>17</v>
      </c>
      <c r="F14" s="29" t="s">
        <v>99</v>
      </c>
      <c r="G14" s="29">
        <v>24</v>
      </c>
      <c r="H14" s="29">
        <v>30</v>
      </c>
      <c r="I14" s="29" t="s">
        <v>99</v>
      </c>
      <c r="J14" s="29">
        <v>28</v>
      </c>
      <c r="K14" s="29">
        <v>76</v>
      </c>
    </row>
    <row r="15" spans="1:11" ht="12" customHeight="1" x14ac:dyDescent="0.3">
      <c r="A15" s="44"/>
      <c r="B15" s="16" t="s">
        <v>13</v>
      </c>
      <c r="C15" s="26" t="s">
        <v>97</v>
      </c>
      <c r="D15" s="30">
        <v>15</v>
      </c>
      <c r="E15" s="30">
        <v>18</v>
      </c>
      <c r="F15" s="30" t="s">
        <v>99</v>
      </c>
      <c r="G15" s="30">
        <v>20</v>
      </c>
      <c r="H15" s="30">
        <v>32</v>
      </c>
      <c r="I15" s="30" t="s">
        <v>99</v>
      </c>
      <c r="J15" s="30">
        <v>26</v>
      </c>
      <c r="K15" s="30">
        <v>69</v>
      </c>
    </row>
    <row r="16" spans="1:11" ht="12" customHeight="1" x14ac:dyDescent="0.3">
      <c r="A16" s="43" t="s">
        <v>80</v>
      </c>
      <c r="B16" s="14" t="s">
        <v>76</v>
      </c>
      <c r="C16" s="24" t="s">
        <v>97</v>
      </c>
      <c r="D16" s="29">
        <v>28</v>
      </c>
      <c r="E16" s="29">
        <v>47</v>
      </c>
      <c r="F16" s="29" t="s">
        <v>99</v>
      </c>
      <c r="G16" s="29">
        <v>45</v>
      </c>
      <c r="H16" s="29">
        <v>74</v>
      </c>
      <c r="I16" s="29" t="s">
        <v>99</v>
      </c>
      <c r="J16" s="29">
        <v>60</v>
      </c>
      <c r="K16" s="29">
        <v>94</v>
      </c>
    </row>
    <row r="17" spans="1:11" ht="12" customHeight="1" x14ac:dyDescent="0.3">
      <c r="A17" s="44"/>
      <c r="B17" s="14" t="s">
        <v>77</v>
      </c>
      <c r="C17" s="24" t="s">
        <v>97</v>
      </c>
      <c r="D17" s="29">
        <v>44</v>
      </c>
      <c r="E17" s="29">
        <v>56</v>
      </c>
      <c r="F17" s="29" t="s">
        <v>99</v>
      </c>
      <c r="G17" s="29">
        <v>42</v>
      </c>
      <c r="H17" s="29">
        <v>69</v>
      </c>
      <c r="I17" s="29" t="s">
        <v>99</v>
      </c>
      <c r="J17" s="29">
        <v>61</v>
      </c>
      <c r="K17" s="29">
        <v>105</v>
      </c>
    </row>
    <row r="18" spans="1:11" ht="12" customHeight="1" x14ac:dyDescent="0.3">
      <c r="A18" s="44"/>
      <c r="B18" s="14" t="s">
        <v>78</v>
      </c>
      <c r="C18" s="24" t="s">
        <v>97</v>
      </c>
      <c r="D18" s="29">
        <v>49</v>
      </c>
      <c r="E18" s="29">
        <v>56</v>
      </c>
      <c r="F18" s="29" t="s">
        <v>99</v>
      </c>
      <c r="G18" s="29">
        <v>43</v>
      </c>
      <c r="H18" s="29">
        <v>65</v>
      </c>
      <c r="I18" s="29" t="s">
        <v>99</v>
      </c>
      <c r="J18" s="29">
        <v>49</v>
      </c>
      <c r="K18" s="29">
        <v>101</v>
      </c>
    </row>
    <row r="19" spans="1:11" ht="12" customHeight="1" x14ac:dyDescent="0.3">
      <c r="A19" s="44"/>
      <c r="B19" s="14" t="s">
        <v>12</v>
      </c>
      <c r="C19" s="24" t="s">
        <v>97</v>
      </c>
      <c r="D19" s="29">
        <v>54</v>
      </c>
      <c r="E19" s="29">
        <v>57</v>
      </c>
      <c r="F19" s="29" t="s">
        <v>99</v>
      </c>
      <c r="G19" s="29">
        <v>47</v>
      </c>
      <c r="H19" s="29">
        <v>80</v>
      </c>
      <c r="I19" s="29" t="s">
        <v>99</v>
      </c>
      <c r="J19" s="29">
        <v>65</v>
      </c>
      <c r="K19" s="29">
        <v>128</v>
      </c>
    </row>
    <row r="20" spans="1:11" ht="12" customHeight="1" x14ac:dyDescent="0.3">
      <c r="A20" s="44"/>
      <c r="B20" s="16" t="s">
        <v>13</v>
      </c>
      <c r="C20" s="26" t="s">
        <v>97</v>
      </c>
      <c r="D20" s="30">
        <v>55</v>
      </c>
      <c r="E20" s="30">
        <v>56</v>
      </c>
      <c r="F20" s="30" t="s">
        <v>99</v>
      </c>
      <c r="G20" s="30">
        <v>44</v>
      </c>
      <c r="H20" s="30">
        <v>74</v>
      </c>
      <c r="I20" s="30" t="s">
        <v>99</v>
      </c>
      <c r="J20" s="30">
        <v>53</v>
      </c>
      <c r="K20" s="30">
        <v>139</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tabColor rgb="FF90EE90"/>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959</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37.799999999999997</v>
      </c>
      <c r="E6" s="25">
        <v>44.4</v>
      </c>
      <c r="F6" s="24" t="s">
        <v>97</v>
      </c>
      <c r="G6" s="25">
        <v>45.7</v>
      </c>
      <c r="H6" s="25">
        <v>38.5</v>
      </c>
      <c r="I6" s="24" t="s">
        <v>97</v>
      </c>
      <c r="J6" s="25">
        <v>44.3</v>
      </c>
      <c r="K6" s="25">
        <v>46.5</v>
      </c>
    </row>
    <row r="7" spans="1:11" ht="12" customHeight="1" x14ac:dyDescent="0.3">
      <c r="A7" s="44"/>
      <c r="B7" s="14" t="s">
        <v>77</v>
      </c>
      <c r="C7" s="24" t="s">
        <v>97</v>
      </c>
      <c r="D7" s="25">
        <v>50</v>
      </c>
      <c r="E7" s="25">
        <v>46.2</v>
      </c>
      <c r="F7" s="24" t="s">
        <v>97</v>
      </c>
      <c r="G7" s="25">
        <v>55.5</v>
      </c>
      <c r="H7" s="25">
        <v>49.7</v>
      </c>
      <c r="I7" s="24" t="s">
        <v>97</v>
      </c>
      <c r="J7" s="25">
        <v>51.4</v>
      </c>
      <c r="K7" s="25">
        <v>51.7</v>
      </c>
    </row>
    <row r="8" spans="1:11" ht="12" customHeight="1" x14ac:dyDescent="0.3">
      <c r="A8" s="44"/>
      <c r="B8" s="14" t="s">
        <v>78</v>
      </c>
      <c r="C8" s="24" t="s">
        <v>97</v>
      </c>
      <c r="D8" s="25">
        <v>36.799999999999997</v>
      </c>
      <c r="E8" s="25">
        <v>53.8</v>
      </c>
      <c r="F8" s="24" t="s">
        <v>97</v>
      </c>
      <c r="G8" s="25">
        <v>52.6</v>
      </c>
      <c r="H8" s="25">
        <v>50.8</v>
      </c>
      <c r="I8" s="24" t="s">
        <v>97</v>
      </c>
      <c r="J8" s="25">
        <v>54.7</v>
      </c>
      <c r="K8" s="25">
        <v>50.3</v>
      </c>
    </row>
    <row r="9" spans="1:11" ht="12" customHeight="1" x14ac:dyDescent="0.3">
      <c r="A9" s="44"/>
      <c r="B9" s="14" t="s">
        <v>12</v>
      </c>
      <c r="C9" s="24" t="s">
        <v>97</v>
      </c>
      <c r="D9" s="25">
        <v>42.9</v>
      </c>
      <c r="E9" s="25">
        <v>56.6</v>
      </c>
      <c r="F9" s="24" t="s">
        <v>97</v>
      </c>
      <c r="G9" s="25">
        <v>58.2</v>
      </c>
      <c r="H9" s="25">
        <v>57.4</v>
      </c>
      <c r="I9" s="24" t="s">
        <v>97</v>
      </c>
      <c r="J9" s="25">
        <v>59.5</v>
      </c>
      <c r="K9" s="25">
        <v>56.6</v>
      </c>
    </row>
    <row r="10" spans="1:11" ht="12" customHeight="1" x14ac:dyDescent="0.3">
      <c r="A10" s="44"/>
      <c r="B10" s="16" t="s">
        <v>13</v>
      </c>
      <c r="C10" s="26" t="s">
        <v>97</v>
      </c>
      <c r="D10" s="27">
        <v>41.5</v>
      </c>
      <c r="E10" s="27">
        <v>45.3</v>
      </c>
      <c r="F10" s="28" t="s">
        <v>97</v>
      </c>
      <c r="G10" s="27">
        <v>48.1</v>
      </c>
      <c r="H10" s="27">
        <v>52.8</v>
      </c>
      <c r="I10" s="28" t="s">
        <v>97</v>
      </c>
      <c r="J10" s="27">
        <v>43.7</v>
      </c>
      <c r="K10" s="27">
        <v>55.2</v>
      </c>
    </row>
    <row r="11" spans="1:11" ht="12" customHeight="1" x14ac:dyDescent="0.3">
      <c r="A11" s="43" t="s">
        <v>79</v>
      </c>
      <c r="B11" s="14" t="s">
        <v>76</v>
      </c>
      <c r="C11" s="24" t="s">
        <v>97</v>
      </c>
      <c r="D11" s="29">
        <v>14</v>
      </c>
      <c r="E11" s="29">
        <v>16</v>
      </c>
      <c r="F11" s="29" t="s">
        <v>99</v>
      </c>
      <c r="G11" s="29">
        <v>42</v>
      </c>
      <c r="H11" s="29">
        <v>50</v>
      </c>
      <c r="I11" s="29" t="s">
        <v>99</v>
      </c>
      <c r="J11" s="29">
        <v>47</v>
      </c>
      <c r="K11" s="29">
        <v>59</v>
      </c>
    </row>
    <row r="12" spans="1:11" ht="12" customHeight="1" x14ac:dyDescent="0.3">
      <c r="A12" s="44"/>
      <c r="B12" s="14" t="s">
        <v>77</v>
      </c>
      <c r="C12" s="24" t="s">
        <v>97</v>
      </c>
      <c r="D12" s="29">
        <v>20</v>
      </c>
      <c r="E12" s="29">
        <v>18</v>
      </c>
      <c r="F12" s="29" t="s">
        <v>99</v>
      </c>
      <c r="G12" s="29">
        <v>66</v>
      </c>
      <c r="H12" s="29">
        <v>72</v>
      </c>
      <c r="I12" s="29" t="s">
        <v>99</v>
      </c>
      <c r="J12" s="29">
        <v>72</v>
      </c>
      <c r="K12" s="29">
        <v>76</v>
      </c>
    </row>
    <row r="13" spans="1:11" ht="12" customHeight="1" x14ac:dyDescent="0.3">
      <c r="A13" s="44"/>
      <c r="B13" s="14" t="s">
        <v>78</v>
      </c>
      <c r="C13" s="24" t="s">
        <v>97</v>
      </c>
      <c r="D13" s="29">
        <v>14</v>
      </c>
      <c r="E13" s="29">
        <v>21</v>
      </c>
      <c r="F13" s="29" t="s">
        <v>99</v>
      </c>
      <c r="G13" s="29">
        <v>60</v>
      </c>
      <c r="H13" s="29">
        <v>66</v>
      </c>
      <c r="I13" s="29" t="s">
        <v>99</v>
      </c>
      <c r="J13" s="29">
        <v>75</v>
      </c>
      <c r="K13" s="29">
        <v>75</v>
      </c>
    </row>
    <row r="14" spans="1:11" ht="12" customHeight="1" x14ac:dyDescent="0.3">
      <c r="A14" s="44"/>
      <c r="B14" s="14" t="s">
        <v>12</v>
      </c>
      <c r="C14" s="24" t="s">
        <v>97</v>
      </c>
      <c r="D14" s="29">
        <v>18</v>
      </c>
      <c r="E14" s="29">
        <v>30</v>
      </c>
      <c r="F14" s="29" t="s">
        <v>99</v>
      </c>
      <c r="G14" s="29">
        <v>64</v>
      </c>
      <c r="H14" s="29">
        <v>74</v>
      </c>
      <c r="I14" s="29" t="s">
        <v>99</v>
      </c>
      <c r="J14" s="29">
        <v>75</v>
      </c>
      <c r="K14" s="29">
        <v>94</v>
      </c>
    </row>
    <row r="15" spans="1:11" ht="12" customHeight="1" x14ac:dyDescent="0.3">
      <c r="A15" s="44"/>
      <c r="B15" s="16" t="s">
        <v>13</v>
      </c>
      <c r="C15" s="26" t="s">
        <v>97</v>
      </c>
      <c r="D15" s="30">
        <v>17</v>
      </c>
      <c r="E15" s="30">
        <v>24</v>
      </c>
      <c r="F15" s="30" t="s">
        <v>99</v>
      </c>
      <c r="G15" s="30">
        <v>50</v>
      </c>
      <c r="H15" s="30">
        <v>66</v>
      </c>
      <c r="I15" s="30" t="s">
        <v>99</v>
      </c>
      <c r="J15" s="30">
        <v>52</v>
      </c>
      <c r="K15" s="30">
        <v>90</v>
      </c>
    </row>
    <row r="16" spans="1:11" ht="12" customHeight="1" x14ac:dyDescent="0.3">
      <c r="A16" s="43" t="s">
        <v>80</v>
      </c>
      <c r="B16" s="14" t="s">
        <v>76</v>
      </c>
      <c r="C16" s="24" t="s">
        <v>97</v>
      </c>
      <c r="D16" s="29">
        <v>37</v>
      </c>
      <c r="E16" s="29">
        <v>36</v>
      </c>
      <c r="F16" s="29" t="s">
        <v>99</v>
      </c>
      <c r="G16" s="29">
        <v>92</v>
      </c>
      <c r="H16" s="29">
        <v>130</v>
      </c>
      <c r="I16" s="29" t="s">
        <v>99</v>
      </c>
      <c r="J16" s="29">
        <v>106</v>
      </c>
      <c r="K16" s="29">
        <v>127</v>
      </c>
    </row>
    <row r="17" spans="1:11" ht="12" customHeight="1" x14ac:dyDescent="0.3">
      <c r="A17" s="44"/>
      <c r="B17" s="14" t="s">
        <v>77</v>
      </c>
      <c r="C17" s="24" t="s">
        <v>97</v>
      </c>
      <c r="D17" s="29">
        <v>40</v>
      </c>
      <c r="E17" s="29">
        <v>39</v>
      </c>
      <c r="F17" s="29" t="s">
        <v>99</v>
      </c>
      <c r="G17" s="29">
        <v>119</v>
      </c>
      <c r="H17" s="29">
        <v>145</v>
      </c>
      <c r="I17" s="29" t="s">
        <v>99</v>
      </c>
      <c r="J17" s="29">
        <v>140</v>
      </c>
      <c r="K17" s="29">
        <v>147</v>
      </c>
    </row>
    <row r="18" spans="1:11" ht="12" customHeight="1" x14ac:dyDescent="0.3">
      <c r="A18" s="44"/>
      <c r="B18" s="14" t="s">
        <v>78</v>
      </c>
      <c r="C18" s="24" t="s">
        <v>97</v>
      </c>
      <c r="D18" s="29">
        <v>38</v>
      </c>
      <c r="E18" s="29">
        <v>39</v>
      </c>
      <c r="F18" s="29" t="s">
        <v>99</v>
      </c>
      <c r="G18" s="29">
        <v>114</v>
      </c>
      <c r="H18" s="29">
        <v>130</v>
      </c>
      <c r="I18" s="29" t="s">
        <v>99</v>
      </c>
      <c r="J18" s="29">
        <v>137</v>
      </c>
      <c r="K18" s="29">
        <v>149</v>
      </c>
    </row>
    <row r="19" spans="1:11" ht="12" customHeight="1" x14ac:dyDescent="0.3">
      <c r="A19" s="44"/>
      <c r="B19" s="14" t="s">
        <v>12</v>
      </c>
      <c r="C19" s="24" t="s">
        <v>97</v>
      </c>
      <c r="D19" s="29">
        <v>42</v>
      </c>
      <c r="E19" s="29">
        <v>53</v>
      </c>
      <c r="F19" s="29" t="s">
        <v>99</v>
      </c>
      <c r="G19" s="29">
        <v>110</v>
      </c>
      <c r="H19" s="29">
        <v>129</v>
      </c>
      <c r="I19" s="29" t="s">
        <v>99</v>
      </c>
      <c r="J19" s="29">
        <v>126</v>
      </c>
      <c r="K19" s="29">
        <v>166</v>
      </c>
    </row>
    <row r="20" spans="1:11" ht="12" customHeight="1" x14ac:dyDescent="0.3">
      <c r="A20" s="44"/>
      <c r="B20" s="16" t="s">
        <v>13</v>
      </c>
      <c r="C20" s="26" t="s">
        <v>97</v>
      </c>
      <c r="D20" s="30">
        <v>41</v>
      </c>
      <c r="E20" s="30">
        <v>53</v>
      </c>
      <c r="F20" s="30" t="s">
        <v>99</v>
      </c>
      <c r="G20" s="30">
        <v>104</v>
      </c>
      <c r="H20" s="30">
        <v>125</v>
      </c>
      <c r="I20" s="30" t="s">
        <v>99</v>
      </c>
      <c r="J20" s="30">
        <v>119</v>
      </c>
      <c r="K20" s="30">
        <v>163</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tabColor rgb="FFFF0000"/>
    <pageSetUpPr fitToPage="1"/>
  </sheetPr>
  <dimension ref="A1:I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960</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76</v>
      </c>
      <c r="C5" s="15">
        <v>37.5690607734807</v>
      </c>
      <c r="D5" s="15">
        <v>39.258451472191901</v>
      </c>
      <c r="E5" s="15">
        <v>39.040992285584601</v>
      </c>
      <c r="F5" s="15">
        <v>38.257931293410898</v>
      </c>
      <c r="G5" s="15">
        <v>40.103159252095402</v>
      </c>
      <c r="H5" s="15">
        <v>47.096504665088403</v>
      </c>
      <c r="I5" s="15">
        <v>40.959223300970898</v>
      </c>
    </row>
    <row r="6" spans="1:9" ht="12" customHeight="1" x14ac:dyDescent="0.3">
      <c r="A6" s="4" t="s">
        <v>0</v>
      </c>
      <c r="B6" s="14" t="s">
        <v>77</v>
      </c>
      <c r="C6" s="15">
        <v>40.048721071863604</v>
      </c>
      <c r="D6" s="15">
        <v>40.909090909090899</v>
      </c>
      <c r="E6" s="15">
        <v>40.430760335357</v>
      </c>
      <c r="F6" s="15">
        <v>41.285383656756302</v>
      </c>
      <c r="G6" s="15">
        <v>40.177439797211697</v>
      </c>
      <c r="H6" s="15">
        <v>47.864027090388099</v>
      </c>
      <c r="I6" s="15">
        <v>42.676485903444203</v>
      </c>
    </row>
    <row r="7" spans="1:9" ht="12" customHeight="1" x14ac:dyDescent="0.3">
      <c r="A7" s="4" t="s">
        <v>0</v>
      </c>
      <c r="B7" s="14" t="s">
        <v>78</v>
      </c>
      <c r="C7" s="15">
        <v>38.360347662673199</v>
      </c>
      <c r="D7" s="15">
        <v>49.907578558225502</v>
      </c>
      <c r="E7" s="15">
        <v>37.929951311449699</v>
      </c>
      <c r="F7" s="15">
        <v>40.384615384615401</v>
      </c>
      <c r="G7" s="15">
        <v>41.404358353510901</v>
      </c>
      <c r="H7" s="15">
        <v>44.780487804878099</v>
      </c>
      <c r="I7" s="15">
        <v>41.2667803901209</v>
      </c>
    </row>
    <row r="8" spans="1:9" ht="12" customHeight="1" x14ac:dyDescent="0.3">
      <c r="A8" s="4" t="s">
        <v>0</v>
      </c>
      <c r="B8" s="14" t="s">
        <v>12</v>
      </c>
      <c r="C8" s="15">
        <v>41.2328468743193</v>
      </c>
      <c r="D8" s="15">
        <v>44.870349492671899</v>
      </c>
      <c r="E8" s="15">
        <v>38.519697572622398</v>
      </c>
      <c r="F8" s="15">
        <v>41.867197394608297</v>
      </c>
      <c r="G8" s="15">
        <v>41.574344023323597</v>
      </c>
      <c r="H8" s="15">
        <v>48.673107496636902</v>
      </c>
      <c r="I8" s="15">
        <v>42.910395273596897</v>
      </c>
    </row>
    <row r="9" spans="1:9" ht="12" customHeight="1" x14ac:dyDescent="0.3">
      <c r="A9" s="11" t="s">
        <v>0</v>
      </c>
      <c r="B9" s="16" t="s">
        <v>13</v>
      </c>
      <c r="C9" s="17">
        <v>38.332578160398697</v>
      </c>
      <c r="D9" s="17">
        <v>39.059674502712497</v>
      </c>
      <c r="E9" s="17">
        <v>37.843362718793898</v>
      </c>
      <c r="F9" s="17">
        <v>39.4101382488479</v>
      </c>
      <c r="G9" s="17">
        <v>40.453257790368298</v>
      </c>
      <c r="H9" s="17">
        <v>44.213185755534198</v>
      </c>
      <c r="I9" s="17">
        <v>40.254428229748001</v>
      </c>
    </row>
    <row r="10" spans="1:9" ht="12" customHeight="1" x14ac:dyDescent="0.3">
      <c r="A10" s="13" t="s">
        <v>79</v>
      </c>
      <c r="B10" s="14" t="s">
        <v>76</v>
      </c>
      <c r="C10" s="18">
        <v>1564</v>
      </c>
      <c r="D10" s="18">
        <v>360</v>
      </c>
      <c r="E10" s="18">
        <v>2581</v>
      </c>
      <c r="F10" s="18">
        <v>2038</v>
      </c>
      <c r="G10" s="18">
        <v>622</v>
      </c>
      <c r="H10" s="18">
        <v>3382</v>
      </c>
      <c r="I10" s="18">
        <v>10547</v>
      </c>
    </row>
    <row r="11" spans="1:9" ht="12" customHeight="1" x14ac:dyDescent="0.3">
      <c r="A11" s="4" t="s">
        <v>0</v>
      </c>
      <c r="B11" s="14" t="s">
        <v>77</v>
      </c>
      <c r="C11" s="18">
        <v>1644</v>
      </c>
      <c r="D11" s="18">
        <v>405</v>
      </c>
      <c r="E11" s="18">
        <v>2797</v>
      </c>
      <c r="F11" s="18">
        <v>2319</v>
      </c>
      <c r="G11" s="18">
        <v>634</v>
      </c>
      <c r="H11" s="18">
        <v>3675</v>
      </c>
      <c r="I11" s="18">
        <v>11474</v>
      </c>
    </row>
    <row r="12" spans="1:9" ht="12" customHeight="1" x14ac:dyDescent="0.3">
      <c r="A12" s="4" t="s">
        <v>0</v>
      </c>
      <c r="B12" s="14" t="s">
        <v>78</v>
      </c>
      <c r="C12" s="18">
        <v>1633</v>
      </c>
      <c r="D12" s="18">
        <v>540</v>
      </c>
      <c r="E12" s="18">
        <v>2415</v>
      </c>
      <c r="F12" s="18">
        <v>2184</v>
      </c>
      <c r="G12" s="18">
        <v>684</v>
      </c>
      <c r="H12" s="18">
        <v>3672</v>
      </c>
      <c r="I12" s="18">
        <v>11128</v>
      </c>
    </row>
    <row r="13" spans="1:9" ht="12" customHeight="1" x14ac:dyDescent="0.3">
      <c r="A13" s="4" t="s">
        <v>0</v>
      </c>
      <c r="B13" s="14" t="s">
        <v>12</v>
      </c>
      <c r="C13" s="18">
        <v>1893</v>
      </c>
      <c r="D13" s="18">
        <v>398</v>
      </c>
      <c r="E13" s="18">
        <v>2904</v>
      </c>
      <c r="F13" s="18">
        <v>2314</v>
      </c>
      <c r="G13" s="18">
        <v>713</v>
      </c>
      <c r="H13" s="18">
        <v>3980</v>
      </c>
      <c r="I13" s="18">
        <v>12202</v>
      </c>
    </row>
    <row r="14" spans="1:9" ht="12" customHeight="1" x14ac:dyDescent="0.3">
      <c r="A14" s="11" t="s">
        <v>0</v>
      </c>
      <c r="B14" s="16" t="s">
        <v>13</v>
      </c>
      <c r="C14" s="19">
        <v>1692</v>
      </c>
      <c r="D14" s="19">
        <v>432</v>
      </c>
      <c r="E14" s="19">
        <v>2962</v>
      </c>
      <c r="F14" s="19">
        <v>2138</v>
      </c>
      <c r="G14" s="19">
        <v>714</v>
      </c>
      <c r="H14" s="19">
        <v>3675</v>
      </c>
      <c r="I14" s="19">
        <v>11613</v>
      </c>
    </row>
    <row r="15" spans="1:9" ht="12" customHeight="1" x14ac:dyDescent="0.3">
      <c r="A15" s="13" t="s">
        <v>80</v>
      </c>
      <c r="B15" s="14" t="s">
        <v>76</v>
      </c>
      <c r="C15" s="18">
        <v>4163</v>
      </c>
      <c r="D15" s="18">
        <v>917</v>
      </c>
      <c r="E15" s="18">
        <v>6611</v>
      </c>
      <c r="F15" s="18">
        <v>5327</v>
      </c>
      <c r="G15" s="18">
        <v>1551</v>
      </c>
      <c r="H15" s="18">
        <v>7181</v>
      </c>
      <c r="I15" s="18">
        <v>25750</v>
      </c>
    </row>
    <row r="16" spans="1:9" ht="12" customHeight="1" x14ac:dyDescent="0.3">
      <c r="A16" s="4" t="s">
        <v>0</v>
      </c>
      <c r="B16" s="14" t="s">
        <v>77</v>
      </c>
      <c r="C16" s="18">
        <v>4105</v>
      </c>
      <c r="D16" s="18">
        <v>990</v>
      </c>
      <c r="E16" s="18">
        <v>6918</v>
      </c>
      <c r="F16" s="18">
        <v>5617</v>
      </c>
      <c r="G16" s="18">
        <v>1578</v>
      </c>
      <c r="H16" s="18">
        <v>7678</v>
      </c>
      <c r="I16" s="18">
        <v>26886</v>
      </c>
    </row>
    <row r="17" spans="1:9" ht="12" customHeight="1" x14ac:dyDescent="0.3">
      <c r="A17" s="4" t="s">
        <v>0</v>
      </c>
      <c r="B17" s="14" t="s">
        <v>78</v>
      </c>
      <c r="C17" s="18">
        <v>4257</v>
      </c>
      <c r="D17" s="18">
        <v>1082</v>
      </c>
      <c r="E17" s="18">
        <v>6367</v>
      </c>
      <c r="F17" s="18">
        <v>5408</v>
      </c>
      <c r="G17" s="18">
        <v>1652</v>
      </c>
      <c r="H17" s="18">
        <v>8200</v>
      </c>
      <c r="I17" s="18">
        <v>26966</v>
      </c>
    </row>
    <row r="18" spans="1:9" ht="12" customHeight="1" x14ac:dyDescent="0.3">
      <c r="A18" s="4" t="s">
        <v>0</v>
      </c>
      <c r="B18" s="14" t="s">
        <v>12</v>
      </c>
      <c r="C18" s="18">
        <v>4591</v>
      </c>
      <c r="D18" s="18">
        <v>887</v>
      </c>
      <c r="E18" s="18">
        <v>7539</v>
      </c>
      <c r="F18" s="18">
        <v>5527</v>
      </c>
      <c r="G18" s="18">
        <v>1715</v>
      </c>
      <c r="H18" s="18">
        <v>8177</v>
      </c>
      <c r="I18" s="18">
        <v>28436</v>
      </c>
    </row>
    <row r="19" spans="1:9" ht="12" customHeight="1" x14ac:dyDescent="0.3">
      <c r="A19" s="11" t="s">
        <v>0</v>
      </c>
      <c r="B19" s="16" t="s">
        <v>13</v>
      </c>
      <c r="C19" s="19">
        <v>4414</v>
      </c>
      <c r="D19" s="19">
        <v>1106</v>
      </c>
      <c r="E19" s="19">
        <v>7827</v>
      </c>
      <c r="F19" s="19">
        <v>5425</v>
      </c>
      <c r="G19" s="19">
        <v>1765</v>
      </c>
      <c r="H19" s="19">
        <v>8312</v>
      </c>
      <c r="I19" s="19">
        <v>28849</v>
      </c>
    </row>
    <row r="20" spans="1:9" ht="12" customHeight="1" x14ac:dyDescent="0.3">
      <c r="A20" s="39" t="s">
        <v>81</v>
      </c>
      <c r="B20" s="39"/>
      <c r="C20" s="39"/>
      <c r="D20" s="39"/>
      <c r="E20" s="39"/>
      <c r="F20" s="39"/>
      <c r="G20" s="39"/>
      <c r="H20" s="39"/>
      <c r="I20" s="39"/>
    </row>
    <row r="21" spans="1:9" ht="12" customHeight="1" x14ac:dyDescent="0.3"/>
    <row r="22" spans="1:9" ht="12" customHeight="1" x14ac:dyDescent="0.3">
      <c r="A22" s="20" t="s">
        <v>82</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FF0000"/>
    <pageSetUpPr fitToPage="1"/>
  </sheetPr>
  <dimension ref="A1:H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961</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76</v>
      </c>
      <c r="C5" s="15">
        <v>36.126952640714102</v>
      </c>
      <c r="D5" s="15">
        <v>39.779965257672302</v>
      </c>
      <c r="E5" s="15">
        <v>40.007274049827203</v>
      </c>
      <c r="F5" s="15">
        <v>43.7371663244353</v>
      </c>
      <c r="G5" s="15">
        <v>42.8378560820845</v>
      </c>
      <c r="H5" s="15">
        <v>40.959223300970898</v>
      </c>
    </row>
    <row r="6" spans="1:8" ht="12" customHeight="1" x14ac:dyDescent="0.3">
      <c r="A6" s="4" t="s">
        <v>0</v>
      </c>
      <c r="B6" s="14" t="s">
        <v>77</v>
      </c>
      <c r="C6" s="15">
        <v>39.182242990654203</v>
      </c>
      <c r="D6" s="15">
        <v>42.190791453505902</v>
      </c>
      <c r="E6" s="15">
        <v>41.648311306901597</v>
      </c>
      <c r="F6" s="15">
        <v>43.980388596331899</v>
      </c>
      <c r="G6" s="15">
        <v>44.476464937560003</v>
      </c>
      <c r="H6" s="15">
        <v>42.676485903444203</v>
      </c>
    </row>
    <row r="7" spans="1:8" ht="12" customHeight="1" x14ac:dyDescent="0.3">
      <c r="A7" s="4" t="s">
        <v>0</v>
      </c>
      <c r="B7" s="14" t="s">
        <v>78</v>
      </c>
      <c r="C7" s="15">
        <v>39.3772084805654</v>
      </c>
      <c r="D7" s="15">
        <v>40.144230769230802</v>
      </c>
      <c r="E7" s="15">
        <v>40.566889330203999</v>
      </c>
      <c r="F7" s="15">
        <v>44.345344273992197</v>
      </c>
      <c r="G7" s="15">
        <v>41.129943502824901</v>
      </c>
      <c r="H7" s="15">
        <v>41.2667803901209</v>
      </c>
    </row>
    <row r="8" spans="1:8" ht="12" customHeight="1" x14ac:dyDescent="0.3">
      <c r="A8" s="4" t="s">
        <v>0</v>
      </c>
      <c r="B8" s="14" t="s">
        <v>12</v>
      </c>
      <c r="C8" s="15">
        <v>38.717067583046997</v>
      </c>
      <c r="D8" s="15">
        <v>42.055570542217403</v>
      </c>
      <c r="E8" s="15">
        <v>40.671256454389002</v>
      </c>
      <c r="F8" s="15">
        <v>43.238993710691801</v>
      </c>
      <c r="G8" s="15">
        <v>46.863558701488898</v>
      </c>
      <c r="H8" s="15">
        <v>42.910395273596897</v>
      </c>
    </row>
    <row r="9" spans="1:8" ht="12" customHeight="1" x14ac:dyDescent="0.3">
      <c r="A9" s="11" t="s">
        <v>0</v>
      </c>
      <c r="B9" s="16" t="s">
        <v>13</v>
      </c>
      <c r="C9" s="17">
        <v>37.103791174642602</v>
      </c>
      <c r="D9" s="17">
        <v>38.691698445291898</v>
      </c>
      <c r="E9" s="17">
        <v>39.638735574510797</v>
      </c>
      <c r="F9" s="17">
        <v>41.729664348352003</v>
      </c>
      <c r="G9" s="17">
        <v>42.057356608478798</v>
      </c>
      <c r="H9" s="17">
        <v>40.254428229748001</v>
      </c>
    </row>
    <row r="10" spans="1:8" ht="12" customHeight="1" x14ac:dyDescent="0.3">
      <c r="A10" s="13" t="s">
        <v>79</v>
      </c>
      <c r="B10" s="14" t="s">
        <v>76</v>
      </c>
      <c r="C10" s="18">
        <v>1457</v>
      </c>
      <c r="D10" s="18">
        <v>1374</v>
      </c>
      <c r="E10" s="18">
        <v>2200</v>
      </c>
      <c r="F10" s="18">
        <v>2343</v>
      </c>
      <c r="G10" s="18">
        <v>3173</v>
      </c>
      <c r="H10" s="18">
        <v>10547</v>
      </c>
    </row>
    <row r="11" spans="1:8" ht="12" customHeight="1" x14ac:dyDescent="0.3">
      <c r="A11" s="4" t="s">
        <v>0</v>
      </c>
      <c r="B11" s="14" t="s">
        <v>77</v>
      </c>
      <c r="C11" s="18">
        <v>1677</v>
      </c>
      <c r="D11" s="18">
        <v>1402</v>
      </c>
      <c r="E11" s="18">
        <v>2269</v>
      </c>
      <c r="F11" s="18">
        <v>2422</v>
      </c>
      <c r="G11" s="18">
        <v>3704</v>
      </c>
      <c r="H11" s="18">
        <v>11474</v>
      </c>
    </row>
    <row r="12" spans="1:8" ht="12" customHeight="1" x14ac:dyDescent="0.3">
      <c r="A12" s="4" t="s">
        <v>0</v>
      </c>
      <c r="B12" s="14" t="s">
        <v>78</v>
      </c>
      <c r="C12" s="18">
        <v>1783</v>
      </c>
      <c r="D12" s="18">
        <v>1336</v>
      </c>
      <c r="E12" s="18">
        <v>2247</v>
      </c>
      <c r="F12" s="18">
        <v>2486</v>
      </c>
      <c r="G12" s="18">
        <v>3276</v>
      </c>
      <c r="H12" s="18">
        <v>11128</v>
      </c>
    </row>
    <row r="13" spans="1:8" ht="12" customHeight="1" x14ac:dyDescent="0.3">
      <c r="A13" s="4" t="s">
        <v>0</v>
      </c>
      <c r="B13" s="14" t="s">
        <v>12</v>
      </c>
      <c r="C13" s="18">
        <v>1690</v>
      </c>
      <c r="D13" s="18">
        <v>1559</v>
      </c>
      <c r="E13" s="18">
        <v>2363</v>
      </c>
      <c r="F13" s="18">
        <v>2750</v>
      </c>
      <c r="G13" s="18">
        <v>3840</v>
      </c>
      <c r="H13" s="18">
        <v>12202</v>
      </c>
    </row>
    <row r="14" spans="1:8" ht="12" customHeight="1" x14ac:dyDescent="0.3">
      <c r="A14" s="11" t="s">
        <v>0</v>
      </c>
      <c r="B14" s="16" t="s">
        <v>13</v>
      </c>
      <c r="C14" s="19">
        <v>1791</v>
      </c>
      <c r="D14" s="19">
        <v>1319</v>
      </c>
      <c r="E14" s="19">
        <v>2370</v>
      </c>
      <c r="F14" s="19">
        <v>2760</v>
      </c>
      <c r="G14" s="19">
        <v>3373</v>
      </c>
      <c r="H14" s="19">
        <v>11613</v>
      </c>
    </row>
    <row r="15" spans="1:8" ht="12" customHeight="1" x14ac:dyDescent="0.3">
      <c r="A15" s="13" t="s">
        <v>80</v>
      </c>
      <c r="B15" s="14" t="s">
        <v>76</v>
      </c>
      <c r="C15" s="18">
        <v>4033</v>
      </c>
      <c r="D15" s="18">
        <v>3454</v>
      </c>
      <c r="E15" s="18">
        <v>5499</v>
      </c>
      <c r="F15" s="18">
        <v>5357</v>
      </c>
      <c r="G15" s="18">
        <v>7407</v>
      </c>
      <c r="H15" s="18">
        <v>25750</v>
      </c>
    </row>
    <row r="16" spans="1:8" ht="12" customHeight="1" x14ac:dyDescent="0.3">
      <c r="A16" s="4" t="s">
        <v>0</v>
      </c>
      <c r="B16" s="14" t="s">
        <v>77</v>
      </c>
      <c r="C16" s="18">
        <v>4280</v>
      </c>
      <c r="D16" s="18">
        <v>3323</v>
      </c>
      <c r="E16" s="18">
        <v>5448</v>
      </c>
      <c r="F16" s="18">
        <v>5507</v>
      </c>
      <c r="G16" s="18">
        <v>8328</v>
      </c>
      <c r="H16" s="18">
        <v>26886</v>
      </c>
    </row>
    <row r="17" spans="1:8" ht="12" customHeight="1" x14ac:dyDescent="0.3">
      <c r="A17" s="4" t="s">
        <v>0</v>
      </c>
      <c r="B17" s="14" t="s">
        <v>78</v>
      </c>
      <c r="C17" s="18">
        <v>4528</v>
      </c>
      <c r="D17" s="18">
        <v>3328</v>
      </c>
      <c r="E17" s="18">
        <v>5539</v>
      </c>
      <c r="F17" s="18">
        <v>5606</v>
      </c>
      <c r="G17" s="18">
        <v>7965</v>
      </c>
      <c r="H17" s="18">
        <v>26966</v>
      </c>
    </row>
    <row r="18" spans="1:8" ht="12" customHeight="1" x14ac:dyDescent="0.3">
      <c r="A18" s="4" t="s">
        <v>0</v>
      </c>
      <c r="B18" s="14" t="s">
        <v>12</v>
      </c>
      <c r="C18" s="18">
        <v>4365</v>
      </c>
      <c r="D18" s="18">
        <v>3707</v>
      </c>
      <c r="E18" s="18">
        <v>5810</v>
      </c>
      <c r="F18" s="18">
        <v>6360</v>
      </c>
      <c r="G18" s="18">
        <v>8194</v>
      </c>
      <c r="H18" s="18">
        <v>28436</v>
      </c>
    </row>
    <row r="19" spans="1:8" ht="12" customHeight="1" x14ac:dyDescent="0.3">
      <c r="A19" s="11" t="s">
        <v>0</v>
      </c>
      <c r="B19" s="16" t="s">
        <v>13</v>
      </c>
      <c r="C19" s="19">
        <v>4827</v>
      </c>
      <c r="D19" s="19">
        <v>3409</v>
      </c>
      <c r="E19" s="19">
        <v>5979</v>
      </c>
      <c r="F19" s="19">
        <v>6614</v>
      </c>
      <c r="G19" s="19">
        <v>8020</v>
      </c>
      <c r="H19" s="19">
        <v>28849</v>
      </c>
    </row>
    <row r="20" spans="1:8" ht="12" customHeight="1" x14ac:dyDescent="0.3">
      <c r="A20" s="39" t="s">
        <v>28</v>
      </c>
      <c r="B20" s="39"/>
      <c r="C20" s="39"/>
      <c r="D20" s="39"/>
      <c r="E20" s="39"/>
      <c r="F20" s="39"/>
      <c r="G20" s="39"/>
      <c r="H20" s="39"/>
    </row>
    <row r="21" spans="1:8" ht="12" customHeight="1" x14ac:dyDescent="0.3"/>
    <row r="22" spans="1:8" ht="12" customHeight="1" x14ac:dyDescent="0.3">
      <c r="A22" s="20" t="s">
        <v>82</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962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33.5</v>
      </c>
      <c r="E6" s="25">
        <v>55.4</v>
      </c>
      <c r="F6" s="24" t="s">
        <v>97</v>
      </c>
      <c r="G6" s="25">
        <v>32.6</v>
      </c>
      <c r="H6" s="25">
        <v>47.1</v>
      </c>
      <c r="I6" s="24" t="s">
        <v>97</v>
      </c>
      <c r="J6" s="25">
        <v>32.6</v>
      </c>
      <c r="K6" s="25">
        <v>43.2</v>
      </c>
      <c r="L6" s="24" t="s">
        <v>97</v>
      </c>
      <c r="M6" s="25">
        <v>37.4</v>
      </c>
      <c r="N6" s="25">
        <v>41.8</v>
      </c>
      <c r="O6" s="24" t="s">
        <v>97</v>
      </c>
      <c r="P6" s="25">
        <v>41.2</v>
      </c>
      <c r="Q6" s="25">
        <v>41.7</v>
      </c>
    </row>
    <row r="7" spans="1:17" ht="12" customHeight="1" x14ac:dyDescent="0.3">
      <c r="A7" s="44"/>
      <c r="B7" s="14" t="s">
        <v>77</v>
      </c>
      <c r="C7" s="24" t="s">
        <v>97</v>
      </c>
      <c r="D7" s="25">
        <v>37.6</v>
      </c>
      <c r="E7" s="25">
        <v>58</v>
      </c>
      <c r="F7" s="24" t="s">
        <v>97</v>
      </c>
      <c r="G7" s="25">
        <v>33.9</v>
      </c>
      <c r="H7" s="25">
        <v>48.5</v>
      </c>
      <c r="I7" s="24" t="s">
        <v>97</v>
      </c>
      <c r="J7" s="25">
        <v>36.1</v>
      </c>
      <c r="K7" s="25">
        <v>42.7</v>
      </c>
      <c r="L7" s="24" t="s">
        <v>97</v>
      </c>
      <c r="M7" s="25">
        <v>38.4</v>
      </c>
      <c r="N7" s="25">
        <v>43.4</v>
      </c>
      <c r="O7" s="24" t="s">
        <v>97</v>
      </c>
      <c r="P7" s="25">
        <v>44.2</v>
      </c>
      <c r="Q7" s="25">
        <v>43.8</v>
      </c>
    </row>
    <row r="8" spans="1:17" ht="12" customHeight="1" x14ac:dyDescent="0.3">
      <c r="A8" s="44"/>
      <c r="B8" s="14" t="s">
        <v>78</v>
      </c>
      <c r="C8" s="24" t="s">
        <v>97</v>
      </c>
      <c r="D8" s="25">
        <v>35.700000000000003</v>
      </c>
      <c r="E8" s="25">
        <v>55.8</v>
      </c>
      <c r="F8" s="24" t="s">
        <v>97</v>
      </c>
      <c r="G8" s="25">
        <v>33.799999999999997</v>
      </c>
      <c r="H8" s="25">
        <v>46.7</v>
      </c>
      <c r="I8" s="24" t="s">
        <v>97</v>
      </c>
      <c r="J8" s="25">
        <v>34.9</v>
      </c>
      <c r="K8" s="25">
        <v>42.6</v>
      </c>
      <c r="L8" s="24" t="s">
        <v>97</v>
      </c>
      <c r="M8" s="25">
        <v>37.299999999999997</v>
      </c>
      <c r="N8" s="25">
        <v>42.3</v>
      </c>
      <c r="O8" s="24" t="s">
        <v>97</v>
      </c>
      <c r="P8" s="25">
        <v>40.799999999999997</v>
      </c>
      <c r="Q8" s="25">
        <v>41.1</v>
      </c>
    </row>
    <row r="9" spans="1:17" ht="12" customHeight="1" x14ac:dyDescent="0.3">
      <c r="A9" s="44"/>
      <c r="B9" s="14" t="s">
        <v>12</v>
      </c>
      <c r="C9" s="24" t="s">
        <v>97</v>
      </c>
      <c r="D9" s="25">
        <v>40.5</v>
      </c>
      <c r="E9" s="25">
        <v>56.9</v>
      </c>
      <c r="F9" s="24" t="s">
        <v>97</v>
      </c>
      <c r="G9" s="25">
        <v>34.200000000000003</v>
      </c>
      <c r="H9" s="25">
        <v>47.5</v>
      </c>
      <c r="I9" s="24" t="s">
        <v>97</v>
      </c>
      <c r="J9" s="25">
        <v>35.1</v>
      </c>
      <c r="K9" s="25">
        <v>44.4</v>
      </c>
      <c r="L9" s="24" t="s">
        <v>97</v>
      </c>
      <c r="M9" s="25">
        <v>38.799999999999997</v>
      </c>
      <c r="N9" s="25">
        <v>43.7</v>
      </c>
      <c r="O9" s="24" t="s">
        <v>97</v>
      </c>
      <c r="P9" s="25">
        <v>45.9</v>
      </c>
      <c r="Q9" s="25">
        <v>43.5</v>
      </c>
    </row>
    <row r="10" spans="1:17" ht="12" customHeight="1" x14ac:dyDescent="0.3">
      <c r="A10" s="44"/>
      <c r="B10" s="16" t="s">
        <v>13</v>
      </c>
      <c r="C10" s="26" t="s">
        <v>97</v>
      </c>
      <c r="D10" s="27">
        <v>33</v>
      </c>
      <c r="E10" s="27">
        <v>56.3</v>
      </c>
      <c r="F10" s="28" t="s">
        <v>97</v>
      </c>
      <c r="G10" s="27">
        <v>32.1</v>
      </c>
      <c r="H10" s="27">
        <v>44.7</v>
      </c>
      <c r="I10" s="28" t="s">
        <v>97</v>
      </c>
      <c r="J10" s="27">
        <v>33.5</v>
      </c>
      <c r="K10" s="27">
        <v>42.4</v>
      </c>
      <c r="L10" s="28" t="s">
        <v>97</v>
      </c>
      <c r="M10" s="27">
        <v>37</v>
      </c>
      <c r="N10" s="27">
        <v>40.700000000000003</v>
      </c>
      <c r="O10" s="28" t="s">
        <v>97</v>
      </c>
      <c r="P10" s="27">
        <v>40.799999999999997</v>
      </c>
      <c r="Q10" s="27">
        <v>39.9</v>
      </c>
    </row>
    <row r="11" spans="1:17" ht="12" customHeight="1" x14ac:dyDescent="0.3">
      <c r="A11" s="43" t="s">
        <v>79</v>
      </c>
      <c r="B11" s="14" t="s">
        <v>76</v>
      </c>
      <c r="C11" s="24" t="s">
        <v>97</v>
      </c>
      <c r="D11" s="29">
        <v>264</v>
      </c>
      <c r="E11" s="29">
        <v>893</v>
      </c>
      <c r="F11" s="29" t="s">
        <v>99</v>
      </c>
      <c r="G11" s="29">
        <v>536</v>
      </c>
      <c r="H11" s="29" t="s">
        <v>345</v>
      </c>
      <c r="I11" s="29" t="s">
        <v>99</v>
      </c>
      <c r="J11" s="29">
        <v>955</v>
      </c>
      <c r="K11" s="29" t="s">
        <v>343</v>
      </c>
      <c r="L11" s="29" t="s">
        <v>99</v>
      </c>
      <c r="M11" s="29" t="s">
        <v>963</v>
      </c>
      <c r="N11" s="29" t="s">
        <v>964</v>
      </c>
      <c r="O11" s="29" t="s">
        <v>99</v>
      </c>
      <c r="P11" s="29">
        <v>811</v>
      </c>
      <c r="Q11" s="29" t="s">
        <v>965</v>
      </c>
    </row>
    <row r="12" spans="1:17" ht="12" customHeight="1" x14ac:dyDescent="0.3">
      <c r="A12" s="44"/>
      <c r="B12" s="14" t="s">
        <v>77</v>
      </c>
      <c r="C12" s="24" t="s">
        <v>97</v>
      </c>
      <c r="D12" s="29">
        <v>307</v>
      </c>
      <c r="E12" s="29">
        <v>990</v>
      </c>
      <c r="F12" s="29" t="s">
        <v>99</v>
      </c>
      <c r="G12" s="29">
        <v>562</v>
      </c>
      <c r="H12" s="29" t="s">
        <v>690</v>
      </c>
      <c r="I12" s="29" t="s">
        <v>99</v>
      </c>
      <c r="J12" s="29" t="s">
        <v>198</v>
      </c>
      <c r="K12" s="29" t="s">
        <v>966</v>
      </c>
      <c r="L12" s="29" t="s">
        <v>99</v>
      </c>
      <c r="M12" s="29" t="s">
        <v>801</v>
      </c>
      <c r="N12" s="29" t="s">
        <v>967</v>
      </c>
      <c r="O12" s="29" t="s">
        <v>99</v>
      </c>
      <c r="P12" s="29">
        <v>920</v>
      </c>
      <c r="Q12" s="29" t="s">
        <v>968</v>
      </c>
    </row>
    <row r="13" spans="1:17" ht="12" customHeight="1" x14ac:dyDescent="0.3">
      <c r="A13" s="44"/>
      <c r="B13" s="14" t="s">
        <v>78</v>
      </c>
      <c r="C13" s="24" t="s">
        <v>97</v>
      </c>
      <c r="D13" s="29">
        <v>290</v>
      </c>
      <c r="E13" s="29">
        <v>980</v>
      </c>
      <c r="F13" s="29" t="s">
        <v>99</v>
      </c>
      <c r="G13" s="29">
        <v>562</v>
      </c>
      <c r="H13" s="29" t="s">
        <v>969</v>
      </c>
      <c r="I13" s="29" t="s">
        <v>99</v>
      </c>
      <c r="J13" s="29" t="s">
        <v>816</v>
      </c>
      <c r="K13" s="29" t="s">
        <v>970</v>
      </c>
      <c r="L13" s="29" t="s">
        <v>99</v>
      </c>
      <c r="M13" s="29" t="s">
        <v>971</v>
      </c>
      <c r="N13" s="29" t="s">
        <v>972</v>
      </c>
      <c r="O13" s="29" t="s">
        <v>99</v>
      </c>
      <c r="P13" s="29">
        <v>863</v>
      </c>
      <c r="Q13" s="29" t="s">
        <v>860</v>
      </c>
    </row>
    <row r="14" spans="1:17" ht="12" customHeight="1" x14ac:dyDescent="0.3">
      <c r="A14" s="44"/>
      <c r="B14" s="14" t="s">
        <v>12</v>
      </c>
      <c r="C14" s="24" t="s">
        <v>97</v>
      </c>
      <c r="D14" s="29">
        <v>335</v>
      </c>
      <c r="E14" s="29">
        <v>981</v>
      </c>
      <c r="F14" s="29" t="s">
        <v>99</v>
      </c>
      <c r="G14" s="29">
        <v>593</v>
      </c>
      <c r="H14" s="29" t="s">
        <v>600</v>
      </c>
      <c r="I14" s="29" t="s">
        <v>99</v>
      </c>
      <c r="J14" s="29" t="s">
        <v>335</v>
      </c>
      <c r="K14" s="29" t="s">
        <v>973</v>
      </c>
      <c r="L14" s="29" t="s">
        <v>99</v>
      </c>
      <c r="M14" s="29" t="s">
        <v>974</v>
      </c>
      <c r="N14" s="29" t="s">
        <v>975</v>
      </c>
      <c r="O14" s="29" t="s">
        <v>99</v>
      </c>
      <c r="P14" s="29" t="s">
        <v>831</v>
      </c>
      <c r="Q14" s="29" t="s">
        <v>976</v>
      </c>
    </row>
    <row r="15" spans="1:17" ht="12" customHeight="1" x14ac:dyDescent="0.3">
      <c r="A15" s="44"/>
      <c r="B15" s="16" t="s">
        <v>13</v>
      </c>
      <c r="C15" s="26" t="s">
        <v>97</v>
      </c>
      <c r="D15" s="30">
        <v>299</v>
      </c>
      <c r="E15" s="30" t="s">
        <v>977</v>
      </c>
      <c r="F15" s="30" t="s">
        <v>99</v>
      </c>
      <c r="G15" s="30">
        <v>557</v>
      </c>
      <c r="H15" s="30" t="s">
        <v>812</v>
      </c>
      <c r="I15" s="30" t="s">
        <v>99</v>
      </c>
      <c r="J15" s="30" t="s">
        <v>978</v>
      </c>
      <c r="K15" s="30" t="s">
        <v>979</v>
      </c>
      <c r="L15" s="30" t="s">
        <v>99</v>
      </c>
      <c r="M15" s="30" t="s">
        <v>980</v>
      </c>
      <c r="N15" s="30" t="s">
        <v>981</v>
      </c>
      <c r="O15" s="30" t="s">
        <v>99</v>
      </c>
      <c r="P15" s="30">
        <v>972</v>
      </c>
      <c r="Q15" s="30" t="s">
        <v>982</v>
      </c>
    </row>
    <row r="16" spans="1:17" ht="12" customHeight="1" x14ac:dyDescent="0.3">
      <c r="A16" s="43" t="s">
        <v>80</v>
      </c>
      <c r="B16" s="14" t="s">
        <v>76</v>
      </c>
      <c r="C16" s="24" t="s">
        <v>97</v>
      </c>
      <c r="D16" s="29">
        <v>789</v>
      </c>
      <c r="E16" s="29" t="s">
        <v>437</v>
      </c>
      <c r="F16" s="29" t="s">
        <v>99</v>
      </c>
      <c r="G16" s="29" t="s">
        <v>336</v>
      </c>
      <c r="H16" s="29" t="s">
        <v>438</v>
      </c>
      <c r="I16" s="29" t="s">
        <v>99</v>
      </c>
      <c r="J16" s="29" t="s">
        <v>439</v>
      </c>
      <c r="K16" s="29" t="s">
        <v>440</v>
      </c>
      <c r="L16" s="29" t="s">
        <v>99</v>
      </c>
      <c r="M16" s="29" t="s">
        <v>441</v>
      </c>
      <c r="N16" s="29" t="s">
        <v>442</v>
      </c>
      <c r="O16" s="29" t="s">
        <v>99</v>
      </c>
      <c r="P16" s="29" t="s">
        <v>443</v>
      </c>
      <c r="Q16" s="29" t="s">
        <v>444</v>
      </c>
    </row>
    <row r="17" spans="1:17" ht="12" customHeight="1" x14ac:dyDescent="0.3">
      <c r="A17" s="44"/>
      <c r="B17" s="14" t="s">
        <v>77</v>
      </c>
      <c r="C17" s="24" t="s">
        <v>97</v>
      </c>
      <c r="D17" s="29">
        <v>817</v>
      </c>
      <c r="E17" s="29" t="s">
        <v>445</v>
      </c>
      <c r="F17" s="29" t="s">
        <v>99</v>
      </c>
      <c r="G17" s="29" t="s">
        <v>446</v>
      </c>
      <c r="H17" s="29" t="s">
        <v>447</v>
      </c>
      <c r="I17" s="29" t="s">
        <v>99</v>
      </c>
      <c r="J17" s="29" t="s">
        <v>448</v>
      </c>
      <c r="K17" s="29" t="s">
        <v>449</v>
      </c>
      <c r="L17" s="29" t="s">
        <v>99</v>
      </c>
      <c r="M17" s="29" t="s">
        <v>450</v>
      </c>
      <c r="N17" s="29" t="s">
        <v>451</v>
      </c>
      <c r="O17" s="29" t="s">
        <v>99</v>
      </c>
      <c r="P17" s="29" t="s">
        <v>452</v>
      </c>
      <c r="Q17" s="29" t="s">
        <v>453</v>
      </c>
    </row>
    <row r="18" spans="1:17" ht="12" customHeight="1" x14ac:dyDescent="0.3">
      <c r="A18" s="44"/>
      <c r="B18" s="14" t="s">
        <v>78</v>
      </c>
      <c r="C18" s="24" t="s">
        <v>97</v>
      </c>
      <c r="D18" s="29">
        <v>812</v>
      </c>
      <c r="E18" s="29" t="s">
        <v>454</v>
      </c>
      <c r="F18" s="29" t="s">
        <v>99</v>
      </c>
      <c r="G18" s="29" t="s">
        <v>455</v>
      </c>
      <c r="H18" s="29" t="s">
        <v>456</v>
      </c>
      <c r="I18" s="29" t="s">
        <v>99</v>
      </c>
      <c r="J18" s="29" t="s">
        <v>457</v>
      </c>
      <c r="K18" s="29" t="s">
        <v>458</v>
      </c>
      <c r="L18" s="29" t="s">
        <v>99</v>
      </c>
      <c r="M18" s="29" t="s">
        <v>450</v>
      </c>
      <c r="N18" s="29" t="s">
        <v>459</v>
      </c>
      <c r="O18" s="29" t="s">
        <v>99</v>
      </c>
      <c r="P18" s="29" t="s">
        <v>460</v>
      </c>
      <c r="Q18" s="29" t="s">
        <v>461</v>
      </c>
    </row>
    <row r="19" spans="1:17" ht="12" customHeight="1" x14ac:dyDescent="0.3">
      <c r="A19" s="44"/>
      <c r="B19" s="14" t="s">
        <v>12</v>
      </c>
      <c r="C19" s="24" t="s">
        <v>97</v>
      </c>
      <c r="D19" s="29">
        <v>828</v>
      </c>
      <c r="E19" s="29" t="s">
        <v>462</v>
      </c>
      <c r="F19" s="29" t="s">
        <v>99</v>
      </c>
      <c r="G19" s="29" t="s">
        <v>841</v>
      </c>
      <c r="H19" s="29" t="s">
        <v>463</v>
      </c>
      <c r="I19" s="29" t="s">
        <v>99</v>
      </c>
      <c r="J19" s="29" t="s">
        <v>464</v>
      </c>
      <c r="K19" s="29" t="s">
        <v>465</v>
      </c>
      <c r="L19" s="29" t="s">
        <v>99</v>
      </c>
      <c r="M19" s="29" t="s">
        <v>983</v>
      </c>
      <c r="N19" s="29" t="s">
        <v>467</v>
      </c>
      <c r="O19" s="29" t="s">
        <v>99</v>
      </c>
      <c r="P19" s="29" t="s">
        <v>984</v>
      </c>
      <c r="Q19" s="29" t="s">
        <v>985</v>
      </c>
    </row>
    <row r="20" spans="1:17" ht="12" customHeight="1" x14ac:dyDescent="0.3">
      <c r="A20" s="44"/>
      <c r="B20" s="16" t="s">
        <v>13</v>
      </c>
      <c r="C20" s="26" t="s">
        <v>97</v>
      </c>
      <c r="D20" s="30">
        <v>907</v>
      </c>
      <c r="E20" s="30" t="s">
        <v>470</v>
      </c>
      <c r="F20" s="30" t="s">
        <v>99</v>
      </c>
      <c r="G20" s="30" t="s">
        <v>106</v>
      </c>
      <c r="H20" s="30" t="s">
        <v>471</v>
      </c>
      <c r="I20" s="30" t="s">
        <v>99</v>
      </c>
      <c r="J20" s="30" t="s">
        <v>472</v>
      </c>
      <c r="K20" s="30" t="s">
        <v>473</v>
      </c>
      <c r="L20" s="30" t="s">
        <v>99</v>
      </c>
      <c r="M20" s="30" t="s">
        <v>474</v>
      </c>
      <c r="N20" s="30" t="s">
        <v>475</v>
      </c>
      <c r="O20" s="30" t="s">
        <v>99</v>
      </c>
      <c r="P20" s="30" t="s">
        <v>476</v>
      </c>
      <c r="Q20" s="30" t="s">
        <v>477</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986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28.6</v>
      </c>
      <c r="E6" s="25">
        <v>37.700000000000003</v>
      </c>
      <c r="F6" s="24" t="s">
        <v>97</v>
      </c>
      <c r="G6" s="25">
        <v>28.4</v>
      </c>
      <c r="H6" s="25">
        <v>34.799999999999997</v>
      </c>
      <c r="I6" s="24" t="s">
        <v>97</v>
      </c>
      <c r="J6" s="25">
        <v>31.8</v>
      </c>
      <c r="K6" s="25">
        <v>41.3</v>
      </c>
      <c r="L6" s="24" t="s">
        <v>97</v>
      </c>
      <c r="M6" s="25">
        <v>35</v>
      </c>
      <c r="N6" s="25">
        <v>38.299999999999997</v>
      </c>
      <c r="O6" s="24" t="s">
        <v>97</v>
      </c>
      <c r="P6" s="25">
        <v>38.6</v>
      </c>
      <c r="Q6" s="25">
        <v>44.6</v>
      </c>
    </row>
    <row r="7" spans="1:17" ht="12" customHeight="1" x14ac:dyDescent="0.3">
      <c r="A7" s="44"/>
      <c r="B7" s="14" t="s">
        <v>77</v>
      </c>
      <c r="C7" s="24" t="s">
        <v>97</v>
      </c>
      <c r="D7" s="25">
        <v>39.4</v>
      </c>
      <c r="E7" s="25">
        <v>43.3</v>
      </c>
      <c r="F7" s="24" t="s">
        <v>97</v>
      </c>
      <c r="G7" s="25">
        <v>25.3</v>
      </c>
      <c r="H7" s="25">
        <v>39.700000000000003</v>
      </c>
      <c r="I7" s="24" t="s">
        <v>97</v>
      </c>
      <c r="J7" s="25">
        <v>36</v>
      </c>
      <c r="K7" s="25">
        <v>44.7</v>
      </c>
      <c r="L7" s="24" t="s">
        <v>97</v>
      </c>
      <c r="M7" s="25">
        <v>36.700000000000003</v>
      </c>
      <c r="N7" s="25">
        <v>39.299999999999997</v>
      </c>
      <c r="O7" s="24" t="s">
        <v>97</v>
      </c>
      <c r="P7" s="25">
        <v>45.2</v>
      </c>
      <c r="Q7" s="25">
        <v>42.7</v>
      </c>
    </row>
    <row r="8" spans="1:17" ht="12" customHeight="1" x14ac:dyDescent="0.3">
      <c r="A8" s="44"/>
      <c r="B8" s="14" t="s">
        <v>78</v>
      </c>
      <c r="C8" s="24" t="s">
        <v>97</v>
      </c>
      <c r="D8" s="25">
        <v>32.700000000000003</v>
      </c>
      <c r="E8" s="25">
        <v>36.799999999999997</v>
      </c>
      <c r="F8" s="24" t="s">
        <v>97</v>
      </c>
      <c r="G8" s="25">
        <v>28.8</v>
      </c>
      <c r="H8" s="25">
        <v>41.4</v>
      </c>
      <c r="I8" s="24" t="s">
        <v>97</v>
      </c>
      <c r="J8" s="25">
        <v>34.799999999999997</v>
      </c>
      <c r="K8" s="25">
        <v>39.299999999999997</v>
      </c>
      <c r="L8" s="24" t="s">
        <v>97</v>
      </c>
      <c r="M8" s="25">
        <v>34.1</v>
      </c>
      <c r="N8" s="25">
        <v>41.5</v>
      </c>
      <c r="O8" s="24" t="s">
        <v>97</v>
      </c>
      <c r="P8" s="25">
        <v>39.9</v>
      </c>
      <c r="Q8" s="25">
        <v>41.6</v>
      </c>
    </row>
    <row r="9" spans="1:17" ht="12" customHeight="1" x14ac:dyDescent="0.3">
      <c r="A9" s="44"/>
      <c r="B9" s="14" t="s">
        <v>12</v>
      </c>
      <c r="C9" s="24" t="s">
        <v>97</v>
      </c>
      <c r="D9" s="25">
        <v>33</v>
      </c>
      <c r="E9" s="25">
        <v>43.6</v>
      </c>
      <c r="F9" s="24" t="s">
        <v>97</v>
      </c>
      <c r="G9" s="25">
        <v>25.9</v>
      </c>
      <c r="H9" s="25">
        <v>40.700000000000003</v>
      </c>
      <c r="I9" s="24" t="s">
        <v>97</v>
      </c>
      <c r="J9" s="25">
        <v>34.1</v>
      </c>
      <c r="K9" s="25">
        <v>42.8</v>
      </c>
      <c r="L9" s="24" t="s">
        <v>97</v>
      </c>
      <c r="M9" s="25">
        <v>40.700000000000003</v>
      </c>
      <c r="N9" s="25">
        <v>45.1</v>
      </c>
      <c r="O9" s="24" t="s">
        <v>97</v>
      </c>
      <c r="P9" s="25">
        <v>44.3</v>
      </c>
      <c r="Q9" s="25">
        <v>43.6</v>
      </c>
    </row>
    <row r="10" spans="1:17" ht="12" customHeight="1" x14ac:dyDescent="0.3">
      <c r="A10" s="44"/>
      <c r="B10" s="16" t="s">
        <v>13</v>
      </c>
      <c r="C10" s="26" t="s">
        <v>97</v>
      </c>
      <c r="D10" s="27">
        <v>26.7</v>
      </c>
      <c r="E10" s="27">
        <v>38.799999999999997</v>
      </c>
      <c r="F10" s="28" t="s">
        <v>97</v>
      </c>
      <c r="G10" s="27">
        <v>27</v>
      </c>
      <c r="H10" s="27">
        <v>32.799999999999997</v>
      </c>
      <c r="I10" s="28" t="s">
        <v>97</v>
      </c>
      <c r="J10" s="27">
        <v>32.200000000000003</v>
      </c>
      <c r="K10" s="27">
        <v>41</v>
      </c>
      <c r="L10" s="28" t="s">
        <v>97</v>
      </c>
      <c r="M10" s="27">
        <v>36.700000000000003</v>
      </c>
      <c r="N10" s="27">
        <v>43.8</v>
      </c>
      <c r="O10" s="28" t="s">
        <v>97</v>
      </c>
      <c r="P10" s="27">
        <v>41</v>
      </c>
      <c r="Q10" s="27">
        <v>41.2</v>
      </c>
    </row>
    <row r="11" spans="1:17" ht="12" customHeight="1" x14ac:dyDescent="0.3">
      <c r="A11" s="43" t="s">
        <v>79</v>
      </c>
      <c r="B11" s="14" t="s">
        <v>76</v>
      </c>
      <c r="C11" s="24" t="s">
        <v>97</v>
      </c>
      <c r="D11" s="29">
        <v>30</v>
      </c>
      <c r="E11" s="29">
        <v>55</v>
      </c>
      <c r="F11" s="29" t="s">
        <v>99</v>
      </c>
      <c r="G11" s="29">
        <v>61</v>
      </c>
      <c r="H11" s="29">
        <v>93</v>
      </c>
      <c r="I11" s="29" t="s">
        <v>99</v>
      </c>
      <c r="J11" s="29">
        <v>155</v>
      </c>
      <c r="K11" s="29">
        <v>251</v>
      </c>
      <c r="L11" s="29" t="s">
        <v>99</v>
      </c>
      <c r="M11" s="29">
        <v>182</v>
      </c>
      <c r="N11" s="29">
        <v>282</v>
      </c>
      <c r="O11" s="29" t="s">
        <v>99</v>
      </c>
      <c r="P11" s="29">
        <v>170</v>
      </c>
      <c r="Q11" s="29">
        <v>285</v>
      </c>
    </row>
    <row r="12" spans="1:17" ht="12" customHeight="1" x14ac:dyDescent="0.3">
      <c r="A12" s="44"/>
      <c r="B12" s="14" t="s">
        <v>77</v>
      </c>
      <c r="C12" s="24" t="s">
        <v>97</v>
      </c>
      <c r="D12" s="29">
        <v>37</v>
      </c>
      <c r="E12" s="29">
        <v>61</v>
      </c>
      <c r="F12" s="29" t="s">
        <v>99</v>
      </c>
      <c r="G12" s="29">
        <v>50</v>
      </c>
      <c r="H12" s="29">
        <v>100</v>
      </c>
      <c r="I12" s="29" t="s">
        <v>99</v>
      </c>
      <c r="J12" s="29">
        <v>170</v>
      </c>
      <c r="K12" s="29">
        <v>269</v>
      </c>
      <c r="L12" s="29" t="s">
        <v>99</v>
      </c>
      <c r="M12" s="29">
        <v>194</v>
      </c>
      <c r="N12" s="29">
        <v>284</v>
      </c>
      <c r="O12" s="29" t="s">
        <v>99</v>
      </c>
      <c r="P12" s="29">
        <v>205</v>
      </c>
      <c r="Q12" s="29">
        <v>274</v>
      </c>
    </row>
    <row r="13" spans="1:17" ht="12" customHeight="1" x14ac:dyDescent="0.3">
      <c r="A13" s="44"/>
      <c r="B13" s="14" t="s">
        <v>78</v>
      </c>
      <c r="C13" s="24" t="s">
        <v>97</v>
      </c>
      <c r="D13" s="29">
        <v>33</v>
      </c>
      <c r="E13" s="29">
        <v>56</v>
      </c>
      <c r="F13" s="29" t="s">
        <v>99</v>
      </c>
      <c r="G13" s="29">
        <v>55</v>
      </c>
      <c r="H13" s="29">
        <v>104</v>
      </c>
      <c r="I13" s="29" t="s">
        <v>99</v>
      </c>
      <c r="J13" s="29">
        <v>167</v>
      </c>
      <c r="K13" s="29">
        <v>243</v>
      </c>
      <c r="L13" s="29" t="s">
        <v>99</v>
      </c>
      <c r="M13" s="29">
        <v>184</v>
      </c>
      <c r="N13" s="29">
        <v>310</v>
      </c>
      <c r="O13" s="29" t="s">
        <v>99</v>
      </c>
      <c r="P13" s="29">
        <v>193</v>
      </c>
      <c r="Q13" s="29">
        <v>288</v>
      </c>
    </row>
    <row r="14" spans="1:17" ht="12" customHeight="1" x14ac:dyDescent="0.3">
      <c r="A14" s="44"/>
      <c r="B14" s="14" t="s">
        <v>12</v>
      </c>
      <c r="C14" s="24" t="s">
        <v>97</v>
      </c>
      <c r="D14" s="29">
        <v>33</v>
      </c>
      <c r="E14" s="29">
        <v>71</v>
      </c>
      <c r="F14" s="29" t="s">
        <v>99</v>
      </c>
      <c r="G14" s="29">
        <v>53</v>
      </c>
      <c r="H14" s="29">
        <v>112</v>
      </c>
      <c r="I14" s="29" t="s">
        <v>99</v>
      </c>
      <c r="J14" s="29">
        <v>174</v>
      </c>
      <c r="K14" s="29">
        <v>287</v>
      </c>
      <c r="L14" s="29" t="s">
        <v>99</v>
      </c>
      <c r="M14" s="29">
        <v>235</v>
      </c>
      <c r="N14" s="29">
        <v>366</v>
      </c>
      <c r="O14" s="29" t="s">
        <v>99</v>
      </c>
      <c r="P14" s="29">
        <v>239</v>
      </c>
      <c r="Q14" s="29">
        <v>323</v>
      </c>
    </row>
    <row r="15" spans="1:17" ht="12" customHeight="1" x14ac:dyDescent="0.3">
      <c r="A15" s="44"/>
      <c r="B15" s="16" t="s">
        <v>13</v>
      </c>
      <c r="C15" s="26" t="s">
        <v>97</v>
      </c>
      <c r="D15" s="30">
        <v>31</v>
      </c>
      <c r="E15" s="30">
        <v>62</v>
      </c>
      <c r="F15" s="30" t="s">
        <v>99</v>
      </c>
      <c r="G15" s="30">
        <v>57</v>
      </c>
      <c r="H15" s="30">
        <v>89</v>
      </c>
      <c r="I15" s="30" t="s">
        <v>99</v>
      </c>
      <c r="J15" s="30">
        <v>154</v>
      </c>
      <c r="K15" s="30">
        <v>265</v>
      </c>
      <c r="L15" s="30" t="s">
        <v>99</v>
      </c>
      <c r="M15" s="30">
        <v>219</v>
      </c>
      <c r="N15" s="30">
        <v>328</v>
      </c>
      <c r="O15" s="30" t="s">
        <v>99</v>
      </c>
      <c r="P15" s="30">
        <v>213</v>
      </c>
      <c r="Q15" s="30">
        <v>274</v>
      </c>
    </row>
    <row r="16" spans="1:17" ht="12" customHeight="1" x14ac:dyDescent="0.3">
      <c r="A16" s="43" t="s">
        <v>80</v>
      </c>
      <c r="B16" s="14" t="s">
        <v>76</v>
      </c>
      <c r="C16" s="24" t="s">
        <v>97</v>
      </c>
      <c r="D16" s="29">
        <v>105</v>
      </c>
      <c r="E16" s="29">
        <v>146</v>
      </c>
      <c r="F16" s="29" t="s">
        <v>99</v>
      </c>
      <c r="G16" s="29">
        <v>215</v>
      </c>
      <c r="H16" s="29">
        <v>267</v>
      </c>
      <c r="I16" s="29" t="s">
        <v>99</v>
      </c>
      <c r="J16" s="29">
        <v>487</v>
      </c>
      <c r="K16" s="29">
        <v>608</v>
      </c>
      <c r="L16" s="29" t="s">
        <v>99</v>
      </c>
      <c r="M16" s="29">
        <v>520</v>
      </c>
      <c r="N16" s="29">
        <v>736</v>
      </c>
      <c r="O16" s="29" t="s">
        <v>99</v>
      </c>
      <c r="P16" s="29">
        <v>440</v>
      </c>
      <c r="Q16" s="29">
        <v>639</v>
      </c>
    </row>
    <row r="17" spans="1:17" ht="12" customHeight="1" x14ac:dyDescent="0.3">
      <c r="A17" s="44"/>
      <c r="B17" s="14" t="s">
        <v>77</v>
      </c>
      <c r="C17" s="24" t="s">
        <v>97</v>
      </c>
      <c r="D17" s="29">
        <v>94</v>
      </c>
      <c r="E17" s="29">
        <v>141</v>
      </c>
      <c r="F17" s="29" t="s">
        <v>99</v>
      </c>
      <c r="G17" s="29">
        <v>198</v>
      </c>
      <c r="H17" s="29">
        <v>252</v>
      </c>
      <c r="I17" s="29" t="s">
        <v>99</v>
      </c>
      <c r="J17" s="29">
        <v>472</v>
      </c>
      <c r="K17" s="29">
        <v>602</v>
      </c>
      <c r="L17" s="29" t="s">
        <v>99</v>
      </c>
      <c r="M17" s="29">
        <v>528</v>
      </c>
      <c r="N17" s="29">
        <v>723</v>
      </c>
      <c r="O17" s="29" t="s">
        <v>99</v>
      </c>
      <c r="P17" s="29">
        <v>454</v>
      </c>
      <c r="Q17" s="29">
        <v>641</v>
      </c>
    </row>
    <row r="18" spans="1:17" ht="12" customHeight="1" x14ac:dyDescent="0.3">
      <c r="A18" s="44"/>
      <c r="B18" s="14" t="s">
        <v>78</v>
      </c>
      <c r="C18" s="24" t="s">
        <v>97</v>
      </c>
      <c r="D18" s="29">
        <v>101</v>
      </c>
      <c r="E18" s="29">
        <v>152</v>
      </c>
      <c r="F18" s="29" t="s">
        <v>99</v>
      </c>
      <c r="G18" s="29">
        <v>191</v>
      </c>
      <c r="H18" s="29">
        <v>251</v>
      </c>
      <c r="I18" s="29" t="s">
        <v>99</v>
      </c>
      <c r="J18" s="29">
        <v>480</v>
      </c>
      <c r="K18" s="29">
        <v>619</v>
      </c>
      <c r="L18" s="29" t="s">
        <v>99</v>
      </c>
      <c r="M18" s="29">
        <v>540</v>
      </c>
      <c r="N18" s="29">
        <v>747</v>
      </c>
      <c r="O18" s="29" t="s">
        <v>99</v>
      </c>
      <c r="P18" s="29">
        <v>484</v>
      </c>
      <c r="Q18" s="29">
        <v>692</v>
      </c>
    </row>
    <row r="19" spans="1:17" ht="12" customHeight="1" x14ac:dyDescent="0.3">
      <c r="A19" s="44"/>
      <c r="B19" s="14" t="s">
        <v>12</v>
      </c>
      <c r="C19" s="24" t="s">
        <v>97</v>
      </c>
      <c r="D19" s="29">
        <v>100</v>
      </c>
      <c r="E19" s="29">
        <v>163</v>
      </c>
      <c r="F19" s="29" t="s">
        <v>99</v>
      </c>
      <c r="G19" s="29">
        <v>205</v>
      </c>
      <c r="H19" s="29">
        <v>275</v>
      </c>
      <c r="I19" s="29" t="s">
        <v>99</v>
      </c>
      <c r="J19" s="29">
        <v>511</v>
      </c>
      <c r="K19" s="29">
        <v>670</v>
      </c>
      <c r="L19" s="29" t="s">
        <v>99</v>
      </c>
      <c r="M19" s="29">
        <v>577</v>
      </c>
      <c r="N19" s="29">
        <v>811</v>
      </c>
      <c r="O19" s="29" t="s">
        <v>99</v>
      </c>
      <c r="P19" s="29">
        <v>539</v>
      </c>
      <c r="Q19" s="29">
        <v>740</v>
      </c>
    </row>
    <row r="20" spans="1:17" ht="12" customHeight="1" x14ac:dyDescent="0.3">
      <c r="A20" s="44"/>
      <c r="B20" s="16" t="s">
        <v>13</v>
      </c>
      <c r="C20" s="26" t="s">
        <v>97</v>
      </c>
      <c r="D20" s="30">
        <v>116</v>
      </c>
      <c r="E20" s="30">
        <v>160</v>
      </c>
      <c r="F20" s="30" t="s">
        <v>99</v>
      </c>
      <c r="G20" s="30">
        <v>211</v>
      </c>
      <c r="H20" s="30">
        <v>271</v>
      </c>
      <c r="I20" s="30" t="s">
        <v>99</v>
      </c>
      <c r="J20" s="30">
        <v>479</v>
      </c>
      <c r="K20" s="30">
        <v>647</v>
      </c>
      <c r="L20" s="30" t="s">
        <v>99</v>
      </c>
      <c r="M20" s="30">
        <v>596</v>
      </c>
      <c r="N20" s="30">
        <v>749</v>
      </c>
      <c r="O20" s="30" t="s">
        <v>99</v>
      </c>
      <c r="P20" s="30">
        <v>520</v>
      </c>
      <c r="Q20" s="30">
        <v>665</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987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10</v>
      </c>
      <c r="E6" s="25">
        <v>54.8</v>
      </c>
      <c r="F6" s="24" t="s">
        <v>97</v>
      </c>
      <c r="G6" s="25">
        <v>17.8</v>
      </c>
      <c r="H6" s="25">
        <v>36.1</v>
      </c>
      <c r="I6" s="24" t="s">
        <v>97</v>
      </c>
      <c r="J6" s="25">
        <v>34.200000000000003</v>
      </c>
      <c r="K6" s="25">
        <v>43.8</v>
      </c>
      <c r="L6" s="24" t="s">
        <v>97</v>
      </c>
      <c r="M6" s="25">
        <v>39.4</v>
      </c>
      <c r="N6" s="25">
        <v>45.4</v>
      </c>
      <c r="O6" s="24" t="s">
        <v>97</v>
      </c>
      <c r="P6" s="25">
        <v>36.5</v>
      </c>
      <c r="Q6" s="25">
        <v>42.9</v>
      </c>
    </row>
    <row r="7" spans="1:17" ht="12" customHeight="1" x14ac:dyDescent="0.3">
      <c r="A7" s="44"/>
      <c r="B7" s="14" t="s">
        <v>77</v>
      </c>
      <c r="C7" s="24" t="s">
        <v>97</v>
      </c>
      <c r="D7" s="25">
        <v>30.8</v>
      </c>
      <c r="E7" s="25">
        <v>43.2</v>
      </c>
      <c r="F7" s="24" t="s">
        <v>97</v>
      </c>
      <c r="G7" s="25">
        <v>24.4</v>
      </c>
      <c r="H7" s="25">
        <v>37.9</v>
      </c>
      <c r="I7" s="24" t="s">
        <v>97</v>
      </c>
      <c r="J7" s="25">
        <v>36.4</v>
      </c>
      <c r="K7" s="25">
        <v>44.9</v>
      </c>
      <c r="L7" s="24" t="s">
        <v>97</v>
      </c>
      <c r="M7" s="25">
        <v>32.1</v>
      </c>
      <c r="N7" s="25">
        <v>47.9</v>
      </c>
      <c r="O7" s="24" t="s">
        <v>97</v>
      </c>
      <c r="P7" s="25">
        <v>47.4</v>
      </c>
      <c r="Q7" s="25">
        <v>41.7</v>
      </c>
    </row>
    <row r="8" spans="1:17" ht="12" customHeight="1" x14ac:dyDescent="0.3">
      <c r="A8" s="44"/>
      <c r="B8" s="14" t="s">
        <v>78</v>
      </c>
      <c r="C8" s="24" t="s">
        <v>97</v>
      </c>
      <c r="D8" s="25">
        <v>33.299999999999997</v>
      </c>
      <c r="E8" s="25">
        <v>52.9</v>
      </c>
      <c r="F8" s="24" t="s">
        <v>97</v>
      </c>
      <c r="G8" s="25">
        <v>42.9</v>
      </c>
      <c r="H8" s="25">
        <v>56.3</v>
      </c>
      <c r="I8" s="24" t="s">
        <v>97</v>
      </c>
      <c r="J8" s="25">
        <v>48.9</v>
      </c>
      <c r="K8" s="25">
        <v>52</v>
      </c>
      <c r="L8" s="24" t="s">
        <v>97</v>
      </c>
      <c r="M8" s="25">
        <v>47.7</v>
      </c>
      <c r="N8" s="25">
        <v>55.9</v>
      </c>
      <c r="O8" s="24" t="s">
        <v>97</v>
      </c>
      <c r="P8" s="25">
        <v>41.4</v>
      </c>
      <c r="Q8" s="25">
        <v>53.4</v>
      </c>
    </row>
    <row r="9" spans="1:17" ht="12" customHeight="1" x14ac:dyDescent="0.3">
      <c r="A9" s="44"/>
      <c r="B9" s="14" t="s">
        <v>12</v>
      </c>
      <c r="C9" s="24" t="s">
        <v>97</v>
      </c>
      <c r="D9" s="24" t="s">
        <v>19</v>
      </c>
      <c r="E9" s="25">
        <v>43.8</v>
      </c>
      <c r="F9" s="24" t="s">
        <v>97</v>
      </c>
      <c r="G9" s="25">
        <v>42.9</v>
      </c>
      <c r="H9" s="25">
        <v>37.299999999999997</v>
      </c>
      <c r="I9" s="24" t="s">
        <v>97</v>
      </c>
      <c r="J9" s="25">
        <v>42.5</v>
      </c>
      <c r="K9" s="25">
        <v>44.9</v>
      </c>
      <c r="L9" s="24" t="s">
        <v>97</v>
      </c>
      <c r="M9" s="25">
        <v>45.4</v>
      </c>
      <c r="N9" s="25">
        <v>44.9</v>
      </c>
      <c r="O9" s="24" t="s">
        <v>97</v>
      </c>
      <c r="P9" s="25">
        <v>53.7</v>
      </c>
      <c r="Q9" s="25">
        <v>45.2</v>
      </c>
    </row>
    <row r="10" spans="1:17" ht="12" customHeight="1" x14ac:dyDescent="0.3">
      <c r="A10" s="44"/>
      <c r="B10" s="16" t="s">
        <v>13</v>
      </c>
      <c r="C10" s="26" t="s">
        <v>97</v>
      </c>
      <c r="D10" s="27">
        <v>34.4</v>
      </c>
      <c r="E10" s="27">
        <v>42.1</v>
      </c>
      <c r="F10" s="28" t="s">
        <v>97</v>
      </c>
      <c r="G10" s="27">
        <v>30.2</v>
      </c>
      <c r="H10" s="27">
        <v>38.1</v>
      </c>
      <c r="I10" s="28" t="s">
        <v>97</v>
      </c>
      <c r="J10" s="27">
        <v>37.1</v>
      </c>
      <c r="K10" s="27">
        <v>40.200000000000003</v>
      </c>
      <c r="L10" s="28" t="s">
        <v>97</v>
      </c>
      <c r="M10" s="27">
        <v>36.200000000000003</v>
      </c>
      <c r="N10" s="27">
        <v>41.4</v>
      </c>
      <c r="O10" s="28" t="s">
        <v>97</v>
      </c>
      <c r="P10" s="27">
        <v>41.2</v>
      </c>
      <c r="Q10" s="27">
        <v>40.1</v>
      </c>
    </row>
    <row r="11" spans="1:17" ht="12" customHeight="1" x14ac:dyDescent="0.3">
      <c r="A11" s="43" t="s">
        <v>79</v>
      </c>
      <c r="B11" s="14" t="s">
        <v>76</v>
      </c>
      <c r="C11" s="24" t="s">
        <v>97</v>
      </c>
      <c r="D11" s="29">
        <v>2</v>
      </c>
      <c r="E11" s="29">
        <v>17</v>
      </c>
      <c r="F11" s="29" t="s">
        <v>99</v>
      </c>
      <c r="G11" s="29">
        <v>8</v>
      </c>
      <c r="H11" s="29">
        <v>22</v>
      </c>
      <c r="I11" s="29" t="s">
        <v>99</v>
      </c>
      <c r="J11" s="29">
        <v>38</v>
      </c>
      <c r="K11" s="29">
        <v>56</v>
      </c>
      <c r="L11" s="29" t="s">
        <v>99</v>
      </c>
      <c r="M11" s="29">
        <v>43</v>
      </c>
      <c r="N11" s="29">
        <v>69</v>
      </c>
      <c r="O11" s="29" t="s">
        <v>99</v>
      </c>
      <c r="P11" s="29">
        <v>38</v>
      </c>
      <c r="Q11" s="29">
        <v>67</v>
      </c>
    </row>
    <row r="12" spans="1:17" ht="12" customHeight="1" x14ac:dyDescent="0.3">
      <c r="A12" s="44"/>
      <c r="B12" s="14" t="s">
        <v>77</v>
      </c>
      <c r="C12" s="24" t="s">
        <v>97</v>
      </c>
      <c r="D12" s="29">
        <v>8</v>
      </c>
      <c r="E12" s="29">
        <v>16</v>
      </c>
      <c r="F12" s="29" t="s">
        <v>99</v>
      </c>
      <c r="G12" s="29">
        <v>10</v>
      </c>
      <c r="H12" s="29">
        <v>25</v>
      </c>
      <c r="I12" s="29" t="s">
        <v>99</v>
      </c>
      <c r="J12" s="29">
        <v>43</v>
      </c>
      <c r="K12" s="29">
        <v>61</v>
      </c>
      <c r="L12" s="29" t="s">
        <v>99</v>
      </c>
      <c r="M12" s="29">
        <v>36</v>
      </c>
      <c r="N12" s="29">
        <v>78</v>
      </c>
      <c r="O12" s="29" t="s">
        <v>99</v>
      </c>
      <c r="P12" s="29">
        <v>55</v>
      </c>
      <c r="Q12" s="29">
        <v>73</v>
      </c>
    </row>
    <row r="13" spans="1:17" ht="12" customHeight="1" x14ac:dyDescent="0.3">
      <c r="A13" s="44"/>
      <c r="B13" s="14" t="s">
        <v>78</v>
      </c>
      <c r="C13" s="24" t="s">
        <v>97</v>
      </c>
      <c r="D13" s="29">
        <v>13</v>
      </c>
      <c r="E13" s="29">
        <v>18</v>
      </c>
      <c r="F13" s="29" t="s">
        <v>99</v>
      </c>
      <c r="G13" s="29">
        <v>21</v>
      </c>
      <c r="H13" s="29">
        <v>40</v>
      </c>
      <c r="I13" s="29" t="s">
        <v>99</v>
      </c>
      <c r="J13" s="29">
        <v>65</v>
      </c>
      <c r="K13" s="29">
        <v>66</v>
      </c>
      <c r="L13" s="29" t="s">
        <v>99</v>
      </c>
      <c r="M13" s="29">
        <v>61</v>
      </c>
      <c r="N13" s="29">
        <v>99</v>
      </c>
      <c r="O13" s="29" t="s">
        <v>99</v>
      </c>
      <c r="P13" s="29">
        <v>55</v>
      </c>
      <c r="Q13" s="29">
        <v>102</v>
      </c>
    </row>
    <row r="14" spans="1:17" ht="12" customHeight="1" x14ac:dyDescent="0.3">
      <c r="A14" s="44"/>
      <c r="B14" s="14" t="s">
        <v>12</v>
      </c>
      <c r="C14" s="24" t="s">
        <v>97</v>
      </c>
      <c r="D14" s="29" t="s">
        <v>19</v>
      </c>
      <c r="E14" s="29">
        <v>14</v>
      </c>
      <c r="F14" s="29" t="s">
        <v>99</v>
      </c>
      <c r="G14" s="29">
        <v>15</v>
      </c>
      <c r="H14" s="29">
        <v>22</v>
      </c>
      <c r="I14" s="29" t="s">
        <v>99</v>
      </c>
      <c r="J14" s="29">
        <v>45</v>
      </c>
      <c r="K14" s="29">
        <v>48</v>
      </c>
      <c r="L14" s="29" t="s">
        <v>99</v>
      </c>
      <c r="M14" s="29">
        <v>49</v>
      </c>
      <c r="N14" s="29">
        <v>71</v>
      </c>
      <c r="O14" s="29" t="s">
        <v>99</v>
      </c>
      <c r="P14" s="29">
        <v>58</v>
      </c>
      <c r="Q14" s="29">
        <v>71</v>
      </c>
    </row>
    <row r="15" spans="1:17" ht="12" customHeight="1" x14ac:dyDescent="0.3">
      <c r="A15" s="44"/>
      <c r="B15" s="16" t="s">
        <v>13</v>
      </c>
      <c r="C15" s="26" t="s">
        <v>97</v>
      </c>
      <c r="D15" s="30">
        <v>11</v>
      </c>
      <c r="E15" s="30">
        <v>16</v>
      </c>
      <c r="F15" s="30" t="s">
        <v>99</v>
      </c>
      <c r="G15" s="30">
        <v>13</v>
      </c>
      <c r="H15" s="30">
        <v>24</v>
      </c>
      <c r="I15" s="30" t="s">
        <v>99</v>
      </c>
      <c r="J15" s="30">
        <v>43</v>
      </c>
      <c r="K15" s="30">
        <v>53</v>
      </c>
      <c r="L15" s="30" t="s">
        <v>99</v>
      </c>
      <c r="M15" s="30">
        <v>51</v>
      </c>
      <c r="N15" s="30">
        <v>82</v>
      </c>
      <c r="O15" s="30" t="s">
        <v>99</v>
      </c>
      <c r="P15" s="30">
        <v>56</v>
      </c>
      <c r="Q15" s="30">
        <v>83</v>
      </c>
    </row>
    <row r="16" spans="1:17" ht="12" customHeight="1" x14ac:dyDescent="0.3">
      <c r="A16" s="43" t="s">
        <v>80</v>
      </c>
      <c r="B16" s="14" t="s">
        <v>76</v>
      </c>
      <c r="C16" s="24" t="s">
        <v>97</v>
      </c>
      <c r="D16" s="29">
        <v>20</v>
      </c>
      <c r="E16" s="29">
        <v>31</v>
      </c>
      <c r="F16" s="29" t="s">
        <v>99</v>
      </c>
      <c r="G16" s="29">
        <v>45</v>
      </c>
      <c r="H16" s="29">
        <v>61</v>
      </c>
      <c r="I16" s="29" t="s">
        <v>99</v>
      </c>
      <c r="J16" s="29">
        <v>111</v>
      </c>
      <c r="K16" s="29">
        <v>128</v>
      </c>
      <c r="L16" s="29" t="s">
        <v>99</v>
      </c>
      <c r="M16" s="29">
        <v>109</v>
      </c>
      <c r="N16" s="29">
        <v>152</v>
      </c>
      <c r="O16" s="29" t="s">
        <v>99</v>
      </c>
      <c r="P16" s="29">
        <v>104</v>
      </c>
      <c r="Q16" s="29">
        <v>156</v>
      </c>
    </row>
    <row r="17" spans="1:17" ht="12" customHeight="1" x14ac:dyDescent="0.3">
      <c r="A17" s="44"/>
      <c r="B17" s="14" t="s">
        <v>77</v>
      </c>
      <c r="C17" s="24" t="s">
        <v>97</v>
      </c>
      <c r="D17" s="29">
        <v>26</v>
      </c>
      <c r="E17" s="29">
        <v>37</v>
      </c>
      <c r="F17" s="29" t="s">
        <v>99</v>
      </c>
      <c r="G17" s="29">
        <v>41</v>
      </c>
      <c r="H17" s="29">
        <v>66</v>
      </c>
      <c r="I17" s="29" t="s">
        <v>99</v>
      </c>
      <c r="J17" s="29">
        <v>118</v>
      </c>
      <c r="K17" s="29">
        <v>136</v>
      </c>
      <c r="L17" s="29" t="s">
        <v>99</v>
      </c>
      <c r="M17" s="29">
        <v>112</v>
      </c>
      <c r="N17" s="29">
        <v>163</v>
      </c>
      <c r="O17" s="29" t="s">
        <v>99</v>
      </c>
      <c r="P17" s="29">
        <v>116</v>
      </c>
      <c r="Q17" s="29">
        <v>175</v>
      </c>
    </row>
    <row r="18" spans="1:17" ht="12" customHeight="1" x14ac:dyDescent="0.3">
      <c r="A18" s="44"/>
      <c r="B18" s="14" t="s">
        <v>78</v>
      </c>
      <c r="C18" s="24" t="s">
        <v>97</v>
      </c>
      <c r="D18" s="29">
        <v>39</v>
      </c>
      <c r="E18" s="29">
        <v>34</v>
      </c>
      <c r="F18" s="29" t="s">
        <v>99</v>
      </c>
      <c r="G18" s="29">
        <v>49</v>
      </c>
      <c r="H18" s="29">
        <v>71</v>
      </c>
      <c r="I18" s="29" t="s">
        <v>99</v>
      </c>
      <c r="J18" s="29">
        <v>133</v>
      </c>
      <c r="K18" s="29">
        <v>127</v>
      </c>
      <c r="L18" s="29" t="s">
        <v>99</v>
      </c>
      <c r="M18" s="29">
        <v>128</v>
      </c>
      <c r="N18" s="29">
        <v>177</v>
      </c>
      <c r="O18" s="29" t="s">
        <v>99</v>
      </c>
      <c r="P18" s="29">
        <v>133</v>
      </c>
      <c r="Q18" s="29">
        <v>191</v>
      </c>
    </row>
    <row r="19" spans="1:17" ht="12" customHeight="1" x14ac:dyDescent="0.3">
      <c r="A19" s="44"/>
      <c r="B19" s="14" t="s">
        <v>12</v>
      </c>
      <c r="C19" s="24" t="s">
        <v>97</v>
      </c>
      <c r="D19" s="29" t="s">
        <v>19</v>
      </c>
      <c r="E19" s="29">
        <v>32</v>
      </c>
      <c r="F19" s="29" t="s">
        <v>99</v>
      </c>
      <c r="G19" s="29">
        <v>35</v>
      </c>
      <c r="H19" s="29">
        <v>59</v>
      </c>
      <c r="I19" s="29" t="s">
        <v>99</v>
      </c>
      <c r="J19" s="29">
        <v>106</v>
      </c>
      <c r="K19" s="29">
        <v>107</v>
      </c>
      <c r="L19" s="29" t="s">
        <v>99</v>
      </c>
      <c r="M19" s="29">
        <v>108</v>
      </c>
      <c r="N19" s="29">
        <v>158</v>
      </c>
      <c r="O19" s="29" t="s">
        <v>99</v>
      </c>
      <c r="P19" s="29">
        <v>108</v>
      </c>
      <c r="Q19" s="29">
        <v>157</v>
      </c>
    </row>
    <row r="20" spans="1:17" ht="12" customHeight="1" x14ac:dyDescent="0.3">
      <c r="A20" s="44"/>
      <c r="B20" s="16" t="s">
        <v>13</v>
      </c>
      <c r="C20" s="26" t="s">
        <v>97</v>
      </c>
      <c r="D20" s="30">
        <v>32</v>
      </c>
      <c r="E20" s="30">
        <v>38</v>
      </c>
      <c r="F20" s="30" t="s">
        <v>99</v>
      </c>
      <c r="G20" s="30">
        <v>43</v>
      </c>
      <c r="H20" s="30">
        <v>63</v>
      </c>
      <c r="I20" s="30" t="s">
        <v>99</v>
      </c>
      <c r="J20" s="30">
        <v>116</v>
      </c>
      <c r="K20" s="30">
        <v>132</v>
      </c>
      <c r="L20" s="30" t="s">
        <v>99</v>
      </c>
      <c r="M20" s="30">
        <v>141</v>
      </c>
      <c r="N20" s="30">
        <v>198</v>
      </c>
      <c r="O20" s="30" t="s">
        <v>99</v>
      </c>
      <c r="P20" s="30">
        <v>136</v>
      </c>
      <c r="Q20" s="30">
        <v>207</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297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51.4</v>
      </c>
      <c r="E6" s="25">
        <v>51.3</v>
      </c>
      <c r="F6" s="24" t="s">
        <v>97</v>
      </c>
      <c r="G6" s="25">
        <v>51.5</v>
      </c>
      <c r="H6" s="25">
        <v>55.7</v>
      </c>
      <c r="I6" s="24" t="s">
        <v>97</v>
      </c>
      <c r="J6" s="25">
        <v>56.4</v>
      </c>
      <c r="K6" s="25">
        <v>60.3</v>
      </c>
      <c r="L6" s="24" t="s">
        <v>97</v>
      </c>
      <c r="M6" s="25">
        <v>59.2</v>
      </c>
      <c r="N6" s="25">
        <v>60.8</v>
      </c>
      <c r="O6" s="24" t="s">
        <v>97</v>
      </c>
      <c r="P6" s="25">
        <v>63</v>
      </c>
      <c r="Q6" s="25">
        <v>62.7</v>
      </c>
    </row>
    <row r="7" spans="1:17" ht="12" customHeight="1" x14ac:dyDescent="0.3">
      <c r="A7" s="44"/>
      <c r="B7" s="14" t="s">
        <v>77</v>
      </c>
      <c r="C7" s="24" t="s">
        <v>97</v>
      </c>
      <c r="D7" s="25">
        <v>53.9</v>
      </c>
      <c r="E7" s="25">
        <v>52.7</v>
      </c>
      <c r="F7" s="24" t="s">
        <v>97</v>
      </c>
      <c r="G7" s="25">
        <v>55.6</v>
      </c>
      <c r="H7" s="25">
        <v>57.3</v>
      </c>
      <c r="I7" s="24" t="s">
        <v>97</v>
      </c>
      <c r="J7" s="25">
        <v>60.9</v>
      </c>
      <c r="K7" s="25">
        <v>61.5</v>
      </c>
      <c r="L7" s="24" t="s">
        <v>97</v>
      </c>
      <c r="M7" s="25">
        <v>62.3</v>
      </c>
      <c r="N7" s="25">
        <v>63.1</v>
      </c>
      <c r="O7" s="24" t="s">
        <v>97</v>
      </c>
      <c r="P7" s="25">
        <v>65</v>
      </c>
      <c r="Q7" s="25">
        <v>64.5</v>
      </c>
    </row>
    <row r="8" spans="1:17" ht="12" customHeight="1" x14ac:dyDescent="0.3">
      <c r="A8" s="44"/>
      <c r="B8" s="14" t="s">
        <v>78</v>
      </c>
      <c r="C8" s="24" t="s">
        <v>97</v>
      </c>
      <c r="D8" s="25">
        <v>58.6</v>
      </c>
      <c r="E8" s="25">
        <v>54.6</v>
      </c>
      <c r="F8" s="24" t="s">
        <v>97</v>
      </c>
      <c r="G8" s="25">
        <v>58.3</v>
      </c>
      <c r="H8" s="25">
        <v>51.7</v>
      </c>
      <c r="I8" s="24" t="s">
        <v>97</v>
      </c>
      <c r="J8" s="25">
        <v>62.3</v>
      </c>
      <c r="K8" s="25">
        <v>61.1</v>
      </c>
      <c r="L8" s="24" t="s">
        <v>97</v>
      </c>
      <c r="M8" s="25">
        <v>63.1</v>
      </c>
      <c r="N8" s="25">
        <v>63.9</v>
      </c>
      <c r="O8" s="24" t="s">
        <v>97</v>
      </c>
      <c r="P8" s="25">
        <v>67.3</v>
      </c>
      <c r="Q8" s="25">
        <v>62.2</v>
      </c>
    </row>
    <row r="9" spans="1:17" ht="12" customHeight="1" x14ac:dyDescent="0.3">
      <c r="A9" s="44"/>
      <c r="B9" s="14" t="s">
        <v>12</v>
      </c>
      <c r="C9" s="24" t="s">
        <v>97</v>
      </c>
      <c r="D9" s="25">
        <v>59.7</v>
      </c>
      <c r="E9" s="25">
        <v>56.4</v>
      </c>
      <c r="F9" s="24" t="s">
        <v>97</v>
      </c>
      <c r="G9" s="25">
        <v>57.3</v>
      </c>
      <c r="H9" s="25">
        <v>55.2</v>
      </c>
      <c r="I9" s="24" t="s">
        <v>97</v>
      </c>
      <c r="J9" s="25">
        <v>60.3</v>
      </c>
      <c r="K9" s="25">
        <v>61</v>
      </c>
      <c r="L9" s="24" t="s">
        <v>97</v>
      </c>
      <c r="M9" s="25">
        <v>65.900000000000006</v>
      </c>
      <c r="N9" s="25">
        <v>63.7</v>
      </c>
      <c r="O9" s="24" t="s">
        <v>97</v>
      </c>
      <c r="P9" s="25">
        <v>69.900000000000006</v>
      </c>
      <c r="Q9" s="25">
        <v>66.7</v>
      </c>
    </row>
    <row r="10" spans="1:17" ht="12" customHeight="1" x14ac:dyDescent="0.3">
      <c r="A10" s="44"/>
      <c r="B10" s="16" t="s">
        <v>13</v>
      </c>
      <c r="C10" s="26" t="s">
        <v>97</v>
      </c>
      <c r="D10" s="27">
        <v>63.2</v>
      </c>
      <c r="E10" s="27">
        <v>54.1</v>
      </c>
      <c r="F10" s="28" t="s">
        <v>97</v>
      </c>
      <c r="G10" s="27">
        <v>53.5</v>
      </c>
      <c r="H10" s="27">
        <v>55.3</v>
      </c>
      <c r="I10" s="28" t="s">
        <v>97</v>
      </c>
      <c r="J10" s="27">
        <v>62.8</v>
      </c>
      <c r="K10" s="27">
        <v>60.3</v>
      </c>
      <c r="L10" s="28" t="s">
        <v>97</v>
      </c>
      <c r="M10" s="27">
        <v>65.3</v>
      </c>
      <c r="N10" s="27">
        <v>64</v>
      </c>
      <c r="O10" s="28" t="s">
        <v>97</v>
      </c>
      <c r="P10" s="27">
        <v>70.2</v>
      </c>
      <c r="Q10" s="27">
        <v>69.599999999999994</v>
      </c>
    </row>
    <row r="11" spans="1:17" ht="12" customHeight="1" x14ac:dyDescent="0.3">
      <c r="A11" s="43" t="s">
        <v>79</v>
      </c>
      <c r="B11" s="14" t="s">
        <v>76</v>
      </c>
      <c r="C11" s="24" t="s">
        <v>97</v>
      </c>
      <c r="D11" s="29">
        <v>110</v>
      </c>
      <c r="E11" s="29">
        <v>153</v>
      </c>
      <c r="F11" s="29" t="s">
        <v>99</v>
      </c>
      <c r="G11" s="29">
        <v>184</v>
      </c>
      <c r="H11" s="29">
        <v>274</v>
      </c>
      <c r="I11" s="29" t="s">
        <v>99</v>
      </c>
      <c r="J11" s="29">
        <v>413</v>
      </c>
      <c r="K11" s="29">
        <v>558</v>
      </c>
      <c r="L11" s="29" t="s">
        <v>99</v>
      </c>
      <c r="M11" s="29">
        <v>484</v>
      </c>
      <c r="N11" s="29">
        <v>631</v>
      </c>
      <c r="O11" s="29" t="s">
        <v>99</v>
      </c>
      <c r="P11" s="29">
        <v>334</v>
      </c>
      <c r="Q11" s="29">
        <v>558</v>
      </c>
    </row>
    <row r="12" spans="1:17" ht="12" customHeight="1" x14ac:dyDescent="0.3">
      <c r="A12" s="44"/>
      <c r="B12" s="14" t="s">
        <v>77</v>
      </c>
      <c r="C12" s="24" t="s">
        <v>97</v>
      </c>
      <c r="D12" s="29">
        <v>123</v>
      </c>
      <c r="E12" s="29">
        <v>167</v>
      </c>
      <c r="F12" s="29" t="s">
        <v>99</v>
      </c>
      <c r="G12" s="29">
        <v>203</v>
      </c>
      <c r="H12" s="29">
        <v>296</v>
      </c>
      <c r="I12" s="29" t="s">
        <v>99</v>
      </c>
      <c r="J12" s="29">
        <v>469</v>
      </c>
      <c r="K12" s="29">
        <v>599</v>
      </c>
      <c r="L12" s="29" t="s">
        <v>99</v>
      </c>
      <c r="M12" s="29">
        <v>539</v>
      </c>
      <c r="N12" s="29">
        <v>703</v>
      </c>
      <c r="O12" s="29" t="s">
        <v>99</v>
      </c>
      <c r="P12" s="29">
        <v>380</v>
      </c>
      <c r="Q12" s="29">
        <v>622</v>
      </c>
    </row>
    <row r="13" spans="1:17" ht="12" customHeight="1" x14ac:dyDescent="0.3">
      <c r="A13" s="44"/>
      <c r="B13" s="14" t="s">
        <v>78</v>
      </c>
      <c r="C13" s="24" t="s">
        <v>97</v>
      </c>
      <c r="D13" s="29">
        <v>123</v>
      </c>
      <c r="E13" s="29">
        <v>173</v>
      </c>
      <c r="F13" s="29" t="s">
        <v>99</v>
      </c>
      <c r="G13" s="29">
        <v>225</v>
      </c>
      <c r="H13" s="29">
        <v>273</v>
      </c>
      <c r="I13" s="29" t="s">
        <v>99</v>
      </c>
      <c r="J13" s="29">
        <v>469</v>
      </c>
      <c r="K13" s="29">
        <v>604</v>
      </c>
      <c r="L13" s="29" t="s">
        <v>99</v>
      </c>
      <c r="M13" s="29">
        <v>553</v>
      </c>
      <c r="N13" s="29">
        <v>704</v>
      </c>
      <c r="O13" s="29" t="s">
        <v>99</v>
      </c>
      <c r="P13" s="29">
        <v>398</v>
      </c>
      <c r="Q13" s="29">
        <v>585</v>
      </c>
    </row>
    <row r="14" spans="1:17" ht="12" customHeight="1" x14ac:dyDescent="0.3">
      <c r="A14" s="44"/>
      <c r="B14" s="14" t="s">
        <v>12</v>
      </c>
      <c r="C14" s="24" t="s">
        <v>97</v>
      </c>
      <c r="D14" s="29">
        <v>126</v>
      </c>
      <c r="E14" s="29">
        <v>173</v>
      </c>
      <c r="F14" s="29" t="s">
        <v>99</v>
      </c>
      <c r="G14" s="29">
        <v>208</v>
      </c>
      <c r="H14" s="29">
        <v>279</v>
      </c>
      <c r="I14" s="29" t="s">
        <v>99</v>
      </c>
      <c r="J14" s="29">
        <v>465</v>
      </c>
      <c r="K14" s="29">
        <v>594</v>
      </c>
      <c r="L14" s="29" t="s">
        <v>99</v>
      </c>
      <c r="M14" s="29">
        <v>569</v>
      </c>
      <c r="N14" s="29">
        <v>692</v>
      </c>
      <c r="O14" s="29" t="s">
        <v>99</v>
      </c>
      <c r="P14" s="29">
        <v>437</v>
      </c>
      <c r="Q14" s="29">
        <v>628</v>
      </c>
    </row>
    <row r="15" spans="1:17" ht="12" customHeight="1" x14ac:dyDescent="0.3">
      <c r="A15" s="44"/>
      <c r="B15" s="16" t="s">
        <v>13</v>
      </c>
      <c r="C15" s="26" t="s">
        <v>97</v>
      </c>
      <c r="D15" s="30">
        <v>148</v>
      </c>
      <c r="E15" s="30">
        <v>179</v>
      </c>
      <c r="F15" s="30" t="s">
        <v>99</v>
      </c>
      <c r="G15" s="30">
        <v>206</v>
      </c>
      <c r="H15" s="30">
        <v>281</v>
      </c>
      <c r="I15" s="30" t="s">
        <v>99</v>
      </c>
      <c r="J15" s="30">
        <v>497</v>
      </c>
      <c r="K15" s="30">
        <v>610</v>
      </c>
      <c r="L15" s="30" t="s">
        <v>99</v>
      </c>
      <c r="M15" s="30">
        <v>567</v>
      </c>
      <c r="N15" s="30">
        <v>726</v>
      </c>
      <c r="O15" s="30" t="s">
        <v>99</v>
      </c>
      <c r="P15" s="30">
        <v>469</v>
      </c>
      <c r="Q15" s="30">
        <v>667</v>
      </c>
    </row>
    <row r="16" spans="1:17" ht="12" customHeight="1" x14ac:dyDescent="0.3">
      <c r="A16" s="43" t="s">
        <v>80</v>
      </c>
      <c r="B16" s="14" t="s">
        <v>76</v>
      </c>
      <c r="C16" s="24" t="s">
        <v>97</v>
      </c>
      <c r="D16" s="29">
        <v>214</v>
      </c>
      <c r="E16" s="29">
        <v>298</v>
      </c>
      <c r="F16" s="29" t="s">
        <v>99</v>
      </c>
      <c r="G16" s="29">
        <v>357</v>
      </c>
      <c r="H16" s="29">
        <v>492</v>
      </c>
      <c r="I16" s="29" t="s">
        <v>99</v>
      </c>
      <c r="J16" s="29">
        <v>732</v>
      </c>
      <c r="K16" s="29">
        <v>925</v>
      </c>
      <c r="L16" s="29" t="s">
        <v>99</v>
      </c>
      <c r="M16" s="29">
        <v>817</v>
      </c>
      <c r="N16" s="29" t="s">
        <v>196</v>
      </c>
      <c r="O16" s="29" t="s">
        <v>99</v>
      </c>
      <c r="P16" s="29">
        <v>530</v>
      </c>
      <c r="Q16" s="29">
        <v>890</v>
      </c>
    </row>
    <row r="17" spans="1:17" ht="12" customHeight="1" x14ac:dyDescent="0.3">
      <c r="A17" s="44"/>
      <c r="B17" s="14" t="s">
        <v>77</v>
      </c>
      <c r="C17" s="24" t="s">
        <v>97</v>
      </c>
      <c r="D17" s="29">
        <v>228</v>
      </c>
      <c r="E17" s="29">
        <v>317</v>
      </c>
      <c r="F17" s="29" t="s">
        <v>99</v>
      </c>
      <c r="G17" s="29">
        <v>365</v>
      </c>
      <c r="H17" s="29">
        <v>517</v>
      </c>
      <c r="I17" s="29" t="s">
        <v>99</v>
      </c>
      <c r="J17" s="29">
        <v>770</v>
      </c>
      <c r="K17" s="29">
        <v>974</v>
      </c>
      <c r="L17" s="29" t="s">
        <v>99</v>
      </c>
      <c r="M17" s="29">
        <v>865</v>
      </c>
      <c r="N17" s="29" t="s">
        <v>287</v>
      </c>
      <c r="O17" s="29" t="s">
        <v>99</v>
      </c>
      <c r="P17" s="29">
        <v>585</v>
      </c>
      <c r="Q17" s="29">
        <v>964</v>
      </c>
    </row>
    <row r="18" spans="1:17" ht="12" customHeight="1" x14ac:dyDescent="0.3">
      <c r="A18" s="44"/>
      <c r="B18" s="14" t="s">
        <v>78</v>
      </c>
      <c r="C18" s="24" t="s">
        <v>97</v>
      </c>
      <c r="D18" s="29">
        <v>210</v>
      </c>
      <c r="E18" s="29">
        <v>317</v>
      </c>
      <c r="F18" s="29" t="s">
        <v>99</v>
      </c>
      <c r="G18" s="29">
        <v>386</v>
      </c>
      <c r="H18" s="29">
        <v>528</v>
      </c>
      <c r="I18" s="29" t="s">
        <v>99</v>
      </c>
      <c r="J18" s="29">
        <v>753</v>
      </c>
      <c r="K18" s="29">
        <v>988</v>
      </c>
      <c r="L18" s="29" t="s">
        <v>99</v>
      </c>
      <c r="M18" s="29">
        <v>877</v>
      </c>
      <c r="N18" s="29" t="s">
        <v>298</v>
      </c>
      <c r="O18" s="29" t="s">
        <v>99</v>
      </c>
      <c r="P18" s="29">
        <v>591</v>
      </c>
      <c r="Q18" s="29">
        <v>940</v>
      </c>
    </row>
    <row r="19" spans="1:17" ht="12" customHeight="1" x14ac:dyDescent="0.3">
      <c r="A19" s="44"/>
      <c r="B19" s="14" t="s">
        <v>12</v>
      </c>
      <c r="C19" s="24" t="s">
        <v>97</v>
      </c>
      <c r="D19" s="29">
        <v>211</v>
      </c>
      <c r="E19" s="29">
        <v>307</v>
      </c>
      <c r="F19" s="29" t="s">
        <v>99</v>
      </c>
      <c r="G19" s="29">
        <v>363</v>
      </c>
      <c r="H19" s="29">
        <v>505</v>
      </c>
      <c r="I19" s="29" t="s">
        <v>99</v>
      </c>
      <c r="J19" s="29">
        <v>771</v>
      </c>
      <c r="K19" s="29">
        <v>973</v>
      </c>
      <c r="L19" s="29" t="s">
        <v>99</v>
      </c>
      <c r="M19" s="29">
        <v>864</v>
      </c>
      <c r="N19" s="29" t="s">
        <v>299</v>
      </c>
      <c r="O19" s="29" t="s">
        <v>99</v>
      </c>
      <c r="P19" s="29">
        <v>625</v>
      </c>
      <c r="Q19" s="29">
        <v>942</v>
      </c>
    </row>
    <row r="20" spans="1:17" ht="12" customHeight="1" x14ac:dyDescent="0.3">
      <c r="A20" s="44"/>
      <c r="B20" s="16" t="s">
        <v>13</v>
      </c>
      <c r="C20" s="26" t="s">
        <v>97</v>
      </c>
      <c r="D20" s="30">
        <v>234</v>
      </c>
      <c r="E20" s="30">
        <v>331</v>
      </c>
      <c r="F20" s="30" t="s">
        <v>99</v>
      </c>
      <c r="G20" s="30">
        <v>385</v>
      </c>
      <c r="H20" s="30">
        <v>508</v>
      </c>
      <c r="I20" s="30" t="s">
        <v>99</v>
      </c>
      <c r="J20" s="30">
        <v>792</v>
      </c>
      <c r="K20" s="30" t="s">
        <v>300</v>
      </c>
      <c r="L20" s="30" t="s">
        <v>99</v>
      </c>
      <c r="M20" s="30">
        <v>868</v>
      </c>
      <c r="N20" s="30" t="s">
        <v>301</v>
      </c>
      <c r="O20" s="30" t="s">
        <v>99</v>
      </c>
      <c r="P20" s="30">
        <v>668</v>
      </c>
      <c r="Q20" s="30">
        <v>959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988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30.8</v>
      </c>
      <c r="E6" s="25">
        <v>48.6</v>
      </c>
      <c r="F6" s="24" t="s">
        <v>97</v>
      </c>
      <c r="G6" s="25">
        <v>31.2</v>
      </c>
      <c r="H6" s="25">
        <v>44.9</v>
      </c>
      <c r="I6" s="24" t="s">
        <v>97</v>
      </c>
      <c r="J6" s="25">
        <v>32.299999999999997</v>
      </c>
      <c r="K6" s="25">
        <v>38.9</v>
      </c>
      <c r="L6" s="24" t="s">
        <v>97</v>
      </c>
      <c r="M6" s="25">
        <v>35.5</v>
      </c>
      <c r="N6" s="25">
        <v>41.9</v>
      </c>
      <c r="O6" s="24" t="s">
        <v>97</v>
      </c>
      <c r="P6" s="25">
        <v>42.2</v>
      </c>
      <c r="Q6" s="25">
        <v>40.299999999999997</v>
      </c>
    </row>
    <row r="7" spans="1:17" ht="12" customHeight="1" x14ac:dyDescent="0.3">
      <c r="A7" s="44"/>
      <c r="B7" s="14" t="s">
        <v>77</v>
      </c>
      <c r="C7" s="24" t="s">
        <v>97</v>
      </c>
      <c r="D7" s="25">
        <v>37.299999999999997</v>
      </c>
      <c r="E7" s="25">
        <v>50.3</v>
      </c>
      <c r="F7" s="24" t="s">
        <v>97</v>
      </c>
      <c r="G7" s="25">
        <v>32.9</v>
      </c>
      <c r="H7" s="25">
        <v>42.9</v>
      </c>
      <c r="I7" s="24" t="s">
        <v>97</v>
      </c>
      <c r="J7" s="25">
        <v>36.299999999999997</v>
      </c>
      <c r="K7" s="25">
        <v>37.4</v>
      </c>
      <c r="L7" s="24" t="s">
        <v>97</v>
      </c>
      <c r="M7" s="25">
        <v>37.4</v>
      </c>
      <c r="N7" s="25">
        <v>42.9</v>
      </c>
      <c r="O7" s="24" t="s">
        <v>97</v>
      </c>
      <c r="P7" s="25">
        <v>42.7</v>
      </c>
      <c r="Q7" s="25">
        <v>43.8</v>
      </c>
    </row>
    <row r="8" spans="1:17" ht="12" customHeight="1" x14ac:dyDescent="0.3">
      <c r="A8" s="44"/>
      <c r="B8" s="14" t="s">
        <v>78</v>
      </c>
      <c r="C8" s="24" t="s">
        <v>97</v>
      </c>
      <c r="D8" s="25">
        <v>37.4</v>
      </c>
      <c r="E8" s="25">
        <v>54</v>
      </c>
      <c r="F8" s="24" t="s">
        <v>97</v>
      </c>
      <c r="G8" s="25">
        <v>30</v>
      </c>
      <c r="H8" s="25">
        <v>39.1</v>
      </c>
      <c r="I8" s="24" t="s">
        <v>97</v>
      </c>
      <c r="J8" s="25">
        <v>28.4</v>
      </c>
      <c r="K8" s="25">
        <v>39.1</v>
      </c>
      <c r="L8" s="24" t="s">
        <v>97</v>
      </c>
      <c r="M8" s="25">
        <v>36.799999999999997</v>
      </c>
      <c r="N8" s="25">
        <v>39.700000000000003</v>
      </c>
      <c r="O8" s="24" t="s">
        <v>97</v>
      </c>
      <c r="P8" s="25">
        <v>40.700000000000003</v>
      </c>
      <c r="Q8" s="25">
        <v>38.299999999999997</v>
      </c>
    </row>
    <row r="9" spans="1:17" ht="12" customHeight="1" x14ac:dyDescent="0.3">
      <c r="A9" s="44"/>
      <c r="B9" s="14" t="s">
        <v>12</v>
      </c>
      <c r="C9" s="24" t="s">
        <v>97</v>
      </c>
      <c r="D9" s="25">
        <v>34.299999999999997</v>
      </c>
      <c r="E9" s="25">
        <v>51.1</v>
      </c>
      <c r="F9" s="24" t="s">
        <v>97</v>
      </c>
      <c r="G9" s="25">
        <v>26.9</v>
      </c>
      <c r="H9" s="25">
        <v>40.799999999999997</v>
      </c>
      <c r="I9" s="24" t="s">
        <v>97</v>
      </c>
      <c r="J9" s="25">
        <v>30.9</v>
      </c>
      <c r="K9" s="25">
        <v>39.799999999999997</v>
      </c>
      <c r="L9" s="24" t="s">
        <v>97</v>
      </c>
      <c r="M9" s="25">
        <v>34.6</v>
      </c>
      <c r="N9" s="25">
        <v>39.9</v>
      </c>
      <c r="O9" s="24" t="s">
        <v>97</v>
      </c>
      <c r="P9" s="25">
        <v>44</v>
      </c>
      <c r="Q9" s="25">
        <v>41.7</v>
      </c>
    </row>
    <row r="10" spans="1:17" ht="12" customHeight="1" x14ac:dyDescent="0.3">
      <c r="A10" s="44"/>
      <c r="B10" s="16" t="s">
        <v>13</v>
      </c>
      <c r="C10" s="26" t="s">
        <v>97</v>
      </c>
      <c r="D10" s="27">
        <v>30.3</v>
      </c>
      <c r="E10" s="27">
        <v>56.6</v>
      </c>
      <c r="F10" s="28" t="s">
        <v>97</v>
      </c>
      <c r="G10" s="27">
        <v>29.2</v>
      </c>
      <c r="H10" s="27">
        <v>40.5</v>
      </c>
      <c r="I10" s="28" t="s">
        <v>97</v>
      </c>
      <c r="J10" s="27">
        <v>31.9</v>
      </c>
      <c r="K10" s="27">
        <v>40.4</v>
      </c>
      <c r="L10" s="28" t="s">
        <v>97</v>
      </c>
      <c r="M10" s="27">
        <v>34.4</v>
      </c>
      <c r="N10" s="27">
        <v>38.299999999999997</v>
      </c>
      <c r="O10" s="28" t="s">
        <v>97</v>
      </c>
      <c r="P10" s="27">
        <v>39.700000000000003</v>
      </c>
      <c r="Q10" s="27">
        <v>37.700000000000003</v>
      </c>
    </row>
    <row r="11" spans="1:17" ht="12" customHeight="1" x14ac:dyDescent="0.3">
      <c r="A11" s="43" t="s">
        <v>79</v>
      </c>
      <c r="B11" s="14" t="s">
        <v>76</v>
      </c>
      <c r="C11" s="24" t="s">
        <v>97</v>
      </c>
      <c r="D11" s="29">
        <v>60</v>
      </c>
      <c r="E11" s="29">
        <v>174</v>
      </c>
      <c r="F11" s="29" t="s">
        <v>99</v>
      </c>
      <c r="G11" s="29">
        <v>112</v>
      </c>
      <c r="H11" s="29">
        <v>231</v>
      </c>
      <c r="I11" s="29" t="s">
        <v>99</v>
      </c>
      <c r="J11" s="29">
        <v>248</v>
      </c>
      <c r="K11" s="29">
        <v>384</v>
      </c>
      <c r="L11" s="29" t="s">
        <v>99</v>
      </c>
      <c r="M11" s="29">
        <v>289</v>
      </c>
      <c r="N11" s="29">
        <v>471</v>
      </c>
      <c r="O11" s="29" t="s">
        <v>99</v>
      </c>
      <c r="P11" s="29">
        <v>234</v>
      </c>
      <c r="Q11" s="29">
        <v>378</v>
      </c>
    </row>
    <row r="12" spans="1:17" ht="12" customHeight="1" x14ac:dyDescent="0.3">
      <c r="A12" s="44"/>
      <c r="B12" s="14" t="s">
        <v>77</v>
      </c>
      <c r="C12" s="24" t="s">
        <v>97</v>
      </c>
      <c r="D12" s="29">
        <v>78</v>
      </c>
      <c r="E12" s="29">
        <v>181</v>
      </c>
      <c r="F12" s="29" t="s">
        <v>99</v>
      </c>
      <c r="G12" s="29">
        <v>122</v>
      </c>
      <c r="H12" s="29">
        <v>240</v>
      </c>
      <c r="I12" s="29" t="s">
        <v>99</v>
      </c>
      <c r="J12" s="29">
        <v>296</v>
      </c>
      <c r="K12" s="29">
        <v>380</v>
      </c>
      <c r="L12" s="29" t="s">
        <v>99</v>
      </c>
      <c r="M12" s="29">
        <v>318</v>
      </c>
      <c r="N12" s="29">
        <v>516</v>
      </c>
      <c r="O12" s="29" t="s">
        <v>99</v>
      </c>
      <c r="P12" s="29">
        <v>249</v>
      </c>
      <c r="Q12" s="29">
        <v>417</v>
      </c>
    </row>
    <row r="13" spans="1:17" ht="12" customHeight="1" x14ac:dyDescent="0.3">
      <c r="A13" s="44"/>
      <c r="B13" s="14" t="s">
        <v>78</v>
      </c>
      <c r="C13" s="24" t="s">
        <v>97</v>
      </c>
      <c r="D13" s="29">
        <v>68</v>
      </c>
      <c r="E13" s="29">
        <v>177</v>
      </c>
      <c r="F13" s="29" t="s">
        <v>99</v>
      </c>
      <c r="G13" s="29">
        <v>100</v>
      </c>
      <c r="H13" s="29">
        <v>198</v>
      </c>
      <c r="I13" s="29" t="s">
        <v>99</v>
      </c>
      <c r="J13" s="29">
        <v>208</v>
      </c>
      <c r="K13" s="29">
        <v>359</v>
      </c>
      <c r="L13" s="29" t="s">
        <v>99</v>
      </c>
      <c r="M13" s="29">
        <v>294</v>
      </c>
      <c r="N13" s="29">
        <v>426</v>
      </c>
      <c r="O13" s="29" t="s">
        <v>99</v>
      </c>
      <c r="P13" s="29">
        <v>227</v>
      </c>
      <c r="Q13" s="29">
        <v>358</v>
      </c>
    </row>
    <row r="14" spans="1:17" ht="12" customHeight="1" x14ac:dyDescent="0.3">
      <c r="A14" s="44"/>
      <c r="B14" s="14" t="s">
        <v>12</v>
      </c>
      <c r="C14" s="24" t="s">
        <v>97</v>
      </c>
      <c r="D14" s="29">
        <v>72</v>
      </c>
      <c r="E14" s="29">
        <v>184</v>
      </c>
      <c r="F14" s="29" t="s">
        <v>99</v>
      </c>
      <c r="G14" s="29">
        <v>118</v>
      </c>
      <c r="H14" s="29">
        <v>245</v>
      </c>
      <c r="I14" s="29" t="s">
        <v>99</v>
      </c>
      <c r="J14" s="29">
        <v>271</v>
      </c>
      <c r="K14" s="29">
        <v>430</v>
      </c>
      <c r="L14" s="29" t="s">
        <v>99</v>
      </c>
      <c r="M14" s="29">
        <v>320</v>
      </c>
      <c r="N14" s="29">
        <v>500</v>
      </c>
      <c r="O14" s="29" t="s">
        <v>99</v>
      </c>
      <c r="P14" s="29">
        <v>302</v>
      </c>
      <c r="Q14" s="29">
        <v>462</v>
      </c>
    </row>
    <row r="15" spans="1:17" ht="12" customHeight="1" x14ac:dyDescent="0.3">
      <c r="A15" s="44"/>
      <c r="B15" s="16" t="s">
        <v>13</v>
      </c>
      <c r="C15" s="26" t="s">
        <v>97</v>
      </c>
      <c r="D15" s="30">
        <v>64</v>
      </c>
      <c r="E15" s="30">
        <v>235</v>
      </c>
      <c r="F15" s="30" t="s">
        <v>99</v>
      </c>
      <c r="G15" s="30">
        <v>126</v>
      </c>
      <c r="H15" s="30">
        <v>243</v>
      </c>
      <c r="I15" s="30" t="s">
        <v>99</v>
      </c>
      <c r="J15" s="30">
        <v>288</v>
      </c>
      <c r="K15" s="30">
        <v>461</v>
      </c>
      <c r="L15" s="30" t="s">
        <v>99</v>
      </c>
      <c r="M15" s="30">
        <v>336</v>
      </c>
      <c r="N15" s="30">
        <v>497</v>
      </c>
      <c r="O15" s="30" t="s">
        <v>99</v>
      </c>
      <c r="P15" s="30">
        <v>281</v>
      </c>
      <c r="Q15" s="30">
        <v>431</v>
      </c>
    </row>
    <row r="16" spans="1:17" ht="12" customHeight="1" x14ac:dyDescent="0.3">
      <c r="A16" s="43" t="s">
        <v>80</v>
      </c>
      <c r="B16" s="14" t="s">
        <v>76</v>
      </c>
      <c r="C16" s="24" t="s">
        <v>97</v>
      </c>
      <c r="D16" s="29">
        <v>195</v>
      </c>
      <c r="E16" s="29">
        <v>358</v>
      </c>
      <c r="F16" s="29" t="s">
        <v>99</v>
      </c>
      <c r="G16" s="29">
        <v>359</v>
      </c>
      <c r="H16" s="29">
        <v>514</v>
      </c>
      <c r="I16" s="29" t="s">
        <v>99</v>
      </c>
      <c r="J16" s="29">
        <v>768</v>
      </c>
      <c r="K16" s="29">
        <v>986</v>
      </c>
      <c r="L16" s="29" t="s">
        <v>99</v>
      </c>
      <c r="M16" s="29">
        <v>814</v>
      </c>
      <c r="N16" s="29" t="s">
        <v>522</v>
      </c>
      <c r="O16" s="29" t="s">
        <v>99</v>
      </c>
      <c r="P16" s="29">
        <v>555</v>
      </c>
      <c r="Q16" s="29">
        <v>937</v>
      </c>
    </row>
    <row r="17" spans="1:17" ht="12" customHeight="1" x14ac:dyDescent="0.3">
      <c r="A17" s="44"/>
      <c r="B17" s="14" t="s">
        <v>77</v>
      </c>
      <c r="C17" s="24" t="s">
        <v>97</v>
      </c>
      <c r="D17" s="29">
        <v>209</v>
      </c>
      <c r="E17" s="29">
        <v>360</v>
      </c>
      <c r="F17" s="29" t="s">
        <v>99</v>
      </c>
      <c r="G17" s="29">
        <v>371</v>
      </c>
      <c r="H17" s="29">
        <v>559</v>
      </c>
      <c r="I17" s="29" t="s">
        <v>99</v>
      </c>
      <c r="J17" s="29">
        <v>815</v>
      </c>
      <c r="K17" s="29" t="s">
        <v>305</v>
      </c>
      <c r="L17" s="29" t="s">
        <v>99</v>
      </c>
      <c r="M17" s="29">
        <v>850</v>
      </c>
      <c r="N17" s="29" t="s">
        <v>251</v>
      </c>
      <c r="O17" s="29" t="s">
        <v>99</v>
      </c>
      <c r="P17" s="29">
        <v>583</v>
      </c>
      <c r="Q17" s="29">
        <v>952</v>
      </c>
    </row>
    <row r="18" spans="1:17" ht="12" customHeight="1" x14ac:dyDescent="0.3">
      <c r="A18" s="44"/>
      <c r="B18" s="14" t="s">
        <v>78</v>
      </c>
      <c r="C18" s="24" t="s">
        <v>97</v>
      </c>
      <c r="D18" s="29">
        <v>182</v>
      </c>
      <c r="E18" s="29">
        <v>328</v>
      </c>
      <c r="F18" s="29" t="s">
        <v>99</v>
      </c>
      <c r="G18" s="29">
        <v>333</v>
      </c>
      <c r="H18" s="29">
        <v>506</v>
      </c>
      <c r="I18" s="29" t="s">
        <v>99</v>
      </c>
      <c r="J18" s="29">
        <v>733</v>
      </c>
      <c r="K18" s="29">
        <v>919</v>
      </c>
      <c r="L18" s="29" t="s">
        <v>99</v>
      </c>
      <c r="M18" s="29">
        <v>799</v>
      </c>
      <c r="N18" s="29" t="s">
        <v>312</v>
      </c>
      <c r="O18" s="29" t="s">
        <v>99</v>
      </c>
      <c r="P18" s="29">
        <v>558</v>
      </c>
      <c r="Q18" s="29">
        <v>935</v>
      </c>
    </row>
    <row r="19" spans="1:17" ht="12" customHeight="1" x14ac:dyDescent="0.3">
      <c r="A19" s="44"/>
      <c r="B19" s="14" t="s">
        <v>12</v>
      </c>
      <c r="C19" s="24" t="s">
        <v>97</v>
      </c>
      <c r="D19" s="29">
        <v>210</v>
      </c>
      <c r="E19" s="29">
        <v>360</v>
      </c>
      <c r="F19" s="29" t="s">
        <v>99</v>
      </c>
      <c r="G19" s="29">
        <v>438</v>
      </c>
      <c r="H19" s="29">
        <v>600</v>
      </c>
      <c r="I19" s="29" t="s">
        <v>99</v>
      </c>
      <c r="J19" s="29">
        <v>877</v>
      </c>
      <c r="K19" s="29" t="s">
        <v>272</v>
      </c>
      <c r="L19" s="29" t="s">
        <v>99</v>
      </c>
      <c r="M19" s="29">
        <v>926</v>
      </c>
      <c r="N19" s="29" t="s">
        <v>523</v>
      </c>
      <c r="O19" s="29" t="s">
        <v>99</v>
      </c>
      <c r="P19" s="29">
        <v>686</v>
      </c>
      <c r="Q19" s="29" t="s">
        <v>198</v>
      </c>
    </row>
    <row r="20" spans="1:17" ht="12" customHeight="1" x14ac:dyDescent="0.3">
      <c r="A20" s="44"/>
      <c r="B20" s="16" t="s">
        <v>13</v>
      </c>
      <c r="C20" s="26" t="s">
        <v>97</v>
      </c>
      <c r="D20" s="30">
        <v>211</v>
      </c>
      <c r="E20" s="30">
        <v>415</v>
      </c>
      <c r="F20" s="30" t="s">
        <v>99</v>
      </c>
      <c r="G20" s="30">
        <v>432</v>
      </c>
      <c r="H20" s="30">
        <v>600</v>
      </c>
      <c r="I20" s="30" t="s">
        <v>99</v>
      </c>
      <c r="J20" s="30">
        <v>903</v>
      </c>
      <c r="K20" s="30" t="s">
        <v>525</v>
      </c>
      <c r="L20" s="30" t="s">
        <v>99</v>
      </c>
      <c r="M20" s="30">
        <v>976</v>
      </c>
      <c r="N20" s="30" t="s">
        <v>526</v>
      </c>
      <c r="O20" s="30" t="s">
        <v>99</v>
      </c>
      <c r="P20" s="30">
        <v>708</v>
      </c>
      <c r="Q20" s="30" t="s">
        <v>351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989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32.1</v>
      </c>
      <c r="E6" s="25">
        <v>54.4</v>
      </c>
      <c r="F6" s="24" t="s">
        <v>97</v>
      </c>
      <c r="G6" s="25">
        <v>28.5</v>
      </c>
      <c r="H6" s="25">
        <v>47.9</v>
      </c>
      <c r="I6" s="24" t="s">
        <v>97</v>
      </c>
      <c r="J6" s="25">
        <v>27.6</v>
      </c>
      <c r="K6" s="25">
        <v>41.9</v>
      </c>
      <c r="L6" s="24" t="s">
        <v>97</v>
      </c>
      <c r="M6" s="25">
        <v>35.799999999999997</v>
      </c>
      <c r="N6" s="25">
        <v>39</v>
      </c>
      <c r="O6" s="24" t="s">
        <v>97</v>
      </c>
      <c r="P6" s="25">
        <v>38.6</v>
      </c>
      <c r="Q6" s="25">
        <v>37.5</v>
      </c>
    </row>
    <row r="7" spans="1:17" ht="12" customHeight="1" x14ac:dyDescent="0.3">
      <c r="A7" s="44"/>
      <c r="B7" s="14" t="s">
        <v>77</v>
      </c>
      <c r="C7" s="24" t="s">
        <v>97</v>
      </c>
      <c r="D7" s="25">
        <v>34</v>
      </c>
      <c r="E7" s="25">
        <v>62.4</v>
      </c>
      <c r="F7" s="24" t="s">
        <v>97</v>
      </c>
      <c r="G7" s="25">
        <v>34.4</v>
      </c>
      <c r="H7" s="25">
        <v>47.7</v>
      </c>
      <c r="I7" s="24" t="s">
        <v>97</v>
      </c>
      <c r="J7" s="25">
        <v>30.9</v>
      </c>
      <c r="K7" s="25">
        <v>42.6</v>
      </c>
      <c r="L7" s="24" t="s">
        <v>97</v>
      </c>
      <c r="M7" s="25">
        <v>38.5</v>
      </c>
      <c r="N7" s="25">
        <v>40.6</v>
      </c>
      <c r="O7" s="24" t="s">
        <v>97</v>
      </c>
      <c r="P7" s="25">
        <v>43.5</v>
      </c>
      <c r="Q7" s="25">
        <v>42.3</v>
      </c>
    </row>
    <row r="8" spans="1:17" ht="12" customHeight="1" x14ac:dyDescent="0.3">
      <c r="A8" s="44"/>
      <c r="B8" s="14" t="s">
        <v>78</v>
      </c>
      <c r="C8" s="24" t="s">
        <v>97</v>
      </c>
      <c r="D8" s="25">
        <v>35.799999999999997</v>
      </c>
      <c r="E8" s="25">
        <v>50.1</v>
      </c>
      <c r="F8" s="24" t="s">
        <v>97</v>
      </c>
      <c r="G8" s="25">
        <v>33.700000000000003</v>
      </c>
      <c r="H8" s="25">
        <v>44.4</v>
      </c>
      <c r="I8" s="24" t="s">
        <v>97</v>
      </c>
      <c r="J8" s="25">
        <v>32</v>
      </c>
      <c r="K8" s="25">
        <v>43.9</v>
      </c>
      <c r="L8" s="24" t="s">
        <v>97</v>
      </c>
      <c r="M8" s="25">
        <v>36.9</v>
      </c>
      <c r="N8" s="25">
        <v>40.799999999999997</v>
      </c>
      <c r="O8" s="24" t="s">
        <v>97</v>
      </c>
      <c r="P8" s="25">
        <v>43.7</v>
      </c>
      <c r="Q8" s="25">
        <v>42.3</v>
      </c>
    </row>
    <row r="9" spans="1:17" ht="12" customHeight="1" x14ac:dyDescent="0.3">
      <c r="A9" s="44"/>
      <c r="B9" s="14" t="s">
        <v>12</v>
      </c>
      <c r="C9" s="24" t="s">
        <v>97</v>
      </c>
      <c r="D9" s="25">
        <v>35.9</v>
      </c>
      <c r="E9" s="25">
        <v>58.5</v>
      </c>
      <c r="F9" s="24" t="s">
        <v>97</v>
      </c>
      <c r="G9" s="25">
        <v>30.1</v>
      </c>
      <c r="H9" s="25">
        <v>49.6</v>
      </c>
      <c r="I9" s="24" t="s">
        <v>97</v>
      </c>
      <c r="J9" s="25">
        <v>35.1</v>
      </c>
      <c r="K9" s="25">
        <v>43</v>
      </c>
      <c r="L9" s="24" t="s">
        <v>97</v>
      </c>
      <c r="M9" s="25">
        <v>36.5</v>
      </c>
      <c r="N9" s="25">
        <v>42.9</v>
      </c>
      <c r="O9" s="24" t="s">
        <v>97</v>
      </c>
      <c r="P9" s="25">
        <v>45.7</v>
      </c>
      <c r="Q9" s="25">
        <v>42.7</v>
      </c>
    </row>
    <row r="10" spans="1:17" ht="12" customHeight="1" x14ac:dyDescent="0.3">
      <c r="A10" s="44"/>
      <c r="B10" s="16" t="s">
        <v>13</v>
      </c>
      <c r="C10" s="26" t="s">
        <v>97</v>
      </c>
      <c r="D10" s="27">
        <v>31.9</v>
      </c>
      <c r="E10" s="27">
        <v>54.7</v>
      </c>
      <c r="F10" s="28" t="s">
        <v>97</v>
      </c>
      <c r="G10" s="27">
        <v>34</v>
      </c>
      <c r="H10" s="27">
        <v>43</v>
      </c>
      <c r="I10" s="28" t="s">
        <v>97</v>
      </c>
      <c r="J10" s="27">
        <v>33.700000000000003</v>
      </c>
      <c r="K10" s="27">
        <v>39.299999999999997</v>
      </c>
      <c r="L10" s="28" t="s">
        <v>97</v>
      </c>
      <c r="M10" s="27">
        <v>35.700000000000003</v>
      </c>
      <c r="N10" s="27">
        <v>38.1</v>
      </c>
      <c r="O10" s="28" t="s">
        <v>97</v>
      </c>
      <c r="P10" s="27">
        <v>46.7</v>
      </c>
      <c r="Q10" s="27">
        <v>41.7</v>
      </c>
    </row>
    <row r="11" spans="1:17" ht="12" customHeight="1" x14ac:dyDescent="0.3">
      <c r="A11" s="43" t="s">
        <v>79</v>
      </c>
      <c r="B11" s="14" t="s">
        <v>76</v>
      </c>
      <c r="C11" s="24" t="s">
        <v>97</v>
      </c>
      <c r="D11" s="29">
        <v>60</v>
      </c>
      <c r="E11" s="29">
        <v>161</v>
      </c>
      <c r="F11" s="29" t="s">
        <v>99</v>
      </c>
      <c r="G11" s="29">
        <v>115</v>
      </c>
      <c r="H11" s="29">
        <v>250</v>
      </c>
      <c r="I11" s="29" t="s">
        <v>99</v>
      </c>
      <c r="J11" s="29">
        <v>170</v>
      </c>
      <c r="K11" s="29">
        <v>367</v>
      </c>
      <c r="L11" s="29" t="s">
        <v>99</v>
      </c>
      <c r="M11" s="29">
        <v>230</v>
      </c>
      <c r="N11" s="29">
        <v>309</v>
      </c>
      <c r="O11" s="29" t="s">
        <v>99</v>
      </c>
      <c r="P11" s="29">
        <v>146</v>
      </c>
      <c r="Q11" s="29">
        <v>230</v>
      </c>
    </row>
    <row r="12" spans="1:17" ht="12" customHeight="1" x14ac:dyDescent="0.3">
      <c r="A12" s="44"/>
      <c r="B12" s="14" t="s">
        <v>77</v>
      </c>
      <c r="C12" s="24" t="s">
        <v>97</v>
      </c>
      <c r="D12" s="29">
        <v>67</v>
      </c>
      <c r="E12" s="29">
        <v>219</v>
      </c>
      <c r="F12" s="29" t="s">
        <v>99</v>
      </c>
      <c r="G12" s="29">
        <v>149</v>
      </c>
      <c r="H12" s="29">
        <v>261</v>
      </c>
      <c r="I12" s="29" t="s">
        <v>99</v>
      </c>
      <c r="J12" s="29">
        <v>203</v>
      </c>
      <c r="K12" s="29">
        <v>385</v>
      </c>
      <c r="L12" s="29" t="s">
        <v>99</v>
      </c>
      <c r="M12" s="29">
        <v>245</v>
      </c>
      <c r="N12" s="29">
        <v>337</v>
      </c>
      <c r="O12" s="29" t="s">
        <v>99</v>
      </c>
      <c r="P12" s="29">
        <v>180</v>
      </c>
      <c r="Q12" s="29">
        <v>273</v>
      </c>
    </row>
    <row r="13" spans="1:17" ht="12" customHeight="1" x14ac:dyDescent="0.3">
      <c r="A13" s="44"/>
      <c r="B13" s="14" t="s">
        <v>78</v>
      </c>
      <c r="C13" s="24" t="s">
        <v>97</v>
      </c>
      <c r="D13" s="29">
        <v>67</v>
      </c>
      <c r="E13" s="29">
        <v>170</v>
      </c>
      <c r="F13" s="29" t="s">
        <v>99</v>
      </c>
      <c r="G13" s="29">
        <v>137</v>
      </c>
      <c r="H13" s="29">
        <v>228</v>
      </c>
      <c r="I13" s="29" t="s">
        <v>99</v>
      </c>
      <c r="J13" s="29">
        <v>208</v>
      </c>
      <c r="K13" s="29">
        <v>391</v>
      </c>
      <c r="L13" s="29" t="s">
        <v>99</v>
      </c>
      <c r="M13" s="29">
        <v>227</v>
      </c>
      <c r="N13" s="29">
        <v>325</v>
      </c>
      <c r="O13" s="29" t="s">
        <v>99</v>
      </c>
      <c r="P13" s="29">
        <v>172</v>
      </c>
      <c r="Q13" s="29">
        <v>259</v>
      </c>
    </row>
    <row r="14" spans="1:17" ht="12" customHeight="1" x14ac:dyDescent="0.3">
      <c r="A14" s="44"/>
      <c r="B14" s="14" t="s">
        <v>12</v>
      </c>
      <c r="C14" s="24" t="s">
        <v>97</v>
      </c>
      <c r="D14" s="29">
        <v>70</v>
      </c>
      <c r="E14" s="29">
        <v>185</v>
      </c>
      <c r="F14" s="29" t="s">
        <v>99</v>
      </c>
      <c r="G14" s="29">
        <v>116</v>
      </c>
      <c r="H14" s="29">
        <v>274</v>
      </c>
      <c r="I14" s="29" t="s">
        <v>99</v>
      </c>
      <c r="J14" s="29">
        <v>236</v>
      </c>
      <c r="K14" s="29">
        <v>397</v>
      </c>
      <c r="L14" s="29" t="s">
        <v>99</v>
      </c>
      <c r="M14" s="29">
        <v>221</v>
      </c>
      <c r="N14" s="29">
        <v>352</v>
      </c>
      <c r="O14" s="29" t="s">
        <v>99</v>
      </c>
      <c r="P14" s="29">
        <v>188</v>
      </c>
      <c r="Q14" s="29">
        <v>275</v>
      </c>
    </row>
    <row r="15" spans="1:17" ht="12" customHeight="1" x14ac:dyDescent="0.3">
      <c r="A15" s="44"/>
      <c r="B15" s="16" t="s">
        <v>13</v>
      </c>
      <c r="C15" s="26" t="s">
        <v>97</v>
      </c>
      <c r="D15" s="30">
        <v>65</v>
      </c>
      <c r="E15" s="30">
        <v>158</v>
      </c>
      <c r="F15" s="30" t="s">
        <v>99</v>
      </c>
      <c r="G15" s="30">
        <v>128</v>
      </c>
      <c r="H15" s="30">
        <v>216</v>
      </c>
      <c r="I15" s="30" t="s">
        <v>99</v>
      </c>
      <c r="J15" s="30">
        <v>224</v>
      </c>
      <c r="K15" s="30">
        <v>363</v>
      </c>
      <c r="L15" s="30" t="s">
        <v>99</v>
      </c>
      <c r="M15" s="30">
        <v>215</v>
      </c>
      <c r="N15" s="30">
        <v>307</v>
      </c>
      <c r="O15" s="30" t="s">
        <v>99</v>
      </c>
      <c r="P15" s="30">
        <v>194</v>
      </c>
      <c r="Q15" s="30">
        <v>268</v>
      </c>
    </row>
    <row r="16" spans="1:17" ht="12" customHeight="1" x14ac:dyDescent="0.3">
      <c r="A16" s="43" t="s">
        <v>80</v>
      </c>
      <c r="B16" s="14" t="s">
        <v>76</v>
      </c>
      <c r="C16" s="24" t="s">
        <v>97</v>
      </c>
      <c r="D16" s="29">
        <v>187</v>
      </c>
      <c r="E16" s="29">
        <v>296</v>
      </c>
      <c r="F16" s="29" t="s">
        <v>99</v>
      </c>
      <c r="G16" s="29">
        <v>404</v>
      </c>
      <c r="H16" s="29">
        <v>522</v>
      </c>
      <c r="I16" s="29" t="s">
        <v>99</v>
      </c>
      <c r="J16" s="29">
        <v>615</v>
      </c>
      <c r="K16" s="29">
        <v>876</v>
      </c>
      <c r="L16" s="29" t="s">
        <v>99</v>
      </c>
      <c r="M16" s="29">
        <v>643</v>
      </c>
      <c r="N16" s="29">
        <v>793</v>
      </c>
      <c r="O16" s="29" t="s">
        <v>99</v>
      </c>
      <c r="P16" s="29">
        <v>378</v>
      </c>
      <c r="Q16" s="29">
        <v>613</v>
      </c>
    </row>
    <row r="17" spans="1:17" ht="12" customHeight="1" x14ac:dyDescent="0.3">
      <c r="A17" s="44"/>
      <c r="B17" s="14" t="s">
        <v>77</v>
      </c>
      <c r="C17" s="24" t="s">
        <v>97</v>
      </c>
      <c r="D17" s="29">
        <v>197</v>
      </c>
      <c r="E17" s="29">
        <v>351</v>
      </c>
      <c r="F17" s="29" t="s">
        <v>99</v>
      </c>
      <c r="G17" s="29">
        <v>433</v>
      </c>
      <c r="H17" s="29">
        <v>547</v>
      </c>
      <c r="I17" s="29" t="s">
        <v>99</v>
      </c>
      <c r="J17" s="29">
        <v>657</v>
      </c>
      <c r="K17" s="29">
        <v>904</v>
      </c>
      <c r="L17" s="29" t="s">
        <v>99</v>
      </c>
      <c r="M17" s="29">
        <v>637</v>
      </c>
      <c r="N17" s="29">
        <v>831</v>
      </c>
      <c r="O17" s="29" t="s">
        <v>99</v>
      </c>
      <c r="P17" s="29">
        <v>414</v>
      </c>
      <c r="Q17" s="29">
        <v>646</v>
      </c>
    </row>
    <row r="18" spans="1:17" ht="12" customHeight="1" x14ac:dyDescent="0.3">
      <c r="A18" s="44"/>
      <c r="B18" s="14" t="s">
        <v>78</v>
      </c>
      <c r="C18" s="24" t="s">
        <v>97</v>
      </c>
      <c r="D18" s="29">
        <v>187</v>
      </c>
      <c r="E18" s="29">
        <v>339</v>
      </c>
      <c r="F18" s="29" t="s">
        <v>99</v>
      </c>
      <c r="G18" s="29">
        <v>407</v>
      </c>
      <c r="H18" s="29">
        <v>513</v>
      </c>
      <c r="I18" s="29" t="s">
        <v>99</v>
      </c>
      <c r="J18" s="29">
        <v>651</v>
      </c>
      <c r="K18" s="29">
        <v>891</v>
      </c>
      <c r="L18" s="29" t="s">
        <v>99</v>
      </c>
      <c r="M18" s="29">
        <v>616</v>
      </c>
      <c r="N18" s="29">
        <v>797</v>
      </c>
      <c r="O18" s="29" t="s">
        <v>99</v>
      </c>
      <c r="P18" s="29">
        <v>394</v>
      </c>
      <c r="Q18" s="29">
        <v>613</v>
      </c>
    </row>
    <row r="19" spans="1:17" ht="12" customHeight="1" x14ac:dyDescent="0.3">
      <c r="A19" s="44"/>
      <c r="B19" s="14" t="s">
        <v>12</v>
      </c>
      <c r="C19" s="24" t="s">
        <v>97</v>
      </c>
      <c r="D19" s="29">
        <v>195</v>
      </c>
      <c r="E19" s="29">
        <v>316</v>
      </c>
      <c r="F19" s="29" t="s">
        <v>99</v>
      </c>
      <c r="G19" s="29">
        <v>386</v>
      </c>
      <c r="H19" s="29">
        <v>552</v>
      </c>
      <c r="I19" s="29" t="s">
        <v>99</v>
      </c>
      <c r="J19" s="29">
        <v>673</v>
      </c>
      <c r="K19" s="29">
        <v>924</v>
      </c>
      <c r="L19" s="29" t="s">
        <v>99</v>
      </c>
      <c r="M19" s="29">
        <v>606</v>
      </c>
      <c r="N19" s="29">
        <v>820</v>
      </c>
      <c r="O19" s="29" t="s">
        <v>99</v>
      </c>
      <c r="P19" s="29">
        <v>411</v>
      </c>
      <c r="Q19" s="29">
        <v>644</v>
      </c>
    </row>
    <row r="20" spans="1:17" ht="12" customHeight="1" x14ac:dyDescent="0.3">
      <c r="A20" s="44"/>
      <c r="B20" s="16" t="s">
        <v>13</v>
      </c>
      <c r="C20" s="26" t="s">
        <v>97</v>
      </c>
      <c r="D20" s="30">
        <v>204</v>
      </c>
      <c r="E20" s="30">
        <v>289</v>
      </c>
      <c r="F20" s="30" t="s">
        <v>99</v>
      </c>
      <c r="G20" s="30">
        <v>376</v>
      </c>
      <c r="H20" s="30">
        <v>502</v>
      </c>
      <c r="I20" s="30" t="s">
        <v>99</v>
      </c>
      <c r="J20" s="30">
        <v>665</v>
      </c>
      <c r="K20" s="30">
        <v>924</v>
      </c>
      <c r="L20" s="30" t="s">
        <v>99</v>
      </c>
      <c r="M20" s="30">
        <v>602</v>
      </c>
      <c r="N20" s="30">
        <v>805</v>
      </c>
      <c r="O20" s="30" t="s">
        <v>99</v>
      </c>
      <c r="P20" s="30">
        <v>415</v>
      </c>
      <c r="Q20" s="30">
        <v>643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32</v>
      </c>
      <c r="E6" s="25">
        <v>58.5</v>
      </c>
      <c r="F6" s="24" t="s">
        <v>97</v>
      </c>
      <c r="G6" s="25">
        <v>30.1</v>
      </c>
      <c r="H6" s="25">
        <v>42.7</v>
      </c>
      <c r="I6" s="24" t="s">
        <v>97</v>
      </c>
      <c r="J6" s="25">
        <v>30.4</v>
      </c>
      <c r="K6" s="25">
        <v>39</v>
      </c>
      <c r="L6" s="24" t="s">
        <v>97</v>
      </c>
      <c r="M6" s="25">
        <v>38</v>
      </c>
      <c r="N6" s="25">
        <v>42.9</v>
      </c>
      <c r="O6" s="24" t="s">
        <v>97</v>
      </c>
      <c r="P6" s="25">
        <v>33</v>
      </c>
      <c r="Q6" s="25">
        <v>44.1</v>
      </c>
    </row>
    <row r="7" spans="1:17" ht="12" customHeight="1" x14ac:dyDescent="0.3">
      <c r="A7" s="44"/>
      <c r="B7" s="14" t="s">
        <v>77</v>
      </c>
      <c r="C7" s="24" t="s">
        <v>97</v>
      </c>
      <c r="D7" s="25">
        <v>24.3</v>
      </c>
      <c r="E7" s="25">
        <v>56.6</v>
      </c>
      <c r="F7" s="24" t="s">
        <v>97</v>
      </c>
      <c r="G7" s="25">
        <v>30.1</v>
      </c>
      <c r="H7" s="25">
        <v>46.6</v>
      </c>
      <c r="I7" s="24" t="s">
        <v>97</v>
      </c>
      <c r="J7" s="25">
        <v>36.4</v>
      </c>
      <c r="K7" s="25">
        <v>39</v>
      </c>
      <c r="L7" s="24" t="s">
        <v>97</v>
      </c>
      <c r="M7" s="25">
        <v>37.1</v>
      </c>
      <c r="N7" s="25">
        <v>40.9</v>
      </c>
      <c r="O7" s="24" t="s">
        <v>97</v>
      </c>
      <c r="P7" s="25">
        <v>38.9</v>
      </c>
      <c r="Q7" s="25">
        <v>39.799999999999997</v>
      </c>
    </row>
    <row r="8" spans="1:17" ht="12" customHeight="1" x14ac:dyDescent="0.3">
      <c r="A8" s="44"/>
      <c r="B8" s="14" t="s">
        <v>78</v>
      </c>
      <c r="C8" s="24" t="s">
        <v>97</v>
      </c>
      <c r="D8" s="25">
        <v>27.5</v>
      </c>
      <c r="E8" s="25">
        <v>58</v>
      </c>
      <c r="F8" s="24" t="s">
        <v>97</v>
      </c>
      <c r="G8" s="25">
        <v>25.3</v>
      </c>
      <c r="H8" s="25">
        <v>46.6</v>
      </c>
      <c r="I8" s="24" t="s">
        <v>97</v>
      </c>
      <c r="J8" s="25">
        <v>32.9</v>
      </c>
      <c r="K8" s="25">
        <v>43.4</v>
      </c>
      <c r="L8" s="24" t="s">
        <v>97</v>
      </c>
      <c r="M8" s="25">
        <v>34.6</v>
      </c>
      <c r="N8" s="25">
        <v>48.8</v>
      </c>
      <c r="O8" s="24" t="s">
        <v>97</v>
      </c>
      <c r="P8" s="25">
        <v>36.1</v>
      </c>
      <c r="Q8" s="25">
        <v>39.799999999999997</v>
      </c>
    </row>
    <row r="9" spans="1:17" ht="12" customHeight="1" x14ac:dyDescent="0.3">
      <c r="A9" s="44"/>
      <c r="B9" s="14" t="s">
        <v>12</v>
      </c>
      <c r="C9" s="24" t="s">
        <v>97</v>
      </c>
      <c r="D9" s="25">
        <v>40.299999999999997</v>
      </c>
      <c r="E9" s="25">
        <v>54.8</v>
      </c>
      <c r="F9" s="24" t="s">
        <v>97</v>
      </c>
      <c r="G9" s="25">
        <v>29.3</v>
      </c>
      <c r="H9" s="25">
        <v>45.3</v>
      </c>
      <c r="I9" s="24" t="s">
        <v>97</v>
      </c>
      <c r="J9" s="25">
        <v>30.1</v>
      </c>
      <c r="K9" s="25">
        <v>44.2</v>
      </c>
      <c r="L9" s="24" t="s">
        <v>97</v>
      </c>
      <c r="M9" s="25">
        <v>40.1</v>
      </c>
      <c r="N9" s="25">
        <v>42.3</v>
      </c>
      <c r="O9" s="24" t="s">
        <v>97</v>
      </c>
      <c r="P9" s="25">
        <v>35.799999999999997</v>
      </c>
      <c r="Q9" s="25">
        <v>44</v>
      </c>
    </row>
    <row r="10" spans="1:17" ht="12" customHeight="1" x14ac:dyDescent="0.3">
      <c r="A10" s="44"/>
      <c r="B10" s="16" t="s">
        <v>13</v>
      </c>
      <c r="C10" s="26" t="s">
        <v>97</v>
      </c>
      <c r="D10" s="27">
        <v>26.7</v>
      </c>
      <c r="E10" s="27">
        <v>54.2</v>
      </c>
      <c r="F10" s="28" t="s">
        <v>97</v>
      </c>
      <c r="G10" s="27">
        <v>31.1</v>
      </c>
      <c r="H10" s="27">
        <v>45.7</v>
      </c>
      <c r="I10" s="28" t="s">
        <v>97</v>
      </c>
      <c r="J10" s="27">
        <v>32.6</v>
      </c>
      <c r="K10" s="27">
        <v>43.2</v>
      </c>
      <c r="L10" s="28" t="s">
        <v>97</v>
      </c>
      <c r="M10" s="27">
        <v>41.3</v>
      </c>
      <c r="N10" s="27">
        <v>40.700000000000003</v>
      </c>
      <c r="O10" s="28" t="s">
        <v>97</v>
      </c>
      <c r="P10" s="27">
        <v>36.4</v>
      </c>
      <c r="Q10" s="27">
        <v>39.9</v>
      </c>
    </row>
    <row r="11" spans="1:17" ht="12" customHeight="1" x14ac:dyDescent="0.3">
      <c r="A11" s="43" t="s">
        <v>79</v>
      </c>
      <c r="B11" s="14" t="s">
        <v>76</v>
      </c>
      <c r="C11" s="24" t="s">
        <v>97</v>
      </c>
      <c r="D11" s="29">
        <v>24</v>
      </c>
      <c r="E11" s="29">
        <v>83</v>
      </c>
      <c r="F11" s="29" t="s">
        <v>99</v>
      </c>
      <c r="G11" s="29">
        <v>28</v>
      </c>
      <c r="H11" s="29">
        <v>76</v>
      </c>
      <c r="I11" s="29" t="s">
        <v>99</v>
      </c>
      <c r="J11" s="29">
        <v>48</v>
      </c>
      <c r="K11" s="29">
        <v>101</v>
      </c>
      <c r="L11" s="29" t="s">
        <v>99</v>
      </c>
      <c r="M11" s="29">
        <v>63</v>
      </c>
      <c r="N11" s="29">
        <v>94</v>
      </c>
      <c r="O11" s="29" t="s">
        <v>99</v>
      </c>
      <c r="P11" s="29">
        <v>30</v>
      </c>
      <c r="Q11" s="29">
        <v>75</v>
      </c>
    </row>
    <row r="12" spans="1:17" ht="12" customHeight="1" x14ac:dyDescent="0.3">
      <c r="A12" s="44"/>
      <c r="B12" s="14" t="s">
        <v>77</v>
      </c>
      <c r="C12" s="24" t="s">
        <v>97</v>
      </c>
      <c r="D12" s="29">
        <v>18</v>
      </c>
      <c r="E12" s="29">
        <v>81</v>
      </c>
      <c r="F12" s="29" t="s">
        <v>99</v>
      </c>
      <c r="G12" s="29">
        <v>25</v>
      </c>
      <c r="H12" s="29">
        <v>83</v>
      </c>
      <c r="I12" s="29" t="s">
        <v>99</v>
      </c>
      <c r="J12" s="29">
        <v>60</v>
      </c>
      <c r="K12" s="29">
        <v>103</v>
      </c>
      <c r="L12" s="29" t="s">
        <v>99</v>
      </c>
      <c r="M12" s="29">
        <v>65</v>
      </c>
      <c r="N12" s="29">
        <v>94</v>
      </c>
      <c r="O12" s="29" t="s">
        <v>99</v>
      </c>
      <c r="P12" s="29">
        <v>37</v>
      </c>
      <c r="Q12" s="29">
        <v>68</v>
      </c>
    </row>
    <row r="13" spans="1:17" ht="12" customHeight="1" x14ac:dyDescent="0.3">
      <c r="A13" s="44"/>
      <c r="B13" s="14" t="s">
        <v>78</v>
      </c>
      <c r="C13" s="24" t="s">
        <v>97</v>
      </c>
      <c r="D13" s="29">
        <v>19</v>
      </c>
      <c r="E13" s="29">
        <v>87</v>
      </c>
      <c r="F13" s="29" t="s">
        <v>99</v>
      </c>
      <c r="G13" s="29">
        <v>22</v>
      </c>
      <c r="H13" s="29">
        <v>88</v>
      </c>
      <c r="I13" s="29" t="s">
        <v>99</v>
      </c>
      <c r="J13" s="29">
        <v>56</v>
      </c>
      <c r="K13" s="29">
        <v>119</v>
      </c>
      <c r="L13" s="29" t="s">
        <v>99</v>
      </c>
      <c r="M13" s="29">
        <v>62</v>
      </c>
      <c r="N13" s="29">
        <v>122</v>
      </c>
      <c r="O13" s="29" t="s">
        <v>99</v>
      </c>
      <c r="P13" s="29">
        <v>39</v>
      </c>
      <c r="Q13" s="29">
        <v>70</v>
      </c>
    </row>
    <row r="14" spans="1:17" ht="12" customHeight="1" x14ac:dyDescent="0.3">
      <c r="A14" s="44"/>
      <c r="B14" s="14" t="s">
        <v>12</v>
      </c>
      <c r="C14" s="24" t="s">
        <v>97</v>
      </c>
      <c r="D14" s="29">
        <v>27</v>
      </c>
      <c r="E14" s="29">
        <v>80</v>
      </c>
      <c r="F14" s="29" t="s">
        <v>99</v>
      </c>
      <c r="G14" s="29">
        <v>24</v>
      </c>
      <c r="H14" s="29">
        <v>92</v>
      </c>
      <c r="I14" s="29" t="s">
        <v>99</v>
      </c>
      <c r="J14" s="29">
        <v>53</v>
      </c>
      <c r="K14" s="29">
        <v>125</v>
      </c>
      <c r="L14" s="29" t="s">
        <v>99</v>
      </c>
      <c r="M14" s="29">
        <v>79</v>
      </c>
      <c r="N14" s="29">
        <v>105</v>
      </c>
      <c r="O14" s="29" t="s">
        <v>99</v>
      </c>
      <c r="P14" s="29">
        <v>43</v>
      </c>
      <c r="Q14" s="29">
        <v>85</v>
      </c>
    </row>
    <row r="15" spans="1:17" ht="12" customHeight="1" x14ac:dyDescent="0.3">
      <c r="A15" s="44"/>
      <c r="B15" s="16" t="s">
        <v>13</v>
      </c>
      <c r="C15" s="26" t="s">
        <v>97</v>
      </c>
      <c r="D15" s="30">
        <v>24</v>
      </c>
      <c r="E15" s="30">
        <v>84</v>
      </c>
      <c r="F15" s="30" t="s">
        <v>99</v>
      </c>
      <c r="G15" s="30">
        <v>28</v>
      </c>
      <c r="H15" s="30">
        <v>85</v>
      </c>
      <c r="I15" s="30" t="s">
        <v>99</v>
      </c>
      <c r="J15" s="30">
        <v>57</v>
      </c>
      <c r="K15" s="30">
        <v>124</v>
      </c>
      <c r="L15" s="30" t="s">
        <v>99</v>
      </c>
      <c r="M15" s="30">
        <v>78</v>
      </c>
      <c r="N15" s="30">
        <v>105</v>
      </c>
      <c r="O15" s="30" t="s">
        <v>99</v>
      </c>
      <c r="P15" s="30">
        <v>48</v>
      </c>
      <c r="Q15" s="30">
        <v>81</v>
      </c>
    </row>
    <row r="16" spans="1:17" ht="12" customHeight="1" x14ac:dyDescent="0.3">
      <c r="A16" s="43" t="s">
        <v>80</v>
      </c>
      <c r="B16" s="14" t="s">
        <v>76</v>
      </c>
      <c r="C16" s="24" t="s">
        <v>97</v>
      </c>
      <c r="D16" s="29">
        <v>75</v>
      </c>
      <c r="E16" s="29">
        <v>142</v>
      </c>
      <c r="F16" s="29" t="s">
        <v>99</v>
      </c>
      <c r="G16" s="29">
        <v>93</v>
      </c>
      <c r="H16" s="29">
        <v>178</v>
      </c>
      <c r="I16" s="29" t="s">
        <v>99</v>
      </c>
      <c r="J16" s="29">
        <v>158</v>
      </c>
      <c r="K16" s="29">
        <v>259</v>
      </c>
      <c r="L16" s="29" t="s">
        <v>99</v>
      </c>
      <c r="M16" s="29">
        <v>166</v>
      </c>
      <c r="N16" s="29">
        <v>219</v>
      </c>
      <c r="O16" s="29" t="s">
        <v>99</v>
      </c>
      <c r="P16" s="29">
        <v>91</v>
      </c>
      <c r="Q16" s="29">
        <v>170</v>
      </c>
    </row>
    <row r="17" spans="1:17" ht="12" customHeight="1" x14ac:dyDescent="0.3">
      <c r="A17" s="44"/>
      <c r="B17" s="14" t="s">
        <v>77</v>
      </c>
      <c r="C17" s="24" t="s">
        <v>97</v>
      </c>
      <c r="D17" s="29">
        <v>74</v>
      </c>
      <c r="E17" s="29">
        <v>143</v>
      </c>
      <c r="F17" s="29" t="s">
        <v>99</v>
      </c>
      <c r="G17" s="29">
        <v>83</v>
      </c>
      <c r="H17" s="29">
        <v>178</v>
      </c>
      <c r="I17" s="29" t="s">
        <v>99</v>
      </c>
      <c r="J17" s="29">
        <v>165</v>
      </c>
      <c r="K17" s="29">
        <v>264</v>
      </c>
      <c r="L17" s="29" t="s">
        <v>99</v>
      </c>
      <c r="M17" s="29">
        <v>175</v>
      </c>
      <c r="N17" s="29">
        <v>230</v>
      </c>
      <c r="O17" s="29" t="s">
        <v>99</v>
      </c>
      <c r="P17" s="29">
        <v>95</v>
      </c>
      <c r="Q17" s="29">
        <v>171</v>
      </c>
    </row>
    <row r="18" spans="1:17" ht="12" customHeight="1" x14ac:dyDescent="0.3">
      <c r="A18" s="44"/>
      <c r="B18" s="14" t="s">
        <v>78</v>
      </c>
      <c r="C18" s="24" t="s">
        <v>97</v>
      </c>
      <c r="D18" s="29">
        <v>69</v>
      </c>
      <c r="E18" s="29">
        <v>150</v>
      </c>
      <c r="F18" s="29" t="s">
        <v>99</v>
      </c>
      <c r="G18" s="29">
        <v>87</v>
      </c>
      <c r="H18" s="29">
        <v>189</v>
      </c>
      <c r="I18" s="29" t="s">
        <v>99</v>
      </c>
      <c r="J18" s="29">
        <v>170</v>
      </c>
      <c r="K18" s="29">
        <v>274</v>
      </c>
      <c r="L18" s="29" t="s">
        <v>99</v>
      </c>
      <c r="M18" s="29">
        <v>179</v>
      </c>
      <c r="N18" s="29">
        <v>250</v>
      </c>
      <c r="O18" s="29" t="s">
        <v>99</v>
      </c>
      <c r="P18" s="29">
        <v>108</v>
      </c>
      <c r="Q18" s="29">
        <v>176</v>
      </c>
    </row>
    <row r="19" spans="1:17" ht="12" customHeight="1" x14ac:dyDescent="0.3">
      <c r="A19" s="44"/>
      <c r="B19" s="14" t="s">
        <v>12</v>
      </c>
      <c r="C19" s="24" t="s">
        <v>97</v>
      </c>
      <c r="D19" s="29">
        <v>67</v>
      </c>
      <c r="E19" s="29">
        <v>146</v>
      </c>
      <c r="F19" s="29" t="s">
        <v>99</v>
      </c>
      <c r="G19" s="29">
        <v>82</v>
      </c>
      <c r="H19" s="29">
        <v>203</v>
      </c>
      <c r="I19" s="29" t="s">
        <v>99</v>
      </c>
      <c r="J19" s="29">
        <v>176</v>
      </c>
      <c r="K19" s="29">
        <v>283</v>
      </c>
      <c r="L19" s="29" t="s">
        <v>99</v>
      </c>
      <c r="M19" s="29">
        <v>197</v>
      </c>
      <c r="N19" s="29">
        <v>248</v>
      </c>
      <c r="O19" s="29" t="s">
        <v>99</v>
      </c>
      <c r="P19" s="29">
        <v>120</v>
      </c>
      <c r="Q19" s="29">
        <v>193</v>
      </c>
    </row>
    <row r="20" spans="1:17" ht="12" customHeight="1" x14ac:dyDescent="0.3">
      <c r="A20" s="44"/>
      <c r="B20" s="16" t="s">
        <v>13</v>
      </c>
      <c r="C20" s="26" t="s">
        <v>97</v>
      </c>
      <c r="D20" s="30">
        <v>90</v>
      </c>
      <c r="E20" s="30">
        <v>155</v>
      </c>
      <c r="F20" s="30" t="s">
        <v>99</v>
      </c>
      <c r="G20" s="30">
        <v>90</v>
      </c>
      <c r="H20" s="30">
        <v>186</v>
      </c>
      <c r="I20" s="30" t="s">
        <v>99</v>
      </c>
      <c r="J20" s="30">
        <v>175</v>
      </c>
      <c r="K20" s="30">
        <v>287</v>
      </c>
      <c r="L20" s="30" t="s">
        <v>99</v>
      </c>
      <c r="M20" s="30">
        <v>189</v>
      </c>
      <c r="N20" s="30">
        <v>258</v>
      </c>
      <c r="O20" s="30" t="s">
        <v>99</v>
      </c>
      <c r="P20" s="30">
        <v>132</v>
      </c>
      <c r="Q20" s="30">
        <v>203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42.5</v>
      </c>
      <c r="E6" s="25">
        <v>63.1</v>
      </c>
      <c r="F6" s="24" t="s">
        <v>97</v>
      </c>
      <c r="G6" s="25">
        <v>40</v>
      </c>
      <c r="H6" s="25">
        <v>52.7</v>
      </c>
      <c r="I6" s="24" t="s">
        <v>97</v>
      </c>
      <c r="J6" s="25">
        <v>37.4</v>
      </c>
      <c r="K6" s="25">
        <v>49.2</v>
      </c>
      <c r="L6" s="24" t="s">
        <v>97</v>
      </c>
      <c r="M6" s="25">
        <v>43</v>
      </c>
      <c r="N6" s="25">
        <v>45.6</v>
      </c>
      <c r="O6" s="24" t="s">
        <v>97</v>
      </c>
      <c r="P6" s="25">
        <v>48.4</v>
      </c>
      <c r="Q6" s="25">
        <v>43.6</v>
      </c>
    </row>
    <row r="7" spans="1:17" ht="12" customHeight="1" x14ac:dyDescent="0.3">
      <c r="A7" s="44"/>
      <c r="B7" s="14" t="s">
        <v>77</v>
      </c>
      <c r="C7" s="24" t="s">
        <v>97</v>
      </c>
      <c r="D7" s="25">
        <v>45.6</v>
      </c>
      <c r="E7" s="25">
        <v>63.9</v>
      </c>
      <c r="F7" s="24" t="s">
        <v>97</v>
      </c>
      <c r="G7" s="25">
        <v>38.6</v>
      </c>
      <c r="H7" s="25">
        <v>55</v>
      </c>
      <c r="I7" s="24" t="s">
        <v>97</v>
      </c>
      <c r="J7" s="25">
        <v>40</v>
      </c>
      <c r="K7" s="25">
        <v>46.3</v>
      </c>
      <c r="L7" s="24" t="s">
        <v>97</v>
      </c>
      <c r="M7" s="25">
        <v>42.5</v>
      </c>
      <c r="N7" s="25">
        <v>48.3</v>
      </c>
      <c r="O7" s="24" t="s">
        <v>97</v>
      </c>
      <c r="P7" s="25">
        <v>46.3</v>
      </c>
      <c r="Q7" s="25">
        <v>47.4</v>
      </c>
    </row>
    <row r="8" spans="1:17" ht="12" customHeight="1" x14ac:dyDescent="0.3">
      <c r="A8" s="44"/>
      <c r="B8" s="14" t="s">
        <v>78</v>
      </c>
      <c r="C8" s="24" t="s">
        <v>97</v>
      </c>
      <c r="D8" s="25">
        <v>38.5</v>
      </c>
      <c r="E8" s="25">
        <v>62.6</v>
      </c>
      <c r="F8" s="24" t="s">
        <v>97</v>
      </c>
      <c r="G8" s="25">
        <v>38</v>
      </c>
      <c r="H8" s="25">
        <v>51.8</v>
      </c>
      <c r="I8" s="24" t="s">
        <v>97</v>
      </c>
      <c r="J8" s="25">
        <v>40.5</v>
      </c>
      <c r="K8" s="25">
        <v>44.5</v>
      </c>
      <c r="L8" s="24" t="s">
        <v>97</v>
      </c>
      <c r="M8" s="25">
        <v>39.6</v>
      </c>
      <c r="N8" s="25">
        <v>42.8</v>
      </c>
      <c r="O8" s="24" t="s">
        <v>97</v>
      </c>
      <c r="P8" s="25">
        <v>40.5</v>
      </c>
      <c r="Q8" s="25">
        <v>40.4</v>
      </c>
    </row>
    <row r="9" spans="1:17" ht="12" customHeight="1" x14ac:dyDescent="0.3">
      <c r="A9" s="44"/>
      <c r="B9" s="14" t="s">
        <v>12</v>
      </c>
      <c r="C9" s="24" t="s">
        <v>97</v>
      </c>
      <c r="D9" s="25">
        <v>53.6</v>
      </c>
      <c r="E9" s="25">
        <v>63.2</v>
      </c>
      <c r="F9" s="24" t="s">
        <v>97</v>
      </c>
      <c r="G9" s="25">
        <v>45.3</v>
      </c>
      <c r="H9" s="25">
        <v>53</v>
      </c>
      <c r="I9" s="24" t="s">
        <v>97</v>
      </c>
      <c r="J9" s="25">
        <v>39.700000000000003</v>
      </c>
      <c r="K9" s="25">
        <v>49.2</v>
      </c>
      <c r="L9" s="24" t="s">
        <v>97</v>
      </c>
      <c r="M9" s="25">
        <v>43.3</v>
      </c>
      <c r="N9" s="25">
        <v>47.1</v>
      </c>
      <c r="O9" s="24" t="s">
        <v>97</v>
      </c>
      <c r="P9" s="25">
        <v>51.6</v>
      </c>
      <c r="Q9" s="25">
        <v>46</v>
      </c>
    </row>
    <row r="10" spans="1:17" ht="12" customHeight="1" x14ac:dyDescent="0.3">
      <c r="A10" s="44"/>
      <c r="B10" s="16" t="s">
        <v>13</v>
      </c>
      <c r="C10" s="26" t="s">
        <v>97</v>
      </c>
      <c r="D10" s="27">
        <v>40.9</v>
      </c>
      <c r="E10" s="27">
        <v>61.7</v>
      </c>
      <c r="F10" s="28" t="s">
        <v>97</v>
      </c>
      <c r="G10" s="27">
        <v>35.200000000000003</v>
      </c>
      <c r="H10" s="27">
        <v>51.1</v>
      </c>
      <c r="I10" s="28" t="s">
        <v>97</v>
      </c>
      <c r="J10" s="27">
        <v>35.5</v>
      </c>
      <c r="K10" s="27">
        <v>46.4</v>
      </c>
      <c r="L10" s="28" t="s">
        <v>97</v>
      </c>
      <c r="M10" s="27">
        <v>41</v>
      </c>
      <c r="N10" s="27">
        <v>42.8</v>
      </c>
      <c r="O10" s="28" t="s">
        <v>97</v>
      </c>
      <c r="P10" s="27">
        <v>38.1</v>
      </c>
      <c r="Q10" s="27">
        <v>40.700000000000003</v>
      </c>
    </row>
    <row r="11" spans="1:17" ht="12" customHeight="1" x14ac:dyDescent="0.3">
      <c r="A11" s="43" t="s">
        <v>79</v>
      </c>
      <c r="B11" s="14" t="s">
        <v>76</v>
      </c>
      <c r="C11" s="24" t="s">
        <v>97</v>
      </c>
      <c r="D11" s="29">
        <v>88</v>
      </c>
      <c r="E11" s="29">
        <v>403</v>
      </c>
      <c r="F11" s="29" t="s">
        <v>99</v>
      </c>
      <c r="G11" s="29">
        <v>212</v>
      </c>
      <c r="H11" s="29">
        <v>521</v>
      </c>
      <c r="I11" s="29" t="s">
        <v>99</v>
      </c>
      <c r="J11" s="29">
        <v>296</v>
      </c>
      <c r="K11" s="29">
        <v>628</v>
      </c>
      <c r="L11" s="29" t="s">
        <v>99</v>
      </c>
      <c r="M11" s="29">
        <v>262</v>
      </c>
      <c r="N11" s="29">
        <v>485</v>
      </c>
      <c r="O11" s="29" t="s">
        <v>99</v>
      </c>
      <c r="P11" s="29">
        <v>193</v>
      </c>
      <c r="Q11" s="29">
        <v>294</v>
      </c>
    </row>
    <row r="12" spans="1:17" ht="12" customHeight="1" x14ac:dyDescent="0.3">
      <c r="A12" s="44"/>
      <c r="B12" s="14" t="s">
        <v>77</v>
      </c>
      <c r="C12" s="24" t="s">
        <v>97</v>
      </c>
      <c r="D12" s="29">
        <v>99</v>
      </c>
      <c r="E12" s="29">
        <v>432</v>
      </c>
      <c r="F12" s="29" t="s">
        <v>99</v>
      </c>
      <c r="G12" s="29">
        <v>206</v>
      </c>
      <c r="H12" s="29">
        <v>574</v>
      </c>
      <c r="I12" s="29" t="s">
        <v>99</v>
      </c>
      <c r="J12" s="29">
        <v>336</v>
      </c>
      <c r="K12" s="29">
        <v>642</v>
      </c>
      <c r="L12" s="29" t="s">
        <v>99</v>
      </c>
      <c r="M12" s="29">
        <v>284</v>
      </c>
      <c r="N12" s="29">
        <v>564</v>
      </c>
      <c r="O12" s="29" t="s">
        <v>99</v>
      </c>
      <c r="P12" s="29">
        <v>194</v>
      </c>
      <c r="Q12" s="29">
        <v>344</v>
      </c>
    </row>
    <row r="13" spans="1:17" ht="12" customHeight="1" x14ac:dyDescent="0.3">
      <c r="A13" s="44"/>
      <c r="B13" s="14" t="s">
        <v>78</v>
      </c>
      <c r="C13" s="24" t="s">
        <v>97</v>
      </c>
      <c r="D13" s="29">
        <v>90</v>
      </c>
      <c r="E13" s="29">
        <v>472</v>
      </c>
      <c r="F13" s="29" t="s">
        <v>99</v>
      </c>
      <c r="G13" s="29">
        <v>227</v>
      </c>
      <c r="H13" s="29">
        <v>566</v>
      </c>
      <c r="I13" s="29" t="s">
        <v>99</v>
      </c>
      <c r="J13" s="29">
        <v>376</v>
      </c>
      <c r="K13" s="29">
        <v>664</v>
      </c>
      <c r="L13" s="29" t="s">
        <v>99</v>
      </c>
      <c r="M13" s="29">
        <v>281</v>
      </c>
      <c r="N13" s="29">
        <v>513</v>
      </c>
      <c r="O13" s="29" t="s">
        <v>99</v>
      </c>
      <c r="P13" s="29">
        <v>177</v>
      </c>
      <c r="Q13" s="29">
        <v>306</v>
      </c>
    </row>
    <row r="14" spans="1:17" ht="12" customHeight="1" x14ac:dyDescent="0.3">
      <c r="A14" s="44"/>
      <c r="B14" s="14" t="s">
        <v>12</v>
      </c>
      <c r="C14" s="24" t="s">
        <v>97</v>
      </c>
      <c r="D14" s="29">
        <v>128</v>
      </c>
      <c r="E14" s="29">
        <v>447</v>
      </c>
      <c r="F14" s="29" t="s">
        <v>99</v>
      </c>
      <c r="G14" s="29">
        <v>267</v>
      </c>
      <c r="H14" s="29">
        <v>557</v>
      </c>
      <c r="I14" s="29" t="s">
        <v>99</v>
      </c>
      <c r="J14" s="29">
        <v>366</v>
      </c>
      <c r="K14" s="29">
        <v>742</v>
      </c>
      <c r="L14" s="29" t="s">
        <v>99</v>
      </c>
      <c r="M14" s="29">
        <v>305</v>
      </c>
      <c r="N14" s="29">
        <v>596</v>
      </c>
      <c r="O14" s="29" t="s">
        <v>99</v>
      </c>
      <c r="P14" s="29">
        <v>225</v>
      </c>
      <c r="Q14" s="29">
        <v>347</v>
      </c>
    </row>
    <row r="15" spans="1:17" ht="12" customHeight="1" x14ac:dyDescent="0.3">
      <c r="A15" s="44"/>
      <c r="B15" s="16" t="s">
        <v>13</v>
      </c>
      <c r="C15" s="26" t="s">
        <v>97</v>
      </c>
      <c r="D15" s="30">
        <v>104</v>
      </c>
      <c r="E15" s="30">
        <v>464</v>
      </c>
      <c r="F15" s="30" t="s">
        <v>99</v>
      </c>
      <c r="G15" s="30">
        <v>205</v>
      </c>
      <c r="H15" s="30">
        <v>543</v>
      </c>
      <c r="I15" s="30" t="s">
        <v>99</v>
      </c>
      <c r="J15" s="30">
        <v>325</v>
      </c>
      <c r="K15" s="30">
        <v>706</v>
      </c>
      <c r="L15" s="30" t="s">
        <v>99</v>
      </c>
      <c r="M15" s="30">
        <v>292</v>
      </c>
      <c r="N15" s="30">
        <v>539</v>
      </c>
      <c r="O15" s="30" t="s">
        <v>99</v>
      </c>
      <c r="P15" s="30">
        <v>180</v>
      </c>
      <c r="Q15" s="30">
        <v>317</v>
      </c>
    </row>
    <row r="16" spans="1:17" ht="12" customHeight="1" x14ac:dyDescent="0.3">
      <c r="A16" s="43" t="s">
        <v>80</v>
      </c>
      <c r="B16" s="14" t="s">
        <v>76</v>
      </c>
      <c r="C16" s="24" t="s">
        <v>97</v>
      </c>
      <c r="D16" s="29">
        <v>207</v>
      </c>
      <c r="E16" s="29">
        <v>639</v>
      </c>
      <c r="F16" s="29" t="s">
        <v>99</v>
      </c>
      <c r="G16" s="29">
        <v>530</v>
      </c>
      <c r="H16" s="29">
        <v>989</v>
      </c>
      <c r="I16" s="29" t="s">
        <v>99</v>
      </c>
      <c r="J16" s="29">
        <v>792</v>
      </c>
      <c r="K16" s="29" t="s">
        <v>534</v>
      </c>
      <c r="L16" s="29" t="s">
        <v>99</v>
      </c>
      <c r="M16" s="29">
        <v>610</v>
      </c>
      <c r="N16" s="29" t="s">
        <v>535</v>
      </c>
      <c r="O16" s="29" t="s">
        <v>99</v>
      </c>
      <c r="P16" s="29">
        <v>399</v>
      </c>
      <c r="Q16" s="29">
        <v>675</v>
      </c>
    </row>
    <row r="17" spans="1:17" ht="12" customHeight="1" x14ac:dyDescent="0.3">
      <c r="A17" s="44"/>
      <c r="B17" s="14" t="s">
        <v>77</v>
      </c>
      <c r="C17" s="24" t="s">
        <v>97</v>
      </c>
      <c r="D17" s="29">
        <v>217</v>
      </c>
      <c r="E17" s="29">
        <v>676</v>
      </c>
      <c r="F17" s="29" t="s">
        <v>99</v>
      </c>
      <c r="G17" s="29">
        <v>534</v>
      </c>
      <c r="H17" s="29" t="s">
        <v>519</v>
      </c>
      <c r="I17" s="29" t="s">
        <v>99</v>
      </c>
      <c r="J17" s="29">
        <v>840</v>
      </c>
      <c r="K17" s="29" t="s">
        <v>536</v>
      </c>
      <c r="L17" s="29" t="s">
        <v>99</v>
      </c>
      <c r="M17" s="29">
        <v>669</v>
      </c>
      <c r="N17" s="29" t="s">
        <v>537</v>
      </c>
      <c r="O17" s="29" t="s">
        <v>99</v>
      </c>
      <c r="P17" s="29">
        <v>419</v>
      </c>
      <c r="Q17" s="29">
        <v>725</v>
      </c>
    </row>
    <row r="18" spans="1:17" ht="12" customHeight="1" x14ac:dyDescent="0.3">
      <c r="A18" s="44"/>
      <c r="B18" s="14" t="s">
        <v>78</v>
      </c>
      <c r="C18" s="24" t="s">
        <v>97</v>
      </c>
      <c r="D18" s="29">
        <v>234</v>
      </c>
      <c r="E18" s="29">
        <v>754</v>
      </c>
      <c r="F18" s="29" t="s">
        <v>99</v>
      </c>
      <c r="G18" s="29">
        <v>598</v>
      </c>
      <c r="H18" s="29" t="s">
        <v>538</v>
      </c>
      <c r="I18" s="29" t="s">
        <v>99</v>
      </c>
      <c r="J18" s="29">
        <v>929</v>
      </c>
      <c r="K18" s="29" t="s">
        <v>539</v>
      </c>
      <c r="L18" s="29" t="s">
        <v>99</v>
      </c>
      <c r="M18" s="29">
        <v>709</v>
      </c>
      <c r="N18" s="29" t="s">
        <v>540</v>
      </c>
      <c r="O18" s="29" t="s">
        <v>99</v>
      </c>
      <c r="P18" s="29">
        <v>437</v>
      </c>
      <c r="Q18" s="29">
        <v>757</v>
      </c>
    </row>
    <row r="19" spans="1:17" ht="12" customHeight="1" x14ac:dyDescent="0.3">
      <c r="A19" s="44"/>
      <c r="B19" s="14" t="s">
        <v>12</v>
      </c>
      <c r="C19" s="24" t="s">
        <v>97</v>
      </c>
      <c r="D19" s="29">
        <v>239</v>
      </c>
      <c r="E19" s="29">
        <v>707</v>
      </c>
      <c r="F19" s="29" t="s">
        <v>99</v>
      </c>
      <c r="G19" s="29">
        <v>589</v>
      </c>
      <c r="H19" s="29" t="s">
        <v>328</v>
      </c>
      <c r="I19" s="29" t="s">
        <v>99</v>
      </c>
      <c r="J19" s="29">
        <v>922</v>
      </c>
      <c r="K19" s="29" t="s">
        <v>541</v>
      </c>
      <c r="L19" s="29" t="s">
        <v>99</v>
      </c>
      <c r="M19" s="29">
        <v>704</v>
      </c>
      <c r="N19" s="29" t="s">
        <v>542</v>
      </c>
      <c r="O19" s="29" t="s">
        <v>99</v>
      </c>
      <c r="P19" s="29">
        <v>436</v>
      </c>
      <c r="Q19" s="29">
        <v>755</v>
      </c>
    </row>
    <row r="20" spans="1:17" ht="12" customHeight="1" x14ac:dyDescent="0.3">
      <c r="A20" s="44"/>
      <c r="B20" s="16" t="s">
        <v>13</v>
      </c>
      <c r="C20" s="26" t="s">
        <v>97</v>
      </c>
      <c r="D20" s="30">
        <v>254</v>
      </c>
      <c r="E20" s="30">
        <v>752</v>
      </c>
      <c r="F20" s="30" t="s">
        <v>99</v>
      </c>
      <c r="G20" s="30">
        <v>582</v>
      </c>
      <c r="H20" s="30" t="s">
        <v>535</v>
      </c>
      <c r="I20" s="30" t="s">
        <v>99</v>
      </c>
      <c r="J20" s="30">
        <v>916</v>
      </c>
      <c r="K20" s="30" t="s">
        <v>543</v>
      </c>
      <c r="L20" s="30" t="s">
        <v>99</v>
      </c>
      <c r="M20" s="30">
        <v>713</v>
      </c>
      <c r="N20" s="30" t="s">
        <v>544</v>
      </c>
      <c r="O20" s="30" t="s">
        <v>99</v>
      </c>
      <c r="P20" s="30">
        <v>472</v>
      </c>
      <c r="Q20" s="30">
        <v>779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26.8</v>
      </c>
      <c r="E6" s="25">
        <v>41.2</v>
      </c>
      <c r="F6" s="24" t="s">
        <v>97</v>
      </c>
      <c r="G6" s="25">
        <v>26.1</v>
      </c>
      <c r="H6" s="25">
        <v>37.4</v>
      </c>
      <c r="I6" s="24" t="s">
        <v>97</v>
      </c>
      <c r="J6" s="25">
        <v>27.2</v>
      </c>
      <c r="K6" s="25">
        <v>36</v>
      </c>
      <c r="L6" s="24" t="s">
        <v>97</v>
      </c>
      <c r="M6" s="25">
        <v>36.299999999999997</v>
      </c>
      <c r="N6" s="25">
        <v>39.9</v>
      </c>
      <c r="O6" s="24" t="s">
        <v>97</v>
      </c>
      <c r="P6" s="25">
        <v>42.5</v>
      </c>
      <c r="Q6" s="25">
        <v>38.200000000000003</v>
      </c>
    </row>
    <row r="7" spans="1:17" ht="12" customHeight="1" x14ac:dyDescent="0.3">
      <c r="A7" s="44"/>
      <c r="B7" s="14" t="s">
        <v>77</v>
      </c>
      <c r="C7" s="24" t="s">
        <v>97</v>
      </c>
      <c r="D7" s="25">
        <v>32.799999999999997</v>
      </c>
      <c r="E7" s="25">
        <v>43.6</v>
      </c>
      <c r="F7" s="24" t="s">
        <v>97</v>
      </c>
      <c r="G7" s="25">
        <v>28.3</v>
      </c>
      <c r="H7" s="25">
        <v>37.1</v>
      </c>
      <c r="I7" s="24" t="s">
        <v>97</v>
      </c>
      <c r="J7" s="25">
        <v>35.200000000000003</v>
      </c>
      <c r="K7" s="25">
        <v>38.700000000000003</v>
      </c>
      <c r="L7" s="24" t="s">
        <v>97</v>
      </c>
      <c r="M7" s="25">
        <v>39.9</v>
      </c>
      <c r="N7" s="25">
        <v>40.700000000000003</v>
      </c>
      <c r="O7" s="24" t="s">
        <v>97</v>
      </c>
      <c r="P7" s="25">
        <v>45.1</v>
      </c>
      <c r="Q7" s="25">
        <v>40.700000000000003</v>
      </c>
    </row>
    <row r="8" spans="1:17" ht="12" customHeight="1" x14ac:dyDescent="0.3">
      <c r="A8" s="44"/>
      <c r="B8" s="14" t="s">
        <v>78</v>
      </c>
      <c r="C8" s="24" t="s">
        <v>97</v>
      </c>
      <c r="D8" s="25">
        <v>32</v>
      </c>
      <c r="E8" s="25">
        <v>43.7</v>
      </c>
      <c r="F8" s="24" t="s">
        <v>97</v>
      </c>
      <c r="G8" s="25">
        <v>26.3</v>
      </c>
      <c r="H8" s="25">
        <v>39.1</v>
      </c>
      <c r="I8" s="24" t="s">
        <v>97</v>
      </c>
      <c r="J8" s="25">
        <v>31.2</v>
      </c>
      <c r="K8" s="25">
        <v>41.6</v>
      </c>
      <c r="L8" s="24" t="s">
        <v>97</v>
      </c>
      <c r="M8" s="25">
        <v>40.9</v>
      </c>
      <c r="N8" s="25">
        <v>42.8</v>
      </c>
      <c r="O8" s="24" t="s">
        <v>97</v>
      </c>
      <c r="P8" s="25">
        <v>41.6</v>
      </c>
      <c r="Q8" s="25">
        <v>41.4</v>
      </c>
    </row>
    <row r="9" spans="1:17" ht="12" customHeight="1" x14ac:dyDescent="0.3">
      <c r="A9" s="44"/>
      <c r="B9" s="14" t="s">
        <v>12</v>
      </c>
      <c r="C9" s="24" t="s">
        <v>97</v>
      </c>
      <c r="D9" s="25">
        <v>34.5</v>
      </c>
      <c r="E9" s="25">
        <v>41</v>
      </c>
      <c r="F9" s="24" t="s">
        <v>97</v>
      </c>
      <c r="G9" s="25">
        <v>23.5</v>
      </c>
      <c r="H9" s="25">
        <v>38.200000000000003</v>
      </c>
      <c r="I9" s="24" t="s">
        <v>97</v>
      </c>
      <c r="J9" s="25">
        <v>30.9</v>
      </c>
      <c r="K9" s="25">
        <v>37.799999999999997</v>
      </c>
      <c r="L9" s="24" t="s">
        <v>97</v>
      </c>
      <c r="M9" s="25">
        <v>36</v>
      </c>
      <c r="N9" s="25">
        <v>44.8</v>
      </c>
      <c r="O9" s="24" t="s">
        <v>97</v>
      </c>
      <c r="P9" s="25">
        <v>44</v>
      </c>
      <c r="Q9" s="25">
        <v>42.2</v>
      </c>
    </row>
    <row r="10" spans="1:17" ht="12" customHeight="1" x14ac:dyDescent="0.3">
      <c r="A10" s="44"/>
      <c r="B10" s="16" t="s">
        <v>13</v>
      </c>
      <c r="C10" s="26" t="s">
        <v>97</v>
      </c>
      <c r="D10" s="27">
        <v>26.1</v>
      </c>
      <c r="E10" s="27">
        <v>42.9</v>
      </c>
      <c r="F10" s="28" t="s">
        <v>97</v>
      </c>
      <c r="G10" s="27">
        <v>28.1</v>
      </c>
      <c r="H10" s="27">
        <v>35.5</v>
      </c>
      <c r="I10" s="28" t="s">
        <v>97</v>
      </c>
      <c r="J10" s="27">
        <v>35.1</v>
      </c>
      <c r="K10" s="27">
        <v>35.799999999999997</v>
      </c>
      <c r="L10" s="28" t="s">
        <v>97</v>
      </c>
      <c r="M10" s="27">
        <v>36.4</v>
      </c>
      <c r="N10" s="27">
        <v>40</v>
      </c>
      <c r="O10" s="28" t="s">
        <v>97</v>
      </c>
      <c r="P10" s="27">
        <v>43.1</v>
      </c>
      <c r="Q10" s="27">
        <v>37.4</v>
      </c>
    </row>
    <row r="11" spans="1:17" ht="12" customHeight="1" x14ac:dyDescent="0.3">
      <c r="A11" s="43" t="s">
        <v>79</v>
      </c>
      <c r="B11" s="14" t="s">
        <v>76</v>
      </c>
      <c r="C11" s="24" t="s">
        <v>97</v>
      </c>
      <c r="D11" s="29">
        <v>30</v>
      </c>
      <c r="E11" s="29">
        <v>70</v>
      </c>
      <c r="F11" s="29" t="s">
        <v>99</v>
      </c>
      <c r="G11" s="29">
        <v>55</v>
      </c>
      <c r="H11" s="29">
        <v>107</v>
      </c>
      <c r="I11" s="29" t="s">
        <v>99</v>
      </c>
      <c r="J11" s="29">
        <v>126</v>
      </c>
      <c r="K11" s="29">
        <v>219</v>
      </c>
      <c r="L11" s="29" t="s">
        <v>99</v>
      </c>
      <c r="M11" s="29">
        <v>198</v>
      </c>
      <c r="N11" s="29">
        <v>283</v>
      </c>
      <c r="O11" s="29" t="s">
        <v>99</v>
      </c>
      <c r="P11" s="29">
        <v>150</v>
      </c>
      <c r="Q11" s="29">
        <v>219</v>
      </c>
    </row>
    <row r="12" spans="1:17" ht="12" customHeight="1" x14ac:dyDescent="0.3">
      <c r="A12" s="44"/>
      <c r="B12" s="14" t="s">
        <v>77</v>
      </c>
      <c r="C12" s="24" t="s">
        <v>97</v>
      </c>
      <c r="D12" s="29">
        <v>38</v>
      </c>
      <c r="E12" s="29">
        <v>75</v>
      </c>
      <c r="F12" s="29" t="s">
        <v>99</v>
      </c>
      <c r="G12" s="29">
        <v>56</v>
      </c>
      <c r="H12" s="29">
        <v>108</v>
      </c>
      <c r="I12" s="29" t="s">
        <v>99</v>
      </c>
      <c r="J12" s="29">
        <v>174</v>
      </c>
      <c r="K12" s="29">
        <v>240</v>
      </c>
      <c r="L12" s="29" t="s">
        <v>99</v>
      </c>
      <c r="M12" s="29">
        <v>233</v>
      </c>
      <c r="N12" s="29">
        <v>310</v>
      </c>
      <c r="O12" s="29" t="s">
        <v>99</v>
      </c>
      <c r="P12" s="29">
        <v>186</v>
      </c>
      <c r="Q12" s="29">
        <v>257</v>
      </c>
    </row>
    <row r="13" spans="1:17" ht="12" customHeight="1" x14ac:dyDescent="0.3">
      <c r="A13" s="44"/>
      <c r="B13" s="14" t="s">
        <v>78</v>
      </c>
      <c r="C13" s="24" t="s">
        <v>97</v>
      </c>
      <c r="D13" s="29">
        <v>40</v>
      </c>
      <c r="E13" s="29">
        <v>80</v>
      </c>
      <c r="F13" s="29" t="s">
        <v>99</v>
      </c>
      <c r="G13" s="29">
        <v>61</v>
      </c>
      <c r="H13" s="29">
        <v>126</v>
      </c>
      <c r="I13" s="29" t="s">
        <v>99</v>
      </c>
      <c r="J13" s="29">
        <v>157</v>
      </c>
      <c r="K13" s="29">
        <v>279</v>
      </c>
      <c r="L13" s="29" t="s">
        <v>99</v>
      </c>
      <c r="M13" s="29">
        <v>260</v>
      </c>
      <c r="N13" s="29">
        <v>325</v>
      </c>
      <c r="O13" s="29" t="s">
        <v>99</v>
      </c>
      <c r="P13" s="29">
        <v>186</v>
      </c>
      <c r="Q13" s="29">
        <v>269</v>
      </c>
    </row>
    <row r="14" spans="1:17" ht="12" customHeight="1" x14ac:dyDescent="0.3">
      <c r="A14" s="44"/>
      <c r="B14" s="14" t="s">
        <v>12</v>
      </c>
      <c r="C14" s="24" t="s">
        <v>97</v>
      </c>
      <c r="D14" s="29">
        <v>41</v>
      </c>
      <c r="E14" s="29">
        <v>68</v>
      </c>
      <c r="F14" s="29" t="s">
        <v>99</v>
      </c>
      <c r="G14" s="29">
        <v>46</v>
      </c>
      <c r="H14" s="29">
        <v>118</v>
      </c>
      <c r="I14" s="29" t="s">
        <v>99</v>
      </c>
      <c r="J14" s="29">
        <v>148</v>
      </c>
      <c r="K14" s="29">
        <v>239</v>
      </c>
      <c r="L14" s="29" t="s">
        <v>99</v>
      </c>
      <c r="M14" s="29">
        <v>213</v>
      </c>
      <c r="N14" s="29">
        <v>329</v>
      </c>
      <c r="O14" s="29" t="s">
        <v>99</v>
      </c>
      <c r="P14" s="29">
        <v>200</v>
      </c>
      <c r="Q14" s="29">
        <v>288</v>
      </c>
    </row>
    <row r="15" spans="1:17" ht="12" customHeight="1" x14ac:dyDescent="0.3">
      <c r="A15" s="44"/>
      <c r="B15" s="16" t="s">
        <v>13</v>
      </c>
      <c r="C15" s="26" t="s">
        <v>97</v>
      </c>
      <c r="D15" s="30">
        <v>40</v>
      </c>
      <c r="E15" s="30">
        <v>85</v>
      </c>
      <c r="F15" s="30" t="s">
        <v>99</v>
      </c>
      <c r="G15" s="30">
        <v>65</v>
      </c>
      <c r="H15" s="30">
        <v>117</v>
      </c>
      <c r="I15" s="30" t="s">
        <v>99</v>
      </c>
      <c r="J15" s="30">
        <v>189</v>
      </c>
      <c r="K15" s="30">
        <v>256</v>
      </c>
      <c r="L15" s="30" t="s">
        <v>99</v>
      </c>
      <c r="M15" s="30">
        <v>232</v>
      </c>
      <c r="N15" s="30">
        <v>321</v>
      </c>
      <c r="O15" s="30" t="s">
        <v>99</v>
      </c>
      <c r="P15" s="30">
        <v>221</v>
      </c>
      <c r="Q15" s="30">
        <v>265</v>
      </c>
    </row>
    <row r="16" spans="1:17" ht="12" customHeight="1" x14ac:dyDescent="0.3">
      <c r="A16" s="43" t="s">
        <v>80</v>
      </c>
      <c r="B16" s="14" t="s">
        <v>76</v>
      </c>
      <c r="C16" s="24" t="s">
        <v>97</v>
      </c>
      <c r="D16" s="29">
        <v>112</v>
      </c>
      <c r="E16" s="29">
        <v>170</v>
      </c>
      <c r="F16" s="29" t="s">
        <v>99</v>
      </c>
      <c r="G16" s="29">
        <v>211</v>
      </c>
      <c r="H16" s="29">
        <v>286</v>
      </c>
      <c r="I16" s="29" t="s">
        <v>99</v>
      </c>
      <c r="J16" s="29">
        <v>464</v>
      </c>
      <c r="K16" s="29">
        <v>608</v>
      </c>
      <c r="L16" s="29" t="s">
        <v>99</v>
      </c>
      <c r="M16" s="29">
        <v>546</v>
      </c>
      <c r="N16" s="29">
        <v>709</v>
      </c>
      <c r="O16" s="29" t="s">
        <v>99</v>
      </c>
      <c r="P16" s="29">
        <v>353</v>
      </c>
      <c r="Q16" s="29">
        <v>574</v>
      </c>
    </row>
    <row r="17" spans="1:17" ht="12" customHeight="1" x14ac:dyDescent="0.3">
      <c r="A17" s="44"/>
      <c r="B17" s="14" t="s">
        <v>77</v>
      </c>
      <c r="C17" s="24" t="s">
        <v>97</v>
      </c>
      <c r="D17" s="29">
        <v>116</v>
      </c>
      <c r="E17" s="29">
        <v>172</v>
      </c>
      <c r="F17" s="29" t="s">
        <v>99</v>
      </c>
      <c r="G17" s="29">
        <v>198</v>
      </c>
      <c r="H17" s="29">
        <v>291</v>
      </c>
      <c r="I17" s="29" t="s">
        <v>99</v>
      </c>
      <c r="J17" s="29">
        <v>494</v>
      </c>
      <c r="K17" s="29">
        <v>620</v>
      </c>
      <c r="L17" s="29" t="s">
        <v>99</v>
      </c>
      <c r="M17" s="29">
        <v>584</v>
      </c>
      <c r="N17" s="29">
        <v>762</v>
      </c>
      <c r="O17" s="29" t="s">
        <v>99</v>
      </c>
      <c r="P17" s="29">
        <v>412</v>
      </c>
      <c r="Q17" s="29">
        <v>631</v>
      </c>
    </row>
    <row r="18" spans="1:17" ht="12" customHeight="1" x14ac:dyDescent="0.3">
      <c r="A18" s="44"/>
      <c r="B18" s="14" t="s">
        <v>78</v>
      </c>
      <c r="C18" s="24" t="s">
        <v>97</v>
      </c>
      <c r="D18" s="29">
        <v>125</v>
      </c>
      <c r="E18" s="29">
        <v>183</v>
      </c>
      <c r="F18" s="29" t="s">
        <v>99</v>
      </c>
      <c r="G18" s="29">
        <v>232</v>
      </c>
      <c r="H18" s="29">
        <v>322</v>
      </c>
      <c r="I18" s="29" t="s">
        <v>99</v>
      </c>
      <c r="J18" s="29">
        <v>504</v>
      </c>
      <c r="K18" s="29">
        <v>670</v>
      </c>
      <c r="L18" s="29" t="s">
        <v>99</v>
      </c>
      <c r="M18" s="29">
        <v>636</v>
      </c>
      <c r="N18" s="29">
        <v>759</v>
      </c>
      <c r="O18" s="29" t="s">
        <v>99</v>
      </c>
      <c r="P18" s="29">
        <v>447</v>
      </c>
      <c r="Q18" s="29">
        <v>650</v>
      </c>
    </row>
    <row r="19" spans="1:17" ht="12" customHeight="1" x14ac:dyDescent="0.3">
      <c r="A19" s="44"/>
      <c r="B19" s="14" t="s">
        <v>12</v>
      </c>
      <c r="C19" s="24" t="s">
        <v>97</v>
      </c>
      <c r="D19" s="29">
        <v>119</v>
      </c>
      <c r="E19" s="29">
        <v>166</v>
      </c>
      <c r="F19" s="29" t="s">
        <v>99</v>
      </c>
      <c r="G19" s="29">
        <v>196</v>
      </c>
      <c r="H19" s="29">
        <v>309</v>
      </c>
      <c r="I19" s="29" t="s">
        <v>99</v>
      </c>
      <c r="J19" s="29">
        <v>479</v>
      </c>
      <c r="K19" s="29">
        <v>633</v>
      </c>
      <c r="L19" s="29" t="s">
        <v>99</v>
      </c>
      <c r="M19" s="29">
        <v>591</v>
      </c>
      <c r="N19" s="29">
        <v>735</v>
      </c>
      <c r="O19" s="29" t="s">
        <v>99</v>
      </c>
      <c r="P19" s="29">
        <v>455</v>
      </c>
      <c r="Q19" s="29">
        <v>682</v>
      </c>
    </row>
    <row r="20" spans="1:17" ht="12" customHeight="1" x14ac:dyDescent="0.3">
      <c r="A20" s="44"/>
      <c r="B20" s="16" t="s">
        <v>13</v>
      </c>
      <c r="C20" s="26" t="s">
        <v>97</v>
      </c>
      <c r="D20" s="30">
        <v>153</v>
      </c>
      <c r="E20" s="30">
        <v>198</v>
      </c>
      <c r="F20" s="30" t="s">
        <v>99</v>
      </c>
      <c r="G20" s="30">
        <v>231</v>
      </c>
      <c r="H20" s="30">
        <v>330</v>
      </c>
      <c r="I20" s="30" t="s">
        <v>99</v>
      </c>
      <c r="J20" s="30">
        <v>539</v>
      </c>
      <c r="K20" s="30">
        <v>715</v>
      </c>
      <c r="L20" s="30" t="s">
        <v>99</v>
      </c>
      <c r="M20" s="30">
        <v>637</v>
      </c>
      <c r="N20" s="30">
        <v>803</v>
      </c>
      <c r="O20" s="30" t="s">
        <v>99</v>
      </c>
      <c r="P20" s="30">
        <v>513</v>
      </c>
      <c r="Q20" s="30">
        <v>708</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22.9</v>
      </c>
      <c r="E6" s="25">
        <v>43.6</v>
      </c>
      <c r="F6" s="24" t="s">
        <v>97</v>
      </c>
      <c r="G6" s="25">
        <v>25.8</v>
      </c>
      <c r="H6" s="25">
        <v>40.799999999999997</v>
      </c>
      <c r="I6" s="24" t="s">
        <v>97</v>
      </c>
      <c r="J6" s="25">
        <v>37.1</v>
      </c>
      <c r="K6" s="25">
        <v>42.6</v>
      </c>
      <c r="L6" s="24" t="s">
        <v>97</v>
      </c>
      <c r="M6" s="25">
        <v>35.700000000000003</v>
      </c>
      <c r="N6" s="25">
        <v>41.2</v>
      </c>
      <c r="O6" s="24" t="s">
        <v>97</v>
      </c>
      <c r="P6" s="25">
        <v>40.299999999999997</v>
      </c>
      <c r="Q6" s="25">
        <v>46.7</v>
      </c>
    </row>
    <row r="7" spans="1:17" ht="12" customHeight="1" x14ac:dyDescent="0.3">
      <c r="A7" s="44"/>
      <c r="B7" s="14" t="s">
        <v>77</v>
      </c>
      <c r="C7" s="24" t="s">
        <v>97</v>
      </c>
      <c r="D7" s="25">
        <v>34.200000000000003</v>
      </c>
      <c r="E7" s="25">
        <v>40.700000000000003</v>
      </c>
      <c r="F7" s="24" t="s">
        <v>97</v>
      </c>
      <c r="G7" s="25">
        <v>21.6</v>
      </c>
      <c r="H7" s="25">
        <v>49.3</v>
      </c>
      <c r="I7" s="24" t="s">
        <v>97</v>
      </c>
      <c r="J7" s="25">
        <v>38.200000000000003</v>
      </c>
      <c r="K7" s="25">
        <v>47.2</v>
      </c>
      <c r="L7" s="24" t="s">
        <v>97</v>
      </c>
      <c r="M7" s="25">
        <v>41.5</v>
      </c>
      <c r="N7" s="25">
        <v>41.3</v>
      </c>
      <c r="O7" s="24" t="s">
        <v>97</v>
      </c>
      <c r="P7" s="25">
        <v>44.5</v>
      </c>
      <c r="Q7" s="25">
        <v>45.6</v>
      </c>
    </row>
    <row r="8" spans="1:17" ht="12" customHeight="1" x14ac:dyDescent="0.3">
      <c r="A8" s="44"/>
      <c r="B8" s="14" t="s">
        <v>78</v>
      </c>
      <c r="C8" s="24" t="s">
        <v>97</v>
      </c>
      <c r="D8" s="25">
        <v>33.299999999999997</v>
      </c>
      <c r="E8" s="25">
        <v>39.799999999999997</v>
      </c>
      <c r="F8" s="24" t="s">
        <v>97</v>
      </c>
      <c r="G8" s="25">
        <v>32.200000000000003</v>
      </c>
      <c r="H8" s="25">
        <v>46.2</v>
      </c>
      <c r="I8" s="24" t="s">
        <v>97</v>
      </c>
      <c r="J8" s="25">
        <v>37.4</v>
      </c>
      <c r="K8" s="25">
        <v>42.6</v>
      </c>
      <c r="L8" s="24" t="s">
        <v>97</v>
      </c>
      <c r="M8" s="25">
        <v>34.9</v>
      </c>
      <c r="N8" s="25">
        <v>41.7</v>
      </c>
      <c r="O8" s="24" t="s">
        <v>97</v>
      </c>
      <c r="P8" s="25">
        <v>41.1</v>
      </c>
      <c r="Q8" s="25">
        <v>42.4</v>
      </c>
    </row>
    <row r="9" spans="1:17" ht="12" customHeight="1" x14ac:dyDescent="0.3">
      <c r="A9" s="44"/>
      <c r="B9" s="14" t="s">
        <v>12</v>
      </c>
      <c r="C9" s="24" t="s">
        <v>97</v>
      </c>
      <c r="D9" s="25">
        <v>32.200000000000003</v>
      </c>
      <c r="E9" s="25">
        <v>41.4</v>
      </c>
      <c r="F9" s="24" t="s">
        <v>97</v>
      </c>
      <c r="G9" s="25">
        <v>24.6</v>
      </c>
      <c r="H9" s="25">
        <v>43.7</v>
      </c>
      <c r="I9" s="24" t="s">
        <v>97</v>
      </c>
      <c r="J9" s="25">
        <v>35.200000000000003</v>
      </c>
      <c r="K9" s="25">
        <v>44</v>
      </c>
      <c r="L9" s="24" t="s">
        <v>97</v>
      </c>
      <c r="M9" s="25">
        <v>41</v>
      </c>
      <c r="N9" s="25">
        <v>44.5</v>
      </c>
      <c r="O9" s="24" t="s">
        <v>97</v>
      </c>
      <c r="P9" s="25">
        <v>48.7</v>
      </c>
      <c r="Q9" s="25">
        <v>44.4</v>
      </c>
    </row>
    <row r="10" spans="1:17" ht="12" customHeight="1" x14ac:dyDescent="0.3">
      <c r="A10" s="44"/>
      <c r="B10" s="16" t="s">
        <v>13</v>
      </c>
      <c r="C10" s="26" t="s">
        <v>97</v>
      </c>
      <c r="D10" s="27">
        <v>29.2</v>
      </c>
      <c r="E10" s="27">
        <v>42.5</v>
      </c>
      <c r="F10" s="28" t="s">
        <v>97</v>
      </c>
      <c r="G10" s="27">
        <v>28.2</v>
      </c>
      <c r="H10" s="27">
        <v>36.1</v>
      </c>
      <c r="I10" s="28" t="s">
        <v>97</v>
      </c>
      <c r="J10" s="27">
        <v>31.8</v>
      </c>
      <c r="K10" s="27">
        <v>43.6</v>
      </c>
      <c r="L10" s="28" t="s">
        <v>97</v>
      </c>
      <c r="M10" s="27">
        <v>33.200000000000003</v>
      </c>
      <c r="N10" s="27">
        <v>43.8</v>
      </c>
      <c r="O10" s="28" t="s">
        <v>97</v>
      </c>
      <c r="P10" s="27">
        <v>38.299999999999997</v>
      </c>
      <c r="Q10" s="27">
        <v>43.6</v>
      </c>
    </row>
    <row r="11" spans="1:17" ht="12" customHeight="1" x14ac:dyDescent="0.3">
      <c r="A11" s="43" t="s">
        <v>79</v>
      </c>
      <c r="B11" s="14" t="s">
        <v>76</v>
      </c>
      <c r="C11" s="24" t="s">
        <v>97</v>
      </c>
      <c r="D11" s="29">
        <v>19</v>
      </c>
      <c r="E11" s="29">
        <v>51</v>
      </c>
      <c r="F11" s="29" t="s">
        <v>99</v>
      </c>
      <c r="G11" s="29">
        <v>48</v>
      </c>
      <c r="H11" s="29">
        <v>95</v>
      </c>
      <c r="I11" s="29" t="s">
        <v>99</v>
      </c>
      <c r="J11" s="29">
        <v>146</v>
      </c>
      <c r="K11" s="29">
        <v>200</v>
      </c>
      <c r="L11" s="29" t="s">
        <v>99</v>
      </c>
      <c r="M11" s="29">
        <v>158</v>
      </c>
      <c r="N11" s="29">
        <v>255</v>
      </c>
      <c r="O11" s="29" t="s">
        <v>99</v>
      </c>
      <c r="P11" s="29">
        <v>145</v>
      </c>
      <c r="Q11" s="29">
        <v>257</v>
      </c>
    </row>
    <row r="12" spans="1:17" ht="12" customHeight="1" x14ac:dyDescent="0.3">
      <c r="A12" s="44"/>
      <c r="B12" s="14" t="s">
        <v>77</v>
      </c>
      <c r="C12" s="24" t="s">
        <v>97</v>
      </c>
      <c r="D12" s="29">
        <v>27</v>
      </c>
      <c r="E12" s="29">
        <v>44</v>
      </c>
      <c r="F12" s="29" t="s">
        <v>99</v>
      </c>
      <c r="G12" s="29">
        <v>36</v>
      </c>
      <c r="H12" s="29">
        <v>111</v>
      </c>
      <c r="I12" s="29" t="s">
        <v>99</v>
      </c>
      <c r="J12" s="29">
        <v>142</v>
      </c>
      <c r="K12" s="29">
        <v>214</v>
      </c>
      <c r="L12" s="29" t="s">
        <v>99</v>
      </c>
      <c r="M12" s="29">
        <v>171</v>
      </c>
      <c r="N12" s="29">
        <v>250</v>
      </c>
      <c r="O12" s="29" t="s">
        <v>99</v>
      </c>
      <c r="P12" s="29">
        <v>165</v>
      </c>
      <c r="Q12" s="29">
        <v>242</v>
      </c>
    </row>
    <row r="13" spans="1:17" ht="12" customHeight="1" x14ac:dyDescent="0.3">
      <c r="A13" s="44"/>
      <c r="B13" s="14" t="s">
        <v>78</v>
      </c>
      <c r="C13" s="24" t="s">
        <v>97</v>
      </c>
      <c r="D13" s="29">
        <v>26</v>
      </c>
      <c r="E13" s="29">
        <v>45</v>
      </c>
      <c r="F13" s="29" t="s">
        <v>99</v>
      </c>
      <c r="G13" s="29">
        <v>47</v>
      </c>
      <c r="H13" s="29">
        <v>98</v>
      </c>
      <c r="I13" s="29" t="s">
        <v>99</v>
      </c>
      <c r="J13" s="29">
        <v>144</v>
      </c>
      <c r="K13" s="29">
        <v>194</v>
      </c>
      <c r="L13" s="29" t="s">
        <v>99</v>
      </c>
      <c r="M13" s="29">
        <v>144</v>
      </c>
      <c r="N13" s="29">
        <v>252</v>
      </c>
      <c r="O13" s="29" t="s">
        <v>99</v>
      </c>
      <c r="P13" s="29">
        <v>152</v>
      </c>
      <c r="Q13" s="29">
        <v>234</v>
      </c>
    </row>
    <row r="14" spans="1:17" ht="12" customHeight="1" x14ac:dyDescent="0.3">
      <c r="A14" s="44"/>
      <c r="B14" s="14" t="s">
        <v>12</v>
      </c>
      <c r="C14" s="24" t="s">
        <v>97</v>
      </c>
      <c r="D14" s="29">
        <v>28</v>
      </c>
      <c r="E14" s="29">
        <v>55</v>
      </c>
      <c r="F14" s="29" t="s">
        <v>99</v>
      </c>
      <c r="G14" s="29">
        <v>43</v>
      </c>
      <c r="H14" s="29">
        <v>101</v>
      </c>
      <c r="I14" s="29" t="s">
        <v>99</v>
      </c>
      <c r="J14" s="29">
        <v>144</v>
      </c>
      <c r="K14" s="29">
        <v>221</v>
      </c>
      <c r="L14" s="29" t="s">
        <v>99</v>
      </c>
      <c r="M14" s="29">
        <v>189</v>
      </c>
      <c r="N14" s="29">
        <v>297</v>
      </c>
      <c r="O14" s="29" t="s">
        <v>99</v>
      </c>
      <c r="P14" s="29">
        <v>209</v>
      </c>
      <c r="Q14" s="29">
        <v>272</v>
      </c>
    </row>
    <row r="15" spans="1:17" ht="12" customHeight="1" x14ac:dyDescent="0.3">
      <c r="A15" s="44"/>
      <c r="B15" s="16" t="s">
        <v>13</v>
      </c>
      <c r="C15" s="26" t="s">
        <v>97</v>
      </c>
      <c r="D15" s="30">
        <v>28</v>
      </c>
      <c r="E15" s="30">
        <v>48</v>
      </c>
      <c r="F15" s="30" t="s">
        <v>99</v>
      </c>
      <c r="G15" s="30">
        <v>46</v>
      </c>
      <c r="H15" s="30">
        <v>74</v>
      </c>
      <c r="I15" s="30" t="s">
        <v>99</v>
      </c>
      <c r="J15" s="30">
        <v>116</v>
      </c>
      <c r="K15" s="30">
        <v>194</v>
      </c>
      <c r="L15" s="30" t="s">
        <v>99</v>
      </c>
      <c r="M15" s="30">
        <v>155</v>
      </c>
      <c r="N15" s="30">
        <v>260</v>
      </c>
      <c r="O15" s="30" t="s">
        <v>99</v>
      </c>
      <c r="P15" s="30">
        <v>153</v>
      </c>
      <c r="Q15" s="30">
        <v>245</v>
      </c>
    </row>
    <row r="16" spans="1:17" ht="12" customHeight="1" x14ac:dyDescent="0.3">
      <c r="A16" s="43" t="s">
        <v>80</v>
      </c>
      <c r="B16" s="14" t="s">
        <v>76</v>
      </c>
      <c r="C16" s="24" t="s">
        <v>97</v>
      </c>
      <c r="D16" s="29">
        <v>83</v>
      </c>
      <c r="E16" s="29">
        <v>117</v>
      </c>
      <c r="F16" s="29" t="s">
        <v>99</v>
      </c>
      <c r="G16" s="29">
        <v>186</v>
      </c>
      <c r="H16" s="29">
        <v>233</v>
      </c>
      <c r="I16" s="29" t="s">
        <v>99</v>
      </c>
      <c r="J16" s="29">
        <v>394</v>
      </c>
      <c r="K16" s="29">
        <v>470</v>
      </c>
      <c r="L16" s="29" t="s">
        <v>99</v>
      </c>
      <c r="M16" s="29">
        <v>442</v>
      </c>
      <c r="N16" s="29">
        <v>619</v>
      </c>
      <c r="O16" s="29" t="s">
        <v>99</v>
      </c>
      <c r="P16" s="29">
        <v>360</v>
      </c>
      <c r="Q16" s="29">
        <v>550</v>
      </c>
    </row>
    <row r="17" spans="1:17" ht="12" customHeight="1" x14ac:dyDescent="0.3">
      <c r="A17" s="44"/>
      <c r="B17" s="14" t="s">
        <v>77</v>
      </c>
      <c r="C17" s="24" t="s">
        <v>97</v>
      </c>
      <c r="D17" s="29">
        <v>79</v>
      </c>
      <c r="E17" s="29">
        <v>108</v>
      </c>
      <c r="F17" s="29" t="s">
        <v>99</v>
      </c>
      <c r="G17" s="29">
        <v>167</v>
      </c>
      <c r="H17" s="29">
        <v>225</v>
      </c>
      <c r="I17" s="29" t="s">
        <v>99</v>
      </c>
      <c r="J17" s="29">
        <v>372</v>
      </c>
      <c r="K17" s="29">
        <v>453</v>
      </c>
      <c r="L17" s="29" t="s">
        <v>99</v>
      </c>
      <c r="M17" s="29">
        <v>412</v>
      </c>
      <c r="N17" s="29">
        <v>605</v>
      </c>
      <c r="O17" s="29" t="s">
        <v>99</v>
      </c>
      <c r="P17" s="29">
        <v>371</v>
      </c>
      <c r="Q17" s="29">
        <v>531</v>
      </c>
    </row>
    <row r="18" spans="1:17" ht="12" customHeight="1" x14ac:dyDescent="0.3">
      <c r="A18" s="44"/>
      <c r="B18" s="14" t="s">
        <v>78</v>
      </c>
      <c r="C18" s="24" t="s">
        <v>97</v>
      </c>
      <c r="D18" s="29">
        <v>78</v>
      </c>
      <c r="E18" s="29">
        <v>113</v>
      </c>
      <c r="F18" s="29" t="s">
        <v>99</v>
      </c>
      <c r="G18" s="29">
        <v>146</v>
      </c>
      <c r="H18" s="29">
        <v>212</v>
      </c>
      <c r="I18" s="29" t="s">
        <v>99</v>
      </c>
      <c r="J18" s="29">
        <v>385</v>
      </c>
      <c r="K18" s="29">
        <v>455</v>
      </c>
      <c r="L18" s="29" t="s">
        <v>99</v>
      </c>
      <c r="M18" s="29">
        <v>413</v>
      </c>
      <c r="N18" s="29">
        <v>604</v>
      </c>
      <c r="O18" s="29" t="s">
        <v>99</v>
      </c>
      <c r="P18" s="29">
        <v>370</v>
      </c>
      <c r="Q18" s="29">
        <v>552</v>
      </c>
    </row>
    <row r="19" spans="1:17" ht="12" customHeight="1" x14ac:dyDescent="0.3">
      <c r="A19" s="44"/>
      <c r="B19" s="14" t="s">
        <v>12</v>
      </c>
      <c r="C19" s="24" t="s">
        <v>97</v>
      </c>
      <c r="D19" s="29">
        <v>87</v>
      </c>
      <c r="E19" s="29">
        <v>133</v>
      </c>
      <c r="F19" s="29" t="s">
        <v>99</v>
      </c>
      <c r="G19" s="29">
        <v>175</v>
      </c>
      <c r="H19" s="29">
        <v>231</v>
      </c>
      <c r="I19" s="29" t="s">
        <v>99</v>
      </c>
      <c r="J19" s="29">
        <v>409</v>
      </c>
      <c r="K19" s="29">
        <v>502</v>
      </c>
      <c r="L19" s="29" t="s">
        <v>99</v>
      </c>
      <c r="M19" s="29">
        <v>461</v>
      </c>
      <c r="N19" s="29">
        <v>667</v>
      </c>
      <c r="O19" s="29" t="s">
        <v>99</v>
      </c>
      <c r="P19" s="29">
        <v>429</v>
      </c>
      <c r="Q19" s="29">
        <v>613</v>
      </c>
    </row>
    <row r="20" spans="1:17" ht="12" customHeight="1" x14ac:dyDescent="0.3">
      <c r="A20" s="44"/>
      <c r="B20" s="16" t="s">
        <v>13</v>
      </c>
      <c r="C20" s="26" t="s">
        <v>97</v>
      </c>
      <c r="D20" s="30">
        <v>96</v>
      </c>
      <c r="E20" s="30">
        <v>113</v>
      </c>
      <c r="F20" s="30" t="s">
        <v>99</v>
      </c>
      <c r="G20" s="30">
        <v>163</v>
      </c>
      <c r="H20" s="30">
        <v>205</v>
      </c>
      <c r="I20" s="30" t="s">
        <v>99</v>
      </c>
      <c r="J20" s="30">
        <v>365</v>
      </c>
      <c r="K20" s="30">
        <v>445</v>
      </c>
      <c r="L20" s="30" t="s">
        <v>99</v>
      </c>
      <c r="M20" s="30">
        <v>467</v>
      </c>
      <c r="N20" s="30">
        <v>593</v>
      </c>
      <c r="O20" s="30" t="s">
        <v>99</v>
      </c>
      <c r="P20" s="30">
        <v>400</v>
      </c>
      <c r="Q20" s="30">
        <v>562</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39.1</v>
      </c>
      <c r="E6" s="25">
        <v>51.2</v>
      </c>
      <c r="F6" s="24" t="s">
        <v>97</v>
      </c>
      <c r="G6" s="25">
        <v>35.6</v>
      </c>
      <c r="H6" s="25">
        <v>42.2</v>
      </c>
      <c r="I6" s="24" t="s">
        <v>97</v>
      </c>
      <c r="J6" s="25">
        <v>32.700000000000003</v>
      </c>
      <c r="K6" s="25">
        <v>40.700000000000003</v>
      </c>
      <c r="L6" s="24" t="s">
        <v>97</v>
      </c>
      <c r="M6" s="25">
        <v>36.9</v>
      </c>
      <c r="N6" s="25">
        <v>41.7</v>
      </c>
      <c r="O6" s="24" t="s">
        <v>97</v>
      </c>
      <c r="P6" s="25">
        <v>39.4</v>
      </c>
      <c r="Q6" s="25">
        <v>43.8</v>
      </c>
    </row>
    <row r="7" spans="1:17" ht="12" customHeight="1" x14ac:dyDescent="0.3">
      <c r="A7" s="44"/>
      <c r="B7" s="14" t="s">
        <v>77</v>
      </c>
      <c r="C7" s="24" t="s">
        <v>97</v>
      </c>
      <c r="D7" s="25">
        <v>38.9</v>
      </c>
      <c r="E7" s="25">
        <v>57.8</v>
      </c>
      <c r="F7" s="24" t="s">
        <v>97</v>
      </c>
      <c r="G7" s="25">
        <v>39.200000000000003</v>
      </c>
      <c r="H7" s="25">
        <v>41.1</v>
      </c>
      <c r="I7" s="24" t="s">
        <v>97</v>
      </c>
      <c r="J7" s="25">
        <v>37.200000000000003</v>
      </c>
      <c r="K7" s="25">
        <v>40.9</v>
      </c>
      <c r="L7" s="24" t="s">
        <v>97</v>
      </c>
      <c r="M7" s="25">
        <v>36.6</v>
      </c>
      <c r="N7" s="25">
        <v>44.5</v>
      </c>
      <c r="O7" s="24" t="s">
        <v>97</v>
      </c>
      <c r="P7" s="25">
        <v>42.2</v>
      </c>
      <c r="Q7" s="25">
        <v>43.4</v>
      </c>
    </row>
    <row r="8" spans="1:17" ht="12" customHeight="1" x14ac:dyDescent="0.3">
      <c r="A8" s="44"/>
      <c r="B8" s="14" t="s">
        <v>78</v>
      </c>
      <c r="C8" s="24" t="s">
        <v>97</v>
      </c>
      <c r="D8" s="25">
        <v>37.6</v>
      </c>
      <c r="E8" s="25">
        <v>54.6</v>
      </c>
      <c r="F8" s="24" t="s">
        <v>97</v>
      </c>
      <c r="G8" s="25">
        <v>33</v>
      </c>
      <c r="H8" s="25">
        <v>39.700000000000003</v>
      </c>
      <c r="I8" s="24" t="s">
        <v>97</v>
      </c>
      <c r="J8" s="25">
        <v>34.1</v>
      </c>
      <c r="K8" s="25">
        <v>41.8</v>
      </c>
      <c r="L8" s="24" t="s">
        <v>97</v>
      </c>
      <c r="M8" s="25">
        <v>37.1</v>
      </c>
      <c r="N8" s="25">
        <v>44.2</v>
      </c>
      <c r="O8" s="24" t="s">
        <v>97</v>
      </c>
      <c r="P8" s="25">
        <v>41.1</v>
      </c>
      <c r="Q8" s="25">
        <v>42.4</v>
      </c>
    </row>
    <row r="9" spans="1:17" ht="12" customHeight="1" x14ac:dyDescent="0.3">
      <c r="A9" s="44"/>
      <c r="B9" s="14" t="s">
        <v>12</v>
      </c>
      <c r="C9" s="24" t="s">
        <v>97</v>
      </c>
      <c r="D9" s="25">
        <v>37.6</v>
      </c>
      <c r="E9" s="25">
        <v>52.9</v>
      </c>
      <c r="F9" s="24" t="s">
        <v>97</v>
      </c>
      <c r="G9" s="25">
        <v>36.200000000000003</v>
      </c>
      <c r="H9" s="25">
        <v>40.799999999999997</v>
      </c>
      <c r="I9" s="24" t="s">
        <v>97</v>
      </c>
      <c r="J9" s="25">
        <v>31.5</v>
      </c>
      <c r="K9" s="25">
        <v>42.1</v>
      </c>
      <c r="L9" s="24" t="s">
        <v>97</v>
      </c>
      <c r="M9" s="25">
        <v>38</v>
      </c>
      <c r="N9" s="25">
        <v>41.9</v>
      </c>
      <c r="O9" s="24" t="s">
        <v>97</v>
      </c>
      <c r="P9" s="25">
        <v>43.8</v>
      </c>
      <c r="Q9" s="25">
        <v>44.1</v>
      </c>
    </row>
    <row r="10" spans="1:17" ht="12" customHeight="1" x14ac:dyDescent="0.3">
      <c r="A10" s="44"/>
      <c r="B10" s="16" t="s">
        <v>13</v>
      </c>
      <c r="C10" s="26" t="s">
        <v>97</v>
      </c>
      <c r="D10" s="27">
        <v>35.799999999999997</v>
      </c>
      <c r="E10" s="27">
        <v>54.5</v>
      </c>
      <c r="F10" s="28" t="s">
        <v>97</v>
      </c>
      <c r="G10" s="27">
        <v>33.9</v>
      </c>
      <c r="H10" s="27">
        <v>40.200000000000003</v>
      </c>
      <c r="I10" s="28" t="s">
        <v>97</v>
      </c>
      <c r="J10" s="27">
        <v>31.8</v>
      </c>
      <c r="K10" s="27">
        <v>43.7</v>
      </c>
      <c r="L10" s="28" t="s">
        <v>97</v>
      </c>
      <c r="M10" s="27">
        <v>37.299999999999997</v>
      </c>
      <c r="N10" s="27">
        <v>40.799999999999997</v>
      </c>
      <c r="O10" s="28" t="s">
        <v>97</v>
      </c>
      <c r="P10" s="27">
        <v>38.299999999999997</v>
      </c>
      <c r="Q10" s="27">
        <v>40.9</v>
      </c>
    </row>
    <row r="11" spans="1:17" ht="12" customHeight="1" x14ac:dyDescent="0.3">
      <c r="A11" s="43" t="s">
        <v>79</v>
      </c>
      <c r="B11" s="14" t="s">
        <v>76</v>
      </c>
      <c r="C11" s="24" t="s">
        <v>97</v>
      </c>
      <c r="D11" s="29">
        <v>70</v>
      </c>
      <c r="E11" s="29">
        <v>131</v>
      </c>
      <c r="F11" s="29" t="s">
        <v>99</v>
      </c>
      <c r="G11" s="29">
        <v>114</v>
      </c>
      <c r="H11" s="29">
        <v>166</v>
      </c>
      <c r="I11" s="29" t="s">
        <v>99</v>
      </c>
      <c r="J11" s="29">
        <v>211</v>
      </c>
      <c r="K11" s="29">
        <v>347</v>
      </c>
      <c r="L11" s="29" t="s">
        <v>99</v>
      </c>
      <c r="M11" s="29">
        <v>262</v>
      </c>
      <c r="N11" s="29">
        <v>379</v>
      </c>
      <c r="O11" s="29" t="s">
        <v>99</v>
      </c>
      <c r="P11" s="29">
        <v>188</v>
      </c>
      <c r="Q11" s="29">
        <v>332</v>
      </c>
    </row>
    <row r="12" spans="1:17" ht="12" customHeight="1" x14ac:dyDescent="0.3">
      <c r="A12" s="44"/>
      <c r="B12" s="14" t="s">
        <v>77</v>
      </c>
      <c r="C12" s="24" t="s">
        <v>97</v>
      </c>
      <c r="D12" s="29">
        <v>74</v>
      </c>
      <c r="E12" s="29">
        <v>156</v>
      </c>
      <c r="F12" s="29" t="s">
        <v>99</v>
      </c>
      <c r="G12" s="29">
        <v>125</v>
      </c>
      <c r="H12" s="29">
        <v>171</v>
      </c>
      <c r="I12" s="29" t="s">
        <v>99</v>
      </c>
      <c r="J12" s="29">
        <v>238</v>
      </c>
      <c r="K12" s="29">
        <v>341</v>
      </c>
      <c r="L12" s="29" t="s">
        <v>99</v>
      </c>
      <c r="M12" s="29">
        <v>253</v>
      </c>
      <c r="N12" s="29">
        <v>392</v>
      </c>
      <c r="O12" s="29" t="s">
        <v>99</v>
      </c>
      <c r="P12" s="29">
        <v>201</v>
      </c>
      <c r="Q12" s="29">
        <v>318</v>
      </c>
    </row>
    <row r="13" spans="1:17" ht="12" customHeight="1" x14ac:dyDescent="0.3">
      <c r="A13" s="44"/>
      <c r="B13" s="14" t="s">
        <v>78</v>
      </c>
      <c r="C13" s="24" t="s">
        <v>97</v>
      </c>
      <c r="D13" s="29">
        <v>68</v>
      </c>
      <c r="E13" s="29">
        <v>148</v>
      </c>
      <c r="F13" s="29" t="s">
        <v>99</v>
      </c>
      <c r="G13" s="29">
        <v>103</v>
      </c>
      <c r="H13" s="29">
        <v>169</v>
      </c>
      <c r="I13" s="29" t="s">
        <v>99</v>
      </c>
      <c r="J13" s="29">
        <v>223</v>
      </c>
      <c r="K13" s="29">
        <v>346</v>
      </c>
      <c r="L13" s="29" t="s">
        <v>99</v>
      </c>
      <c r="M13" s="29">
        <v>251</v>
      </c>
      <c r="N13" s="29">
        <v>402</v>
      </c>
      <c r="O13" s="29" t="s">
        <v>99</v>
      </c>
      <c r="P13" s="29">
        <v>200</v>
      </c>
      <c r="Q13" s="29">
        <v>337</v>
      </c>
    </row>
    <row r="14" spans="1:17" ht="12" customHeight="1" x14ac:dyDescent="0.3">
      <c r="A14" s="44"/>
      <c r="B14" s="14" t="s">
        <v>12</v>
      </c>
      <c r="C14" s="24" t="s">
        <v>97</v>
      </c>
      <c r="D14" s="29">
        <v>64</v>
      </c>
      <c r="E14" s="29">
        <v>137</v>
      </c>
      <c r="F14" s="29" t="s">
        <v>99</v>
      </c>
      <c r="G14" s="29">
        <v>115</v>
      </c>
      <c r="H14" s="29">
        <v>179</v>
      </c>
      <c r="I14" s="29" t="s">
        <v>99</v>
      </c>
      <c r="J14" s="29">
        <v>215</v>
      </c>
      <c r="K14" s="29">
        <v>370</v>
      </c>
      <c r="L14" s="29" t="s">
        <v>99</v>
      </c>
      <c r="M14" s="29">
        <v>281</v>
      </c>
      <c r="N14" s="29">
        <v>409</v>
      </c>
      <c r="O14" s="29" t="s">
        <v>99</v>
      </c>
      <c r="P14" s="29">
        <v>229</v>
      </c>
      <c r="Q14" s="29">
        <v>364</v>
      </c>
    </row>
    <row r="15" spans="1:17" ht="12" customHeight="1" x14ac:dyDescent="0.3">
      <c r="A15" s="44"/>
      <c r="B15" s="16" t="s">
        <v>13</v>
      </c>
      <c r="C15" s="26" t="s">
        <v>97</v>
      </c>
      <c r="D15" s="30">
        <v>64</v>
      </c>
      <c r="E15" s="30">
        <v>158</v>
      </c>
      <c r="F15" s="30" t="s">
        <v>99</v>
      </c>
      <c r="G15" s="30">
        <v>112</v>
      </c>
      <c r="H15" s="30">
        <v>181</v>
      </c>
      <c r="I15" s="30" t="s">
        <v>99</v>
      </c>
      <c r="J15" s="30">
        <v>214</v>
      </c>
      <c r="K15" s="30">
        <v>383</v>
      </c>
      <c r="L15" s="30" t="s">
        <v>99</v>
      </c>
      <c r="M15" s="30">
        <v>288</v>
      </c>
      <c r="N15" s="30">
        <v>415</v>
      </c>
      <c r="O15" s="30" t="s">
        <v>99</v>
      </c>
      <c r="P15" s="30">
        <v>209</v>
      </c>
      <c r="Q15" s="30">
        <v>346</v>
      </c>
    </row>
    <row r="16" spans="1:17" ht="12" customHeight="1" x14ac:dyDescent="0.3">
      <c r="A16" s="43" t="s">
        <v>80</v>
      </c>
      <c r="B16" s="14" t="s">
        <v>76</v>
      </c>
      <c r="C16" s="24" t="s">
        <v>97</v>
      </c>
      <c r="D16" s="29">
        <v>179</v>
      </c>
      <c r="E16" s="29">
        <v>256</v>
      </c>
      <c r="F16" s="29" t="s">
        <v>99</v>
      </c>
      <c r="G16" s="29">
        <v>320</v>
      </c>
      <c r="H16" s="29">
        <v>393</v>
      </c>
      <c r="I16" s="29" t="s">
        <v>99</v>
      </c>
      <c r="J16" s="29">
        <v>646</v>
      </c>
      <c r="K16" s="29">
        <v>852</v>
      </c>
      <c r="L16" s="29" t="s">
        <v>99</v>
      </c>
      <c r="M16" s="29">
        <v>710</v>
      </c>
      <c r="N16" s="29">
        <v>908</v>
      </c>
      <c r="O16" s="29" t="s">
        <v>99</v>
      </c>
      <c r="P16" s="29">
        <v>477</v>
      </c>
      <c r="Q16" s="29">
        <v>758</v>
      </c>
    </row>
    <row r="17" spans="1:17" ht="12" customHeight="1" x14ac:dyDescent="0.3">
      <c r="A17" s="44"/>
      <c r="B17" s="14" t="s">
        <v>77</v>
      </c>
      <c r="C17" s="24" t="s">
        <v>97</v>
      </c>
      <c r="D17" s="29">
        <v>190</v>
      </c>
      <c r="E17" s="29">
        <v>270</v>
      </c>
      <c r="F17" s="29" t="s">
        <v>99</v>
      </c>
      <c r="G17" s="29">
        <v>319</v>
      </c>
      <c r="H17" s="29">
        <v>416</v>
      </c>
      <c r="I17" s="29" t="s">
        <v>99</v>
      </c>
      <c r="J17" s="29">
        <v>639</v>
      </c>
      <c r="K17" s="29">
        <v>834</v>
      </c>
      <c r="L17" s="29" t="s">
        <v>99</v>
      </c>
      <c r="M17" s="29">
        <v>692</v>
      </c>
      <c r="N17" s="29">
        <v>880</v>
      </c>
      <c r="O17" s="29" t="s">
        <v>99</v>
      </c>
      <c r="P17" s="29">
        <v>476</v>
      </c>
      <c r="Q17" s="29">
        <v>732</v>
      </c>
    </row>
    <row r="18" spans="1:17" ht="12" customHeight="1" x14ac:dyDescent="0.3">
      <c r="A18" s="44"/>
      <c r="B18" s="14" t="s">
        <v>78</v>
      </c>
      <c r="C18" s="24" t="s">
        <v>97</v>
      </c>
      <c r="D18" s="29">
        <v>181</v>
      </c>
      <c r="E18" s="29">
        <v>271</v>
      </c>
      <c r="F18" s="29" t="s">
        <v>99</v>
      </c>
      <c r="G18" s="29">
        <v>312</v>
      </c>
      <c r="H18" s="29">
        <v>426</v>
      </c>
      <c r="I18" s="29" t="s">
        <v>99</v>
      </c>
      <c r="J18" s="29">
        <v>654</v>
      </c>
      <c r="K18" s="29">
        <v>827</v>
      </c>
      <c r="L18" s="29" t="s">
        <v>99</v>
      </c>
      <c r="M18" s="29">
        <v>677</v>
      </c>
      <c r="N18" s="29">
        <v>910</v>
      </c>
      <c r="O18" s="29" t="s">
        <v>99</v>
      </c>
      <c r="P18" s="29">
        <v>487</v>
      </c>
      <c r="Q18" s="29">
        <v>794</v>
      </c>
    </row>
    <row r="19" spans="1:17" ht="12" customHeight="1" x14ac:dyDescent="0.3">
      <c r="A19" s="44"/>
      <c r="B19" s="14" t="s">
        <v>12</v>
      </c>
      <c r="C19" s="24" t="s">
        <v>97</v>
      </c>
      <c r="D19" s="29">
        <v>170</v>
      </c>
      <c r="E19" s="29">
        <v>259</v>
      </c>
      <c r="F19" s="29" t="s">
        <v>99</v>
      </c>
      <c r="G19" s="29">
        <v>318</v>
      </c>
      <c r="H19" s="29">
        <v>439</v>
      </c>
      <c r="I19" s="29" t="s">
        <v>99</v>
      </c>
      <c r="J19" s="29">
        <v>682</v>
      </c>
      <c r="K19" s="29">
        <v>879</v>
      </c>
      <c r="L19" s="29" t="s">
        <v>99</v>
      </c>
      <c r="M19" s="29">
        <v>739</v>
      </c>
      <c r="N19" s="29">
        <v>976</v>
      </c>
      <c r="O19" s="29" t="s">
        <v>99</v>
      </c>
      <c r="P19" s="29">
        <v>523</v>
      </c>
      <c r="Q19" s="29">
        <v>825</v>
      </c>
    </row>
    <row r="20" spans="1:17" ht="12" customHeight="1" x14ac:dyDescent="0.3">
      <c r="A20" s="44"/>
      <c r="B20" s="16" t="s">
        <v>13</v>
      </c>
      <c r="C20" s="26" t="s">
        <v>97</v>
      </c>
      <c r="D20" s="30">
        <v>179</v>
      </c>
      <c r="E20" s="30">
        <v>290</v>
      </c>
      <c r="F20" s="30" t="s">
        <v>99</v>
      </c>
      <c r="G20" s="30">
        <v>330</v>
      </c>
      <c r="H20" s="30">
        <v>450</v>
      </c>
      <c r="I20" s="30" t="s">
        <v>99</v>
      </c>
      <c r="J20" s="30">
        <v>674</v>
      </c>
      <c r="K20" s="30">
        <v>876</v>
      </c>
      <c r="L20" s="30" t="s">
        <v>99</v>
      </c>
      <c r="M20" s="30">
        <v>772</v>
      </c>
      <c r="N20" s="30" t="s">
        <v>305</v>
      </c>
      <c r="O20" s="30" t="s">
        <v>99</v>
      </c>
      <c r="P20" s="30">
        <v>546</v>
      </c>
      <c r="Q20" s="30">
        <v>846</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37</v>
      </c>
      <c r="E6" s="25">
        <v>62.3</v>
      </c>
      <c r="F6" s="24" t="s">
        <v>97</v>
      </c>
      <c r="G6" s="25">
        <v>33.799999999999997</v>
      </c>
      <c r="H6" s="25">
        <v>53.2</v>
      </c>
      <c r="I6" s="24" t="s">
        <v>97</v>
      </c>
      <c r="J6" s="25">
        <v>35.4</v>
      </c>
      <c r="K6" s="25">
        <v>47.9</v>
      </c>
      <c r="L6" s="24" t="s">
        <v>97</v>
      </c>
      <c r="M6" s="25">
        <v>38.299999999999997</v>
      </c>
      <c r="N6" s="25">
        <v>41.6</v>
      </c>
      <c r="O6" s="24" t="s">
        <v>97</v>
      </c>
      <c r="P6" s="25">
        <v>43.8</v>
      </c>
      <c r="Q6" s="25">
        <v>39.799999999999997</v>
      </c>
    </row>
    <row r="7" spans="1:17" ht="12" customHeight="1" x14ac:dyDescent="0.3">
      <c r="A7" s="44"/>
      <c r="B7" s="14" t="s">
        <v>77</v>
      </c>
      <c r="C7" s="24" t="s">
        <v>97</v>
      </c>
      <c r="D7" s="25">
        <v>40.4</v>
      </c>
      <c r="E7" s="25">
        <v>60.6</v>
      </c>
      <c r="F7" s="24" t="s">
        <v>97</v>
      </c>
      <c r="G7" s="25">
        <v>34.6</v>
      </c>
      <c r="H7" s="25">
        <v>52.7</v>
      </c>
      <c r="I7" s="24" t="s">
        <v>97</v>
      </c>
      <c r="J7" s="25">
        <v>35.200000000000003</v>
      </c>
      <c r="K7" s="25">
        <v>44.7</v>
      </c>
      <c r="L7" s="24" t="s">
        <v>97</v>
      </c>
      <c r="M7" s="25">
        <v>40.200000000000003</v>
      </c>
      <c r="N7" s="25">
        <v>42.7</v>
      </c>
      <c r="O7" s="24" t="s">
        <v>97</v>
      </c>
      <c r="P7" s="25">
        <v>43.8</v>
      </c>
      <c r="Q7" s="25">
        <v>44.8</v>
      </c>
    </row>
    <row r="8" spans="1:17" ht="12" customHeight="1" x14ac:dyDescent="0.3">
      <c r="A8" s="44"/>
      <c r="B8" s="14" t="s">
        <v>78</v>
      </c>
      <c r="C8" s="24" t="s">
        <v>97</v>
      </c>
      <c r="D8" s="25">
        <v>35.799999999999997</v>
      </c>
      <c r="E8" s="25">
        <v>61.1</v>
      </c>
      <c r="F8" s="24" t="s">
        <v>97</v>
      </c>
      <c r="G8" s="25">
        <v>38.4</v>
      </c>
      <c r="H8" s="25">
        <v>49.5</v>
      </c>
      <c r="I8" s="24" t="s">
        <v>97</v>
      </c>
      <c r="J8" s="25">
        <v>37.200000000000003</v>
      </c>
      <c r="K8" s="25">
        <v>44.5</v>
      </c>
      <c r="L8" s="24" t="s">
        <v>97</v>
      </c>
      <c r="M8" s="25">
        <v>40.5</v>
      </c>
      <c r="N8" s="25">
        <v>44.2</v>
      </c>
      <c r="O8" s="24" t="s">
        <v>97</v>
      </c>
      <c r="P8" s="25">
        <v>44.1</v>
      </c>
      <c r="Q8" s="25">
        <v>43.8</v>
      </c>
    </row>
    <row r="9" spans="1:17" ht="12" customHeight="1" x14ac:dyDescent="0.3">
      <c r="A9" s="44"/>
      <c r="B9" s="14" t="s">
        <v>12</v>
      </c>
      <c r="C9" s="24" t="s">
        <v>97</v>
      </c>
      <c r="D9" s="25">
        <v>43.4</v>
      </c>
      <c r="E9" s="25">
        <v>60.9</v>
      </c>
      <c r="F9" s="24" t="s">
        <v>97</v>
      </c>
      <c r="G9" s="25">
        <v>31.6</v>
      </c>
      <c r="H9" s="25">
        <v>48.4</v>
      </c>
      <c r="I9" s="24" t="s">
        <v>97</v>
      </c>
      <c r="J9" s="25">
        <v>36.799999999999997</v>
      </c>
      <c r="K9" s="25">
        <v>44.2</v>
      </c>
      <c r="L9" s="24" t="s">
        <v>97</v>
      </c>
      <c r="M9" s="25">
        <v>42.9</v>
      </c>
      <c r="N9" s="25">
        <v>39.6</v>
      </c>
      <c r="O9" s="24" t="s">
        <v>97</v>
      </c>
      <c r="P9" s="25">
        <v>48</v>
      </c>
      <c r="Q9" s="25">
        <v>43.1</v>
      </c>
    </row>
    <row r="10" spans="1:17" ht="12" customHeight="1" x14ac:dyDescent="0.3">
      <c r="A10" s="44"/>
      <c r="B10" s="16" t="s">
        <v>13</v>
      </c>
      <c r="C10" s="26" t="s">
        <v>97</v>
      </c>
      <c r="D10" s="27">
        <v>36.6</v>
      </c>
      <c r="E10" s="27">
        <v>59.6</v>
      </c>
      <c r="F10" s="28" t="s">
        <v>97</v>
      </c>
      <c r="G10" s="27">
        <v>33.200000000000003</v>
      </c>
      <c r="H10" s="27">
        <v>45.7</v>
      </c>
      <c r="I10" s="28" t="s">
        <v>97</v>
      </c>
      <c r="J10" s="27">
        <v>37.6</v>
      </c>
      <c r="K10" s="27">
        <v>42.2</v>
      </c>
      <c r="L10" s="28" t="s">
        <v>97</v>
      </c>
      <c r="M10" s="27">
        <v>38.200000000000003</v>
      </c>
      <c r="N10" s="27">
        <v>40.9</v>
      </c>
      <c r="O10" s="28" t="s">
        <v>97</v>
      </c>
      <c r="P10" s="27">
        <v>44.3</v>
      </c>
      <c r="Q10" s="27">
        <v>40.299999999999997</v>
      </c>
    </row>
    <row r="11" spans="1:17" ht="12" customHeight="1" x14ac:dyDescent="0.3">
      <c r="A11" s="43" t="s">
        <v>79</v>
      </c>
      <c r="B11" s="14" t="s">
        <v>76</v>
      </c>
      <c r="C11" s="24" t="s">
        <v>97</v>
      </c>
      <c r="D11" s="29">
        <v>57</v>
      </c>
      <c r="E11" s="29">
        <v>236</v>
      </c>
      <c r="F11" s="29" t="s">
        <v>99</v>
      </c>
      <c r="G11" s="29">
        <v>132</v>
      </c>
      <c r="H11" s="29">
        <v>334</v>
      </c>
      <c r="I11" s="29" t="s">
        <v>99</v>
      </c>
      <c r="J11" s="29">
        <v>224</v>
      </c>
      <c r="K11" s="29">
        <v>457</v>
      </c>
      <c r="L11" s="29" t="s">
        <v>99</v>
      </c>
      <c r="M11" s="29">
        <v>197</v>
      </c>
      <c r="N11" s="29">
        <v>334</v>
      </c>
      <c r="O11" s="29" t="s">
        <v>99</v>
      </c>
      <c r="P11" s="29">
        <v>145</v>
      </c>
      <c r="Q11" s="29">
        <v>227</v>
      </c>
    </row>
    <row r="12" spans="1:17" ht="12" customHeight="1" x14ac:dyDescent="0.3">
      <c r="A12" s="44"/>
      <c r="B12" s="14" t="s">
        <v>77</v>
      </c>
      <c r="C12" s="24" t="s">
        <v>97</v>
      </c>
      <c r="D12" s="29">
        <v>67</v>
      </c>
      <c r="E12" s="29">
        <v>235</v>
      </c>
      <c r="F12" s="29" t="s">
        <v>99</v>
      </c>
      <c r="G12" s="29">
        <v>138</v>
      </c>
      <c r="H12" s="29">
        <v>326</v>
      </c>
      <c r="I12" s="29" t="s">
        <v>99</v>
      </c>
      <c r="J12" s="29">
        <v>223</v>
      </c>
      <c r="K12" s="29">
        <v>443</v>
      </c>
      <c r="L12" s="29" t="s">
        <v>99</v>
      </c>
      <c r="M12" s="29">
        <v>209</v>
      </c>
      <c r="N12" s="29">
        <v>361</v>
      </c>
      <c r="O12" s="29" t="s">
        <v>99</v>
      </c>
      <c r="P12" s="29">
        <v>151</v>
      </c>
      <c r="Q12" s="29">
        <v>269</v>
      </c>
    </row>
    <row r="13" spans="1:17" ht="12" customHeight="1" x14ac:dyDescent="0.3">
      <c r="A13" s="44"/>
      <c r="B13" s="14" t="s">
        <v>78</v>
      </c>
      <c r="C13" s="24" t="s">
        <v>97</v>
      </c>
      <c r="D13" s="29">
        <v>62</v>
      </c>
      <c r="E13" s="29">
        <v>275</v>
      </c>
      <c r="F13" s="29" t="s">
        <v>99</v>
      </c>
      <c r="G13" s="29">
        <v>150</v>
      </c>
      <c r="H13" s="29">
        <v>314</v>
      </c>
      <c r="I13" s="29" t="s">
        <v>99</v>
      </c>
      <c r="J13" s="29">
        <v>246</v>
      </c>
      <c r="K13" s="29">
        <v>457</v>
      </c>
      <c r="L13" s="29" t="s">
        <v>99</v>
      </c>
      <c r="M13" s="29">
        <v>207</v>
      </c>
      <c r="N13" s="29">
        <v>370</v>
      </c>
      <c r="O13" s="29" t="s">
        <v>99</v>
      </c>
      <c r="P13" s="29">
        <v>149</v>
      </c>
      <c r="Q13" s="29">
        <v>256</v>
      </c>
    </row>
    <row r="14" spans="1:17" ht="12" customHeight="1" x14ac:dyDescent="0.3">
      <c r="A14" s="44"/>
      <c r="B14" s="14" t="s">
        <v>12</v>
      </c>
      <c r="C14" s="24" t="s">
        <v>97</v>
      </c>
      <c r="D14" s="29">
        <v>85</v>
      </c>
      <c r="E14" s="29">
        <v>260</v>
      </c>
      <c r="F14" s="29" t="s">
        <v>99</v>
      </c>
      <c r="G14" s="29">
        <v>143</v>
      </c>
      <c r="H14" s="29">
        <v>340</v>
      </c>
      <c r="I14" s="29" t="s">
        <v>99</v>
      </c>
      <c r="J14" s="29">
        <v>288</v>
      </c>
      <c r="K14" s="29">
        <v>502</v>
      </c>
      <c r="L14" s="29" t="s">
        <v>99</v>
      </c>
      <c r="M14" s="29">
        <v>247</v>
      </c>
      <c r="N14" s="29">
        <v>392</v>
      </c>
      <c r="O14" s="29" t="s">
        <v>99</v>
      </c>
      <c r="P14" s="29">
        <v>200</v>
      </c>
      <c r="Q14" s="29">
        <v>293</v>
      </c>
    </row>
    <row r="15" spans="1:17" ht="12" customHeight="1" x14ac:dyDescent="0.3">
      <c r="A15" s="44"/>
      <c r="B15" s="16" t="s">
        <v>13</v>
      </c>
      <c r="C15" s="26" t="s">
        <v>97</v>
      </c>
      <c r="D15" s="30">
        <v>78</v>
      </c>
      <c r="E15" s="30">
        <v>258</v>
      </c>
      <c r="F15" s="30" t="s">
        <v>99</v>
      </c>
      <c r="G15" s="30">
        <v>146</v>
      </c>
      <c r="H15" s="30">
        <v>325</v>
      </c>
      <c r="I15" s="30" t="s">
        <v>99</v>
      </c>
      <c r="J15" s="30">
        <v>295</v>
      </c>
      <c r="K15" s="30">
        <v>517</v>
      </c>
      <c r="L15" s="30" t="s">
        <v>99</v>
      </c>
      <c r="M15" s="30">
        <v>240</v>
      </c>
      <c r="N15" s="30">
        <v>409</v>
      </c>
      <c r="O15" s="30" t="s">
        <v>99</v>
      </c>
      <c r="P15" s="30">
        <v>196</v>
      </c>
      <c r="Q15" s="30">
        <v>296</v>
      </c>
    </row>
    <row r="16" spans="1:17" ht="12" customHeight="1" x14ac:dyDescent="0.3">
      <c r="A16" s="43" t="s">
        <v>80</v>
      </c>
      <c r="B16" s="14" t="s">
        <v>76</v>
      </c>
      <c r="C16" s="24" t="s">
        <v>97</v>
      </c>
      <c r="D16" s="29">
        <v>154</v>
      </c>
      <c r="E16" s="29">
        <v>379</v>
      </c>
      <c r="F16" s="29" t="s">
        <v>99</v>
      </c>
      <c r="G16" s="29">
        <v>391</v>
      </c>
      <c r="H16" s="29">
        <v>628</v>
      </c>
      <c r="I16" s="29" t="s">
        <v>99</v>
      </c>
      <c r="J16" s="29">
        <v>632</v>
      </c>
      <c r="K16" s="29">
        <v>954</v>
      </c>
      <c r="L16" s="29" t="s">
        <v>99</v>
      </c>
      <c r="M16" s="29">
        <v>515</v>
      </c>
      <c r="N16" s="29">
        <v>802</v>
      </c>
      <c r="O16" s="29" t="s">
        <v>99</v>
      </c>
      <c r="P16" s="29">
        <v>331</v>
      </c>
      <c r="Q16" s="29">
        <v>571</v>
      </c>
    </row>
    <row r="17" spans="1:17" ht="12" customHeight="1" x14ac:dyDescent="0.3">
      <c r="A17" s="44"/>
      <c r="B17" s="14" t="s">
        <v>77</v>
      </c>
      <c r="C17" s="24" t="s">
        <v>97</v>
      </c>
      <c r="D17" s="29">
        <v>166</v>
      </c>
      <c r="E17" s="29">
        <v>388</v>
      </c>
      <c r="F17" s="29" t="s">
        <v>99</v>
      </c>
      <c r="G17" s="29">
        <v>399</v>
      </c>
      <c r="H17" s="29">
        <v>619</v>
      </c>
      <c r="I17" s="29" t="s">
        <v>99</v>
      </c>
      <c r="J17" s="29">
        <v>634</v>
      </c>
      <c r="K17" s="29">
        <v>991</v>
      </c>
      <c r="L17" s="29" t="s">
        <v>99</v>
      </c>
      <c r="M17" s="29">
        <v>520</v>
      </c>
      <c r="N17" s="29">
        <v>845</v>
      </c>
      <c r="O17" s="29" t="s">
        <v>99</v>
      </c>
      <c r="P17" s="29">
        <v>345</v>
      </c>
      <c r="Q17" s="29">
        <v>600</v>
      </c>
    </row>
    <row r="18" spans="1:17" ht="12" customHeight="1" x14ac:dyDescent="0.3">
      <c r="A18" s="44"/>
      <c r="B18" s="14" t="s">
        <v>78</v>
      </c>
      <c r="C18" s="24" t="s">
        <v>97</v>
      </c>
      <c r="D18" s="29">
        <v>173</v>
      </c>
      <c r="E18" s="29">
        <v>450</v>
      </c>
      <c r="F18" s="29" t="s">
        <v>99</v>
      </c>
      <c r="G18" s="29">
        <v>391</v>
      </c>
      <c r="H18" s="29">
        <v>634</v>
      </c>
      <c r="I18" s="29" t="s">
        <v>99</v>
      </c>
      <c r="J18" s="29">
        <v>662</v>
      </c>
      <c r="K18" s="29" t="s">
        <v>210</v>
      </c>
      <c r="L18" s="29" t="s">
        <v>99</v>
      </c>
      <c r="M18" s="29">
        <v>511</v>
      </c>
      <c r="N18" s="29">
        <v>837</v>
      </c>
      <c r="O18" s="29" t="s">
        <v>99</v>
      </c>
      <c r="P18" s="29">
        <v>338</v>
      </c>
      <c r="Q18" s="29">
        <v>584</v>
      </c>
    </row>
    <row r="19" spans="1:17" ht="12" customHeight="1" x14ac:dyDescent="0.3">
      <c r="A19" s="44"/>
      <c r="B19" s="14" t="s">
        <v>12</v>
      </c>
      <c r="C19" s="24" t="s">
        <v>97</v>
      </c>
      <c r="D19" s="29">
        <v>196</v>
      </c>
      <c r="E19" s="29">
        <v>427</v>
      </c>
      <c r="F19" s="29" t="s">
        <v>99</v>
      </c>
      <c r="G19" s="29">
        <v>453</v>
      </c>
      <c r="H19" s="29">
        <v>702</v>
      </c>
      <c r="I19" s="29" t="s">
        <v>99</v>
      </c>
      <c r="J19" s="29">
        <v>782</v>
      </c>
      <c r="K19" s="29" t="s">
        <v>289</v>
      </c>
      <c r="L19" s="29" t="s">
        <v>99</v>
      </c>
      <c r="M19" s="29">
        <v>576</v>
      </c>
      <c r="N19" s="29">
        <v>991</v>
      </c>
      <c r="O19" s="29" t="s">
        <v>99</v>
      </c>
      <c r="P19" s="29">
        <v>417</v>
      </c>
      <c r="Q19" s="29">
        <v>680</v>
      </c>
    </row>
    <row r="20" spans="1:17" ht="12" customHeight="1" x14ac:dyDescent="0.3">
      <c r="A20" s="44"/>
      <c r="B20" s="16" t="s">
        <v>13</v>
      </c>
      <c r="C20" s="26" t="s">
        <v>97</v>
      </c>
      <c r="D20" s="30">
        <v>213</v>
      </c>
      <c r="E20" s="30">
        <v>433</v>
      </c>
      <c r="F20" s="30" t="s">
        <v>99</v>
      </c>
      <c r="G20" s="30">
        <v>440</v>
      </c>
      <c r="H20" s="30">
        <v>711</v>
      </c>
      <c r="I20" s="30" t="s">
        <v>99</v>
      </c>
      <c r="J20" s="30">
        <v>785</v>
      </c>
      <c r="K20" s="30" t="s">
        <v>558</v>
      </c>
      <c r="L20" s="30" t="s">
        <v>99</v>
      </c>
      <c r="M20" s="30">
        <v>629</v>
      </c>
      <c r="N20" s="30" t="s">
        <v>559</v>
      </c>
      <c r="O20" s="30" t="s">
        <v>99</v>
      </c>
      <c r="P20" s="30">
        <v>442</v>
      </c>
      <c r="Q20" s="30">
        <v>735</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996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33.700000000000003</v>
      </c>
      <c r="E6" s="25">
        <v>58.7</v>
      </c>
      <c r="F6" s="24" t="s">
        <v>97</v>
      </c>
      <c r="G6" s="25">
        <v>34.799999999999997</v>
      </c>
      <c r="H6" s="25">
        <v>49.5</v>
      </c>
      <c r="I6" s="24" t="s">
        <v>97</v>
      </c>
      <c r="J6" s="25">
        <v>31.2</v>
      </c>
      <c r="K6" s="25">
        <v>45.1</v>
      </c>
      <c r="L6" s="24" t="s">
        <v>97</v>
      </c>
      <c r="M6" s="25">
        <v>39.1</v>
      </c>
      <c r="N6" s="25">
        <v>43.7</v>
      </c>
      <c r="O6" s="24" t="s">
        <v>97</v>
      </c>
      <c r="P6" s="25">
        <v>41</v>
      </c>
      <c r="Q6" s="25">
        <v>39.9</v>
      </c>
    </row>
    <row r="7" spans="1:17" ht="12" customHeight="1" x14ac:dyDescent="0.3">
      <c r="A7" s="44"/>
      <c r="B7" s="14" t="s">
        <v>77</v>
      </c>
      <c r="C7" s="24" t="s">
        <v>97</v>
      </c>
      <c r="D7" s="25">
        <v>38</v>
      </c>
      <c r="E7" s="25">
        <v>62.3</v>
      </c>
      <c r="F7" s="24" t="s">
        <v>97</v>
      </c>
      <c r="G7" s="25">
        <v>35.9</v>
      </c>
      <c r="H7" s="25">
        <v>51.8</v>
      </c>
      <c r="I7" s="24" t="s">
        <v>97</v>
      </c>
      <c r="J7" s="25">
        <v>35.700000000000003</v>
      </c>
      <c r="K7" s="25">
        <v>42.7</v>
      </c>
      <c r="L7" s="24" t="s">
        <v>97</v>
      </c>
      <c r="M7" s="25">
        <v>36.200000000000003</v>
      </c>
      <c r="N7" s="25">
        <v>45.7</v>
      </c>
      <c r="O7" s="24" t="s">
        <v>97</v>
      </c>
      <c r="P7" s="25">
        <v>45.5</v>
      </c>
      <c r="Q7" s="25">
        <v>44.5</v>
      </c>
    </row>
    <row r="8" spans="1:17" ht="12" customHeight="1" x14ac:dyDescent="0.3">
      <c r="A8" s="44"/>
      <c r="B8" s="14" t="s">
        <v>78</v>
      </c>
      <c r="C8" s="24" t="s">
        <v>97</v>
      </c>
      <c r="D8" s="25">
        <v>36.9</v>
      </c>
      <c r="E8" s="25">
        <v>58.4</v>
      </c>
      <c r="F8" s="24" t="s">
        <v>97</v>
      </c>
      <c r="G8" s="25">
        <v>34.4</v>
      </c>
      <c r="H8" s="25">
        <v>50.3</v>
      </c>
      <c r="I8" s="24" t="s">
        <v>97</v>
      </c>
      <c r="J8" s="25">
        <v>34.799999999999997</v>
      </c>
      <c r="K8" s="25">
        <v>42.1</v>
      </c>
      <c r="L8" s="24" t="s">
        <v>97</v>
      </c>
      <c r="M8" s="25">
        <v>33.700000000000003</v>
      </c>
      <c r="N8" s="25">
        <v>39.4</v>
      </c>
      <c r="O8" s="24" t="s">
        <v>97</v>
      </c>
      <c r="P8" s="25">
        <v>37.299999999999997</v>
      </c>
      <c r="Q8" s="25">
        <v>36.6</v>
      </c>
    </row>
    <row r="9" spans="1:17" ht="12" customHeight="1" x14ac:dyDescent="0.3">
      <c r="A9" s="44"/>
      <c r="B9" s="14" t="s">
        <v>12</v>
      </c>
      <c r="C9" s="24" t="s">
        <v>97</v>
      </c>
      <c r="D9" s="25">
        <v>45.7</v>
      </c>
      <c r="E9" s="25">
        <v>62.4</v>
      </c>
      <c r="F9" s="24" t="s">
        <v>97</v>
      </c>
      <c r="G9" s="25">
        <v>41.5</v>
      </c>
      <c r="H9" s="25">
        <v>53.3</v>
      </c>
      <c r="I9" s="24" t="s">
        <v>97</v>
      </c>
      <c r="J9" s="25">
        <v>38.299999999999997</v>
      </c>
      <c r="K9" s="25">
        <v>48.9</v>
      </c>
      <c r="L9" s="24" t="s">
        <v>97</v>
      </c>
      <c r="M9" s="25">
        <v>37.200000000000003</v>
      </c>
      <c r="N9" s="25">
        <v>47.5</v>
      </c>
      <c r="O9" s="24" t="s">
        <v>97</v>
      </c>
      <c r="P9" s="25">
        <v>45.6</v>
      </c>
      <c r="Q9" s="25">
        <v>43.4</v>
      </c>
    </row>
    <row r="10" spans="1:17" ht="12" customHeight="1" x14ac:dyDescent="0.3">
      <c r="A10" s="44"/>
      <c r="B10" s="16" t="s">
        <v>13</v>
      </c>
      <c r="C10" s="26" t="s">
        <v>97</v>
      </c>
      <c r="D10" s="27">
        <v>33.5</v>
      </c>
      <c r="E10" s="27">
        <v>60.6</v>
      </c>
      <c r="F10" s="28" t="s">
        <v>97</v>
      </c>
      <c r="G10" s="27">
        <v>33</v>
      </c>
      <c r="H10" s="27">
        <v>50.9</v>
      </c>
      <c r="I10" s="28" t="s">
        <v>97</v>
      </c>
      <c r="J10" s="27">
        <v>31.1</v>
      </c>
      <c r="K10" s="27">
        <v>44.7</v>
      </c>
      <c r="L10" s="28" t="s">
        <v>97</v>
      </c>
      <c r="M10" s="27">
        <v>38.799999999999997</v>
      </c>
      <c r="N10" s="27">
        <v>39.200000000000003</v>
      </c>
      <c r="O10" s="28" t="s">
        <v>97</v>
      </c>
      <c r="P10" s="27">
        <v>40</v>
      </c>
      <c r="Q10" s="27">
        <v>38.299999999999997</v>
      </c>
    </row>
    <row r="11" spans="1:17" ht="12" customHeight="1" x14ac:dyDescent="0.3">
      <c r="A11" s="43" t="s">
        <v>79</v>
      </c>
      <c r="B11" s="14" t="s">
        <v>76</v>
      </c>
      <c r="C11" s="24" t="s">
        <v>97</v>
      </c>
      <c r="D11" s="29">
        <v>88</v>
      </c>
      <c r="E11" s="29">
        <v>405</v>
      </c>
      <c r="F11" s="29" t="s">
        <v>99</v>
      </c>
      <c r="G11" s="29">
        <v>187</v>
      </c>
      <c r="H11" s="29">
        <v>491</v>
      </c>
      <c r="I11" s="29" t="s">
        <v>99</v>
      </c>
      <c r="J11" s="29">
        <v>248</v>
      </c>
      <c r="K11" s="29">
        <v>564</v>
      </c>
      <c r="L11" s="29" t="s">
        <v>99</v>
      </c>
      <c r="M11" s="29">
        <v>254</v>
      </c>
      <c r="N11" s="29">
        <v>459</v>
      </c>
      <c r="O11" s="29" t="s">
        <v>99</v>
      </c>
      <c r="P11" s="29">
        <v>183</v>
      </c>
      <c r="Q11" s="29">
        <v>294</v>
      </c>
    </row>
    <row r="12" spans="1:17" ht="12" customHeight="1" x14ac:dyDescent="0.3">
      <c r="A12" s="44"/>
      <c r="B12" s="14" t="s">
        <v>77</v>
      </c>
      <c r="C12" s="24" t="s">
        <v>97</v>
      </c>
      <c r="D12" s="29">
        <v>101</v>
      </c>
      <c r="E12" s="29">
        <v>480</v>
      </c>
      <c r="F12" s="29" t="s">
        <v>99</v>
      </c>
      <c r="G12" s="29">
        <v>207</v>
      </c>
      <c r="H12" s="29">
        <v>567</v>
      </c>
      <c r="I12" s="29" t="s">
        <v>99</v>
      </c>
      <c r="J12" s="29">
        <v>331</v>
      </c>
      <c r="K12" s="29">
        <v>602</v>
      </c>
      <c r="L12" s="29" t="s">
        <v>99</v>
      </c>
      <c r="M12" s="29">
        <v>276</v>
      </c>
      <c r="N12" s="29">
        <v>560</v>
      </c>
      <c r="O12" s="29" t="s">
        <v>99</v>
      </c>
      <c r="P12" s="29">
        <v>217</v>
      </c>
      <c r="Q12" s="29">
        <v>363</v>
      </c>
    </row>
    <row r="13" spans="1:17" ht="12" customHeight="1" x14ac:dyDescent="0.3">
      <c r="A13" s="44"/>
      <c r="B13" s="14" t="s">
        <v>78</v>
      </c>
      <c r="C13" s="24" t="s">
        <v>97</v>
      </c>
      <c r="D13" s="29">
        <v>94</v>
      </c>
      <c r="E13" s="29">
        <v>432</v>
      </c>
      <c r="F13" s="29" t="s">
        <v>99</v>
      </c>
      <c r="G13" s="29">
        <v>201</v>
      </c>
      <c r="H13" s="29">
        <v>517</v>
      </c>
      <c r="I13" s="29" t="s">
        <v>99</v>
      </c>
      <c r="J13" s="29">
        <v>310</v>
      </c>
      <c r="K13" s="29">
        <v>566</v>
      </c>
      <c r="L13" s="29" t="s">
        <v>99</v>
      </c>
      <c r="M13" s="29">
        <v>247</v>
      </c>
      <c r="N13" s="29">
        <v>446</v>
      </c>
      <c r="O13" s="29" t="s">
        <v>99</v>
      </c>
      <c r="P13" s="29">
        <v>176</v>
      </c>
      <c r="Q13" s="29">
        <v>287</v>
      </c>
    </row>
    <row r="14" spans="1:17" ht="12" customHeight="1" x14ac:dyDescent="0.3">
      <c r="A14" s="44"/>
      <c r="B14" s="14" t="s">
        <v>12</v>
      </c>
      <c r="C14" s="24" t="s">
        <v>97</v>
      </c>
      <c r="D14" s="29">
        <v>117</v>
      </c>
      <c r="E14" s="29">
        <v>461</v>
      </c>
      <c r="F14" s="29" t="s">
        <v>99</v>
      </c>
      <c r="G14" s="29">
        <v>246</v>
      </c>
      <c r="H14" s="29">
        <v>564</v>
      </c>
      <c r="I14" s="29" t="s">
        <v>99</v>
      </c>
      <c r="J14" s="29">
        <v>350</v>
      </c>
      <c r="K14" s="29">
        <v>697</v>
      </c>
      <c r="L14" s="29" t="s">
        <v>99</v>
      </c>
      <c r="M14" s="29">
        <v>279</v>
      </c>
      <c r="N14" s="29">
        <v>563</v>
      </c>
      <c r="O14" s="29" t="s">
        <v>99</v>
      </c>
      <c r="P14" s="29">
        <v>217</v>
      </c>
      <c r="Q14" s="29">
        <v>346</v>
      </c>
    </row>
    <row r="15" spans="1:17" ht="12" customHeight="1" x14ac:dyDescent="0.3">
      <c r="A15" s="44"/>
      <c r="B15" s="16" t="s">
        <v>13</v>
      </c>
      <c r="C15" s="26" t="s">
        <v>97</v>
      </c>
      <c r="D15" s="30">
        <v>89</v>
      </c>
      <c r="E15" s="30">
        <v>470</v>
      </c>
      <c r="F15" s="30" t="s">
        <v>99</v>
      </c>
      <c r="G15" s="30">
        <v>188</v>
      </c>
      <c r="H15" s="30">
        <v>503</v>
      </c>
      <c r="I15" s="30" t="s">
        <v>99</v>
      </c>
      <c r="J15" s="30">
        <v>277</v>
      </c>
      <c r="K15" s="30">
        <v>622</v>
      </c>
      <c r="L15" s="30" t="s">
        <v>99</v>
      </c>
      <c r="M15" s="30">
        <v>276</v>
      </c>
      <c r="N15" s="30">
        <v>453</v>
      </c>
      <c r="O15" s="30" t="s">
        <v>99</v>
      </c>
      <c r="P15" s="30">
        <v>193</v>
      </c>
      <c r="Q15" s="30">
        <v>302</v>
      </c>
    </row>
    <row r="16" spans="1:17" ht="12" customHeight="1" x14ac:dyDescent="0.3">
      <c r="A16" s="43" t="s">
        <v>80</v>
      </c>
      <c r="B16" s="14" t="s">
        <v>76</v>
      </c>
      <c r="C16" s="24" t="s">
        <v>97</v>
      </c>
      <c r="D16" s="29">
        <v>261</v>
      </c>
      <c r="E16" s="29">
        <v>690</v>
      </c>
      <c r="F16" s="29" t="s">
        <v>99</v>
      </c>
      <c r="G16" s="29">
        <v>538</v>
      </c>
      <c r="H16" s="29">
        <v>991</v>
      </c>
      <c r="I16" s="29" t="s">
        <v>99</v>
      </c>
      <c r="J16" s="29">
        <v>795</v>
      </c>
      <c r="K16" s="29" t="s">
        <v>561</v>
      </c>
      <c r="L16" s="29" t="s">
        <v>99</v>
      </c>
      <c r="M16" s="29">
        <v>649</v>
      </c>
      <c r="N16" s="29" t="s">
        <v>562</v>
      </c>
      <c r="O16" s="29" t="s">
        <v>99</v>
      </c>
      <c r="P16" s="29">
        <v>446</v>
      </c>
      <c r="Q16" s="29">
        <v>737</v>
      </c>
    </row>
    <row r="17" spans="1:17" ht="12" customHeight="1" x14ac:dyDescent="0.3">
      <c r="A17" s="44"/>
      <c r="B17" s="14" t="s">
        <v>77</v>
      </c>
      <c r="C17" s="24" t="s">
        <v>97</v>
      </c>
      <c r="D17" s="29">
        <v>266</v>
      </c>
      <c r="E17" s="29">
        <v>770</v>
      </c>
      <c r="F17" s="29" t="s">
        <v>99</v>
      </c>
      <c r="G17" s="29">
        <v>577</v>
      </c>
      <c r="H17" s="29" t="s">
        <v>547</v>
      </c>
      <c r="I17" s="29" t="s">
        <v>99</v>
      </c>
      <c r="J17" s="29">
        <v>928</v>
      </c>
      <c r="K17" s="29" t="s">
        <v>563</v>
      </c>
      <c r="L17" s="29" t="s">
        <v>99</v>
      </c>
      <c r="M17" s="29">
        <v>763</v>
      </c>
      <c r="N17" s="29" t="s">
        <v>558</v>
      </c>
      <c r="O17" s="29" t="s">
        <v>99</v>
      </c>
      <c r="P17" s="29">
        <v>477</v>
      </c>
      <c r="Q17" s="29">
        <v>816</v>
      </c>
    </row>
    <row r="18" spans="1:17" ht="12" customHeight="1" x14ac:dyDescent="0.3">
      <c r="A18" s="44"/>
      <c r="B18" s="14" t="s">
        <v>78</v>
      </c>
      <c r="C18" s="24" t="s">
        <v>97</v>
      </c>
      <c r="D18" s="29">
        <v>255</v>
      </c>
      <c r="E18" s="29">
        <v>740</v>
      </c>
      <c r="F18" s="29" t="s">
        <v>99</v>
      </c>
      <c r="G18" s="29">
        <v>584</v>
      </c>
      <c r="H18" s="29" t="s">
        <v>564</v>
      </c>
      <c r="I18" s="29" t="s">
        <v>99</v>
      </c>
      <c r="J18" s="29">
        <v>891</v>
      </c>
      <c r="K18" s="29" t="s">
        <v>565</v>
      </c>
      <c r="L18" s="29" t="s">
        <v>99</v>
      </c>
      <c r="M18" s="29">
        <v>734</v>
      </c>
      <c r="N18" s="29" t="s">
        <v>566</v>
      </c>
      <c r="O18" s="29" t="s">
        <v>99</v>
      </c>
      <c r="P18" s="29">
        <v>472</v>
      </c>
      <c r="Q18" s="29">
        <v>784</v>
      </c>
    </row>
    <row r="19" spans="1:17" ht="12" customHeight="1" x14ac:dyDescent="0.3">
      <c r="A19" s="44"/>
      <c r="B19" s="14" t="s">
        <v>12</v>
      </c>
      <c r="C19" s="24" t="s">
        <v>97</v>
      </c>
      <c r="D19" s="29">
        <v>256</v>
      </c>
      <c r="E19" s="29">
        <v>739</v>
      </c>
      <c r="F19" s="29" t="s">
        <v>99</v>
      </c>
      <c r="G19" s="29">
        <v>593</v>
      </c>
      <c r="H19" s="29" t="s">
        <v>567</v>
      </c>
      <c r="I19" s="29" t="s">
        <v>99</v>
      </c>
      <c r="J19" s="29">
        <v>913</v>
      </c>
      <c r="K19" s="29" t="s">
        <v>568</v>
      </c>
      <c r="L19" s="29" t="s">
        <v>99</v>
      </c>
      <c r="M19" s="29">
        <v>751</v>
      </c>
      <c r="N19" s="29" t="s">
        <v>569</v>
      </c>
      <c r="O19" s="29" t="s">
        <v>99</v>
      </c>
      <c r="P19" s="29">
        <v>476</v>
      </c>
      <c r="Q19" s="29">
        <v>797</v>
      </c>
    </row>
    <row r="20" spans="1:17" ht="12" customHeight="1" x14ac:dyDescent="0.3">
      <c r="A20" s="44"/>
      <c r="B20" s="16" t="s">
        <v>13</v>
      </c>
      <c r="C20" s="26" t="s">
        <v>97</v>
      </c>
      <c r="D20" s="30">
        <v>266</v>
      </c>
      <c r="E20" s="30">
        <v>775</v>
      </c>
      <c r="F20" s="30" t="s">
        <v>99</v>
      </c>
      <c r="G20" s="30">
        <v>570</v>
      </c>
      <c r="H20" s="30">
        <v>989</v>
      </c>
      <c r="I20" s="30" t="s">
        <v>99</v>
      </c>
      <c r="J20" s="30">
        <v>891</v>
      </c>
      <c r="K20" s="30" t="s">
        <v>570</v>
      </c>
      <c r="L20" s="30" t="s">
        <v>99</v>
      </c>
      <c r="M20" s="30">
        <v>712</v>
      </c>
      <c r="N20" s="30" t="s">
        <v>571</v>
      </c>
      <c r="O20" s="30" t="s">
        <v>99</v>
      </c>
      <c r="P20" s="30">
        <v>482</v>
      </c>
      <c r="Q20" s="30">
        <v>789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tabColor rgb="FF0000FF"/>
    <pageSetUpPr fitToPage="1"/>
  </sheetPr>
  <dimension ref="A1:J68"/>
  <sheetViews>
    <sheetView zoomScaleNormal="100" workbookViewId="0"/>
  </sheetViews>
  <sheetFormatPr defaultColWidth="11.09765625" defaultRowHeight="13" customHeight="1" x14ac:dyDescent="0.3"/>
  <cols>
    <col min="1" max="1" width="11.69921875" bestFit="1" customWidth="1"/>
    <col min="2" max="2" width="22.8984375" bestFit="1" customWidth="1"/>
    <col min="3" max="3" width="13.8984375" bestFit="1" customWidth="1"/>
    <col min="4" max="10" width="11.69921875" bestFit="1" customWidth="1"/>
  </cols>
  <sheetData>
    <row r="1" spans="1:10" s="36" customFormat="1" ht="13" customHeight="1" x14ac:dyDescent="0.4">
      <c r="A1" s="52" t="s">
        <v>1132</v>
      </c>
    </row>
    <row r="2" spans="1:10" ht="47.25" customHeight="1" x14ac:dyDescent="0.4">
      <c r="A2" s="40" t="s">
        <v>997</v>
      </c>
      <c r="B2" s="41"/>
      <c r="C2" s="41"/>
      <c r="D2" s="41"/>
      <c r="E2" s="41"/>
      <c r="F2" s="41"/>
      <c r="G2" s="41"/>
      <c r="H2" s="41"/>
      <c r="I2" s="41"/>
      <c r="J2" s="41"/>
    </row>
    <row r="3" spans="1:10" ht="0" hidden="1" customHeight="1" x14ac:dyDescent="0.3"/>
    <row r="4" spans="1:10" ht="12" customHeight="1" x14ac:dyDescent="0.3">
      <c r="A4" s="8" t="s">
        <v>0</v>
      </c>
      <c r="B4" s="8" t="s">
        <v>998</v>
      </c>
      <c r="C4" s="8" t="s">
        <v>67</v>
      </c>
      <c r="D4" s="9" t="s">
        <v>68</v>
      </c>
      <c r="E4" s="9" t="s">
        <v>69</v>
      </c>
      <c r="F4" s="9" t="s">
        <v>70</v>
      </c>
      <c r="G4" s="9" t="s">
        <v>71</v>
      </c>
      <c r="H4" s="9" t="s">
        <v>72</v>
      </c>
      <c r="I4" s="9" t="s">
        <v>73</v>
      </c>
      <c r="J4" s="9" t="s">
        <v>74</v>
      </c>
    </row>
    <row r="5" spans="1:10" ht="12" customHeight="1" x14ac:dyDescent="0.3">
      <c r="A5" s="43" t="s">
        <v>75</v>
      </c>
      <c r="B5" s="47" t="s">
        <v>999</v>
      </c>
      <c r="C5" s="14" t="s">
        <v>76</v>
      </c>
      <c r="D5" s="15">
        <v>43.019648397104497</v>
      </c>
      <c r="E5" s="15">
        <v>40.163934426229503</v>
      </c>
      <c r="F5" s="15">
        <v>36.918833727344399</v>
      </c>
      <c r="G5" s="15">
        <v>40.019102196752598</v>
      </c>
      <c r="H5" s="15">
        <v>32.531120331950198</v>
      </c>
      <c r="I5" s="15">
        <v>36.902250351617397</v>
      </c>
      <c r="J5" s="15">
        <v>38.317331985851403</v>
      </c>
    </row>
    <row r="6" spans="1:10" ht="12" customHeight="1" x14ac:dyDescent="0.3">
      <c r="A6" s="44"/>
      <c r="B6" s="44"/>
      <c r="C6" s="14" t="s">
        <v>77</v>
      </c>
      <c r="D6" s="15">
        <v>42.571618920719501</v>
      </c>
      <c r="E6" s="15">
        <v>39.724137931034498</v>
      </c>
      <c r="F6" s="15">
        <v>34.179956684386703</v>
      </c>
      <c r="G6" s="15">
        <v>36.679174484052503</v>
      </c>
      <c r="H6" s="15">
        <v>33.277870216306198</v>
      </c>
      <c r="I6" s="15">
        <v>35.697674418604699</v>
      </c>
      <c r="J6" s="15">
        <v>36.5414941849005</v>
      </c>
    </row>
    <row r="7" spans="1:10" ht="12" customHeight="1" x14ac:dyDescent="0.3">
      <c r="A7" s="44"/>
      <c r="B7" s="44"/>
      <c r="C7" s="14" t="s">
        <v>78</v>
      </c>
      <c r="D7" s="15">
        <v>43.211867139632403</v>
      </c>
      <c r="E7" s="15">
        <v>42.178447276940901</v>
      </c>
      <c r="F7" s="15">
        <v>38.7848222862632</v>
      </c>
      <c r="G7" s="15">
        <v>39.229340761374203</v>
      </c>
      <c r="H7" s="15">
        <v>35.031347962382497</v>
      </c>
      <c r="I7" s="15">
        <v>37.116334780655798</v>
      </c>
      <c r="J7" s="15">
        <v>38.914226864793299</v>
      </c>
    </row>
    <row r="8" spans="1:10" ht="12" customHeight="1" x14ac:dyDescent="0.3">
      <c r="A8" s="44"/>
      <c r="B8" s="44"/>
      <c r="C8" s="14" t="s">
        <v>12</v>
      </c>
      <c r="D8" s="15">
        <v>43.080156109276501</v>
      </c>
      <c r="E8" s="15">
        <v>46.376811594202898</v>
      </c>
      <c r="F8" s="15">
        <v>37.445730824891498</v>
      </c>
      <c r="G8" s="15">
        <v>37.727484834344402</v>
      </c>
      <c r="H8" s="15">
        <v>33.626198083067102</v>
      </c>
      <c r="I8" s="15">
        <v>35.523420308079203</v>
      </c>
      <c r="J8" s="15">
        <v>37.871229427945401</v>
      </c>
    </row>
    <row r="9" spans="1:10" ht="12" customHeight="1" x14ac:dyDescent="0.3">
      <c r="A9" s="44"/>
      <c r="B9" s="44"/>
      <c r="C9" s="16" t="s">
        <v>13</v>
      </c>
      <c r="D9" s="17">
        <v>45.204642638973702</v>
      </c>
      <c r="E9" s="17">
        <v>43.609865470852</v>
      </c>
      <c r="F9" s="17">
        <v>38.280349201120103</v>
      </c>
      <c r="G9" s="17">
        <v>38.614092393840401</v>
      </c>
      <c r="H9" s="17">
        <v>33.772893772893802</v>
      </c>
      <c r="I9" s="17">
        <v>36.059872996673697</v>
      </c>
      <c r="J9" s="17">
        <v>38.636565638609902</v>
      </c>
    </row>
    <row r="10" spans="1:10" ht="12" customHeight="1" x14ac:dyDescent="0.3">
      <c r="A10" s="44"/>
      <c r="B10" s="47" t="s">
        <v>1000</v>
      </c>
      <c r="C10" s="14" t="s">
        <v>76</v>
      </c>
      <c r="D10" s="15">
        <v>20.579110651499501</v>
      </c>
      <c r="E10" s="15">
        <v>22.131147540983601</v>
      </c>
      <c r="F10" s="15">
        <v>20.7052797478329</v>
      </c>
      <c r="G10" s="15">
        <v>17.072588347660002</v>
      </c>
      <c r="H10" s="15">
        <v>17.427385892116199</v>
      </c>
      <c r="I10" s="15">
        <v>16.3853727144866</v>
      </c>
      <c r="J10" s="15">
        <v>18.529560384032301</v>
      </c>
    </row>
    <row r="11" spans="1:10" ht="12" customHeight="1" x14ac:dyDescent="0.3">
      <c r="A11" s="44"/>
      <c r="B11" s="44"/>
      <c r="C11" s="14" t="s">
        <v>77</v>
      </c>
      <c r="D11" s="15">
        <v>21.452365089939999</v>
      </c>
      <c r="E11" s="15">
        <v>22.068965517241399</v>
      </c>
      <c r="F11" s="15">
        <v>21.204961606615498</v>
      </c>
      <c r="G11" s="15">
        <v>17.3545966228893</v>
      </c>
      <c r="H11" s="15">
        <v>18.552412645590699</v>
      </c>
      <c r="I11" s="15">
        <v>17.0431893687708</v>
      </c>
      <c r="J11" s="15">
        <v>19.071555292726199</v>
      </c>
    </row>
    <row r="12" spans="1:10" ht="12" customHeight="1" x14ac:dyDescent="0.3">
      <c r="A12" s="44"/>
      <c r="B12" s="44"/>
      <c r="C12" s="14" t="s">
        <v>78</v>
      </c>
      <c r="D12" s="15">
        <v>21.089970977104201</v>
      </c>
      <c r="E12" s="15">
        <v>20.857473928157599</v>
      </c>
      <c r="F12" s="15">
        <v>21.974063400576402</v>
      </c>
      <c r="G12" s="15">
        <v>17.989786443825398</v>
      </c>
      <c r="H12" s="15">
        <v>17.163009404388699</v>
      </c>
      <c r="I12" s="15">
        <v>17.517592453960201</v>
      </c>
      <c r="J12" s="15">
        <v>19.1898386543083</v>
      </c>
    </row>
    <row r="13" spans="1:10" ht="12" customHeight="1" x14ac:dyDescent="0.3">
      <c r="A13" s="44"/>
      <c r="B13" s="44"/>
      <c r="C13" s="14" t="s">
        <v>12</v>
      </c>
      <c r="D13" s="15">
        <v>21.615130591414001</v>
      </c>
      <c r="E13" s="15">
        <v>16.6666666666667</v>
      </c>
      <c r="F13" s="15">
        <v>20.459479015919001</v>
      </c>
      <c r="G13" s="15">
        <v>17.848810079328</v>
      </c>
      <c r="H13" s="15">
        <v>19.249201277955301</v>
      </c>
      <c r="I13" s="15">
        <v>16.2684690348947</v>
      </c>
      <c r="J13" s="15">
        <v>18.6815236141545</v>
      </c>
    </row>
    <row r="14" spans="1:10" ht="12" customHeight="1" x14ac:dyDescent="0.3">
      <c r="A14" s="44"/>
      <c r="B14" s="44"/>
      <c r="C14" s="16" t="s">
        <v>13</v>
      </c>
      <c r="D14" s="17">
        <v>21.227855833842401</v>
      </c>
      <c r="E14" s="17">
        <v>20.964125560538101</v>
      </c>
      <c r="F14" s="17">
        <v>20.392027672541602</v>
      </c>
      <c r="G14" s="17">
        <v>17.848810079328</v>
      </c>
      <c r="H14" s="17">
        <v>17.216117216117201</v>
      </c>
      <c r="I14" s="17">
        <v>17.100090716661601</v>
      </c>
      <c r="J14" s="17">
        <v>18.891654075193301</v>
      </c>
    </row>
    <row r="15" spans="1:10" ht="12" customHeight="1" x14ac:dyDescent="0.3">
      <c r="A15" s="44"/>
      <c r="B15" s="47" t="s">
        <v>1001</v>
      </c>
      <c r="C15" s="14" t="s">
        <v>76</v>
      </c>
      <c r="D15" s="15">
        <v>21.923474663909001</v>
      </c>
      <c r="E15" s="15">
        <v>21.448087431693999</v>
      </c>
      <c r="F15" s="15">
        <v>23.3451536643026</v>
      </c>
      <c r="G15" s="15">
        <v>21.537726838586401</v>
      </c>
      <c r="H15" s="15">
        <v>24.481327800829899</v>
      </c>
      <c r="I15" s="15">
        <v>21.835443037974699</v>
      </c>
      <c r="J15" s="15">
        <v>22.3193532086913</v>
      </c>
    </row>
    <row r="16" spans="1:10" ht="12" customHeight="1" x14ac:dyDescent="0.3">
      <c r="A16" s="44"/>
      <c r="B16" s="44"/>
      <c r="C16" s="14" t="s">
        <v>77</v>
      </c>
      <c r="D16" s="15">
        <v>22.6848767488341</v>
      </c>
      <c r="E16" s="15">
        <v>22.482758620689701</v>
      </c>
      <c r="F16" s="15">
        <v>24.3354991139988</v>
      </c>
      <c r="G16" s="15">
        <v>21.669793621013099</v>
      </c>
      <c r="H16" s="15">
        <v>21.630615640599</v>
      </c>
      <c r="I16" s="15">
        <v>20.8970099667774</v>
      </c>
      <c r="J16" s="15">
        <v>22.284644194756599</v>
      </c>
    </row>
    <row r="17" spans="1:10" ht="12" customHeight="1" x14ac:dyDescent="0.3">
      <c r="A17" s="44"/>
      <c r="B17" s="44"/>
      <c r="C17" s="14" t="s">
        <v>78</v>
      </c>
      <c r="D17" s="15">
        <v>21.960657852305701</v>
      </c>
      <c r="E17" s="15">
        <v>23.2908458864426</v>
      </c>
      <c r="F17" s="15">
        <v>22.070124879923199</v>
      </c>
      <c r="G17" s="15">
        <v>21.564531104921102</v>
      </c>
      <c r="H17" s="15">
        <v>24.8432601880878</v>
      </c>
      <c r="I17" s="15">
        <v>20.556969606228499</v>
      </c>
      <c r="J17" s="15">
        <v>21.676229709185399</v>
      </c>
    </row>
    <row r="18" spans="1:10" ht="12" customHeight="1" x14ac:dyDescent="0.3">
      <c r="A18" s="44"/>
      <c r="B18" s="44"/>
      <c r="C18" s="14" t="s">
        <v>12</v>
      </c>
      <c r="D18" s="15">
        <v>21.314920444310999</v>
      </c>
      <c r="E18" s="15">
        <v>21.449275362318801</v>
      </c>
      <c r="F18" s="15">
        <v>23.607091172214201</v>
      </c>
      <c r="G18" s="15">
        <v>22.118525431637899</v>
      </c>
      <c r="H18" s="15">
        <v>25.239616613418502</v>
      </c>
      <c r="I18" s="15">
        <v>22.712983338572801</v>
      </c>
      <c r="J18" s="15">
        <v>22.7143456571402</v>
      </c>
    </row>
    <row r="19" spans="1:10" ht="12" customHeight="1" x14ac:dyDescent="0.3">
      <c r="A19" s="44"/>
      <c r="B19" s="44"/>
      <c r="C19" s="16" t="s">
        <v>13</v>
      </c>
      <c r="D19" s="17">
        <v>19.150885766646301</v>
      </c>
      <c r="E19" s="17">
        <v>21.636771300448402</v>
      </c>
      <c r="F19" s="17">
        <v>22.928677318399</v>
      </c>
      <c r="G19" s="17">
        <v>21.7918805412972</v>
      </c>
      <c r="H19" s="17">
        <v>22.197802197802201</v>
      </c>
      <c r="I19" s="17">
        <v>21.696401572422101</v>
      </c>
      <c r="J19" s="17">
        <v>21.704737356679399</v>
      </c>
    </row>
    <row r="20" spans="1:10" ht="12" customHeight="1" x14ac:dyDescent="0.3">
      <c r="A20" s="44"/>
      <c r="B20" s="47" t="s">
        <v>1002</v>
      </c>
      <c r="C20" s="14" t="s">
        <v>76</v>
      </c>
      <c r="D20" s="15">
        <v>14.4777662874871</v>
      </c>
      <c r="E20" s="15">
        <v>16.256830601092901</v>
      </c>
      <c r="F20" s="15">
        <v>19.0307328605201</v>
      </c>
      <c r="G20" s="15">
        <v>21.370582617000998</v>
      </c>
      <c r="H20" s="15">
        <v>25.5601659751037</v>
      </c>
      <c r="I20" s="15">
        <v>24.876933895921201</v>
      </c>
      <c r="J20" s="15">
        <v>20.833754421424999</v>
      </c>
    </row>
    <row r="21" spans="1:10" ht="12" customHeight="1" x14ac:dyDescent="0.3">
      <c r="A21" s="44"/>
      <c r="B21" s="44"/>
      <c r="C21" s="14" t="s">
        <v>77</v>
      </c>
      <c r="D21" s="15">
        <v>13.2911392405063</v>
      </c>
      <c r="E21" s="15">
        <v>15.7241379310345</v>
      </c>
      <c r="F21" s="15">
        <v>20.279582594998999</v>
      </c>
      <c r="G21" s="15">
        <v>24.296435272044999</v>
      </c>
      <c r="H21" s="15">
        <v>26.539101497504198</v>
      </c>
      <c r="I21" s="15">
        <v>26.3621262458472</v>
      </c>
      <c r="J21" s="15">
        <v>22.102306327616802</v>
      </c>
    </row>
    <row r="22" spans="1:10" ht="12" customHeight="1" x14ac:dyDescent="0.3">
      <c r="A22" s="44"/>
      <c r="B22" s="44"/>
      <c r="C22" s="14" t="s">
        <v>78</v>
      </c>
      <c r="D22" s="15">
        <v>13.737504030957799</v>
      </c>
      <c r="E22" s="15">
        <v>13.6732329084589</v>
      </c>
      <c r="F22" s="15">
        <v>17.170989433237299</v>
      </c>
      <c r="G22" s="15">
        <v>21.2163416898793</v>
      </c>
      <c r="H22" s="15">
        <v>22.962382445141099</v>
      </c>
      <c r="I22" s="15">
        <v>24.809103159155601</v>
      </c>
      <c r="J22" s="15">
        <v>20.219704771713001</v>
      </c>
    </row>
    <row r="23" spans="1:10" ht="12" customHeight="1" x14ac:dyDescent="0.3">
      <c r="A23" s="44"/>
      <c r="B23" s="44"/>
      <c r="C23" s="14" t="s">
        <v>12</v>
      </c>
      <c r="D23" s="15">
        <v>13.9897928549985</v>
      </c>
      <c r="E23" s="15">
        <v>15.507246376811599</v>
      </c>
      <c r="F23" s="15">
        <v>18.487698986975399</v>
      </c>
      <c r="G23" s="15">
        <v>22.305179654689699</v>
      </c>
      <c r="H23" s="15">
        <v>21.884984025559099</v>
      </c>
      <c r="I23" s="15">
        <v>25.495127318453299</v>
      </c>
      <c r="J23" s="15">
        <v>20.732901300759899</v>
      </c>
    </row>
    <row r="24" spans="1:10" ht="12" customHeight="1" x14ac:dyDescent="0.3">
      <c r="A24" s="44"/>
      <c r="B24" s="44"/>
      <c r="C24" s="16" t="s">
        <v>13</v>
      </c>
      <c r="D24" s="17">
        <v>14.416615760537599</v>
      </c>
      <c r="E24" s="17">
        <v>13.7892376681614</v>
      </c>
      <c r="F24" s="17">
        <v>18.398945807939398</v>
      </c>
      <c r="G24" s="17">
        <v>21.745216985534299</v>
      </c>
      <c r="H24" s="17">
        <v>26.8131868131868</v>
      </c>
      <c r="I24" s="17">
        <v>25.143634714242499</v>
      </c>
      <c r="J24" s="17">
        <v>20.767042929517402</v>
      </c>
    </row>
    <row r="25" spans="1:10" ht="12" customHeight="1" x14ac:dyDescent="0.3">
      <c r="A25" s="43" t="s">
        <v>79</v>
      </c>
      <c r="B25" s="47" t="s">
        <v>999</v>
      </c>
      <c r="C25" s="14" t="s">
        <v>76</v>
      </c>
      <c r="D25" s="18">
        <v>1248</v>
      </c>
      <c r="E25" s="18">
        <v>294</v>
      </c>
      <c r="F25" s="18">
        <v>1874</v>
      </c>
      <c r="G25" s="18">
        <v>1676</v>
      </c>
      <c r="H25" s="18">
        <v>392</v>
      </c>
      <c r="I25" s="18">
        <v>2099</v>
      </c>
      <c r="J25" s="18">
        <v>7583</v>
      </c>
    </row>
    <row r="26" spans="1:10" ht="12" customHeight="1" x14ac:dyDescent="0.3">
      <c r="A26" s="44"/>
      <c r="B26" s="44"/>
      <c r="C26" s="14" t="s">
        <v>77</v>
      </c>
      <c r="D26" s="18">
        <v>1278</v>
      </c>
      <c r="E26" s="18">
        <v>288</v>
      </c>
      <c r="F26" s="18">
        <v>1736</v>
      </c>
      <c r="G26" s="18">
        <v>1564</v>
      </c>
      <c r="H26" s="18">
        <v>400</v>
      </c>
      <c r="I26" s="18">
        <v>2149</v>
      </c>
      <c r="J26" s="18">
        <v>7415</v>
      </c>
    </row>
    <row r="27" spans="1:10" ht="12" customHeight="1" x14ac:dyDescent="0.3">
      <c r="A27" s="44"/>
      <c r="B27" s="44"/>
      <c r="C27" s="14" t="s">
        <v>78</v>
      </c>
      <c r="D27" s="18">
        <v>1340</v>
      </c>
      <c r="E27" s="18">
        <v>364</v>
      </c>
      <c r="F27" s="18">
        <v>1615</v>
      </c>
      <c r="G27" s="18">
        <v>1690</v>
      </c>
      <c r="H27" s="18">
        <v>447</v>
      </c>
      <c r="I27" s="18">
        <v>2479</v>
      </c>
      <c r="J27" s="18">
        <v>7935</v>
      </c>
    </row>
    <row r="28" spans="1:10" ht="12" customHeight="1" x14ac:dyDescent="0.3">
      <c r="A28" s="44"/>
      <c r="B28" s="44"/>
      <c r="C28" s="14" t="s">
        <v>12</v>
      </c>
      <c r="D28" s="18">
        <v>1435</v>
      </c>
      <c r="E28" s="18">
        <v>320</v>
      </c>
      <c r="F28" s="18">
        <v>2070</v>
      </c>
      <c r="G28" s="18">
        <v>1617</v>
      </c>
      <c r="H28" s="18">
        <v>421</v>
      </c>
      <c r="I28" s="18">
        <v>2260</v>
      </c>
      <c r="J28" s="18">
        <v>8123</v>
      </c>
    </row>
    <row r="29" spans="1:10" ht="12" customHeight="1" x14ac:dyDescent="0.3">
      <c r="A29" s="44"/>
      <c r="B29" s="44"/>
      <c r="C29" s="16" t="s">
        <v>13</v>
      </c>
      <c r="D29" s="19">
        <v>1480</v>
      </c>
      <c r="E29" s="19">
        <v>389</v>
      </c>
      <c r="F29" s="19">
        <v>2324</v>
      </c>
      <c r="G29" s="19">
        <v>1655</v>
      </c>
      <c r="H29" s="19">
        <v>461</v>
      </c>
      <c r="I29" s="19">
        <v>2385</v>
      </c>
      <c r="J29" s="19">
        <v>8694</v>
      </c>
    </row>
    <row r="30" spans="1:10" ht="12" customHeight="1" x14ac:dyDescent="0.3">
      <c r="A30" s="44"/>
      <c r="B30" s="47" t="s">
        <v>1000</v>
      </c>
      <c r="C30" s="14" t="s">
        <v>76</v>
      </c>
      <c r="D30" s="18">
        <v>597</v>
      </c>
      <c r="E30" s="18">
        <v>162</v>
      </c>
      <c r="F30" s="18">
        <v>1051</v>
      </c>
      <c r="G30" s="18">
        <v>715</v>
      </c>
      <c r="H30" s="18">
        <v>210</v>
      </c>
      <c r="I30" s="18">
        <v>932</v>
      </c>
      <c r="J30" s="18">
        <v>3667</v>
      </c>
    </row>
    <row r="31" spans="1:10" ht="12" customHeight="1" x14ac:dyDescent="0.3">
      <c r="A31" s="44"/>
      <c r="B31" s="44"/>
      <c r="C31" s="14" t="s">
        <v>77</v>
      </c>
      <c r="D31" s="18">
        <v>644</v>
      </c>
      <c r="E31" s="18">
        <v>160</v>
      </c>
      <c r="F31" s="18">
        <v>1077</v>
      </c>
      <c r="G31" s="18">
        <v>740</v>
      </c>
      <c r="H31" s="18">
        <v>223</v>
      </c>
      <c r="I31" s="18">
        <v>1026</v>
      </c>
      <c r="J31" s="18">
        <v>3870</v>
      </c>
    </row>
    <row r="32" spans="1:10" ht="12" customHeight="1" x14ac:dyDescent="0.3">
      <c r="A32" s="44"/>
      <c r="B32" s="44"/>
      <c r="C32" s="14" t="s">
        <v>78</v>
      </c>
      <c r="D32" s="18">
        <v>654</v>
      </c>
      <c r="E32" s="18">
        <v>180</v>
      </c>
      <c r="F32" s="18">
        <v>915</v>
      </c>
      <c r="G32" s="18">
        <v>775</v>
      </c>
      <c r="H32" s="18">
        <v>219</v>
      </c>
      <c r="I32" s="18">
        <v>1170</v>
      </c>
      <c r="J32" s="18">
        <v>3913</v>
      </c>
    </row>
    <row r="33" spans="1:10" ht="12" customHeight="1" x14ac:dyDescent="0.3">
      <c r="A33" s="44"/>
      <c r="B33" s="44"/>
      <c r="C33" s="14" t="s">
        <v>12</v>
      </c>
      <c r="D33" s="18">
        <v>720</v>
      </c>
      <c r="E33" s="18">
        <v>115</v>
      </c>
      <c r="F33" s="18">
        <v>1131</v>
      </c>
      <c r="G33" s="18">
        <v>765</v>
      </c>
      <c r="H33" s="18">
        <v>241</v>
      </c>
      <c r="I33" s="18">
        <v>1035</v>
      </c>
      <c r="J33" s="18">
        <v>4007</v>
      </c>
    </row>
    <row r="34" spans="1:10" ht="12" customHeight="1" x14ac:dyDescent="0.3">
      <c r="A34" s="44"/>
      <c r="B34" s="44"/>
      <c r="C34" s="16" t="s">
        <v>13</v>
      </c>
      <c r="D34" s="19">
        <v>695</v>
      </c>
      <c r="E34" s="19">
        <v>187</v>
      </c>
      <c r="F34" s="19">
        <v>1238</v>
      </c>
      <c r="G34" s="19">
        <v>765</v>
      </c>
      <c r="H34" s="19">
        <v>235</v>
      </c>
      <c r="I34" s="19">
        <v>1131</v>
      </c>
      <c r="J34" s="19">
        <v>4251</v>
      </c>
    </row>
    <row r="35" spans="1:10" ht="12" customHeight="1" x14ac:dyDescent="0.3">
      <c r="A35" s="44"/>
      <c r="B35" s="47" t="s">
        <v>1001</v>
      </c>
      <c r="C35" s="14" t="s">
        <v>76</v>
      </c>
      <c r="D35" s="18">
        <v>636</v>
      </c>
      <c r="E35" s="18">
        <v>157</v>
      </c>
      <c r="F35" s="18">
        <v>1185</v>
      </c>
      <c r="G35" s="18">
        <v>902</v>
      </c>
      <c r="H35" s="18">
        <v>295</v>
      </c>
      <c r="I35" s="18">
        <v>1242</v>
      </c>
      <c r="J35" s="18">
        <v>4417</v>
      </c>
    </row>
    <row r="36" spans="1:10" ht="12" customHeight="1" x14ac:dyDescent="0.3">
      <c r="A36" s="44"/>
      <c r="B36" s="44"/>
      <c r="C36" s="14" t="s">
        <v>77</v>
      </c>
      <c r="D36" s="18">
        <v>681</v>
      </c>
      <c r="E36" s="18">
        <v>163</v>
      </c>
      <c r="F36" s="18">
        <v>1236</v>
      </c>
      <c r="G36" s="18">
        <v>924</v>
      </c>
      <c r="H36" s="18">
        <v>260</v>
      </c>
      <c r="I36" s="18">
        <v>1258</v>
      </c>
      <c r="J36" s="18">
        <v>4522</v>
      </c>
    </row>
    <row r="37" spans="1:10" ht="12" customHeight="1" x14ac:dyDescent="0.3">
      <c r="A37" s="44"/>
      <c r="B37" s="44"/>
      <c r="C37" s="14" t="s">
        <v>78</v>
      </c>
      <c r="D37" s="18">
        <v>681</v>
      </c>
      <c r="E37" s="18">
        <v>201</v>
      </c>
      <c r="F37" s="18">
        <v>919</v>
      </c>
      <c r="G37" s="18">
        <v>929</v>
      </c>
      <c r="H37" s="18">
        <v>317</v>
      </c>
      <c r="I37" s="18">
        <v>1373</v>
      </c>
      <c r="J37" s="18">
        <v>4420</v>
      </c>
    </row>
    <row r="38" spans="1:10" ht="12" customHeight="1" x14ac:dyDescent="0.3">
      <c r="A38" s="44"/>
      <c r="B38" s="44"/>
      <c r="C38" s="14" t="s">
        <v>12</v>
      </c>
      <c r="D38" s="18">
        <v>710</v>
      </c>
      <c r="E38" s="18">
        <v>148</v>
      </c>
      <c r="F38" s="18">
        <v>1305</v>
      </c>
      <c r="G38" s="18">
        <v>948</v>
      </c>
      <c r="H38" s="18">
        <v>316</v>
      </c>
      <c r="I38" s="18">
        <v>1445</v>
      </c>
      <c r="J38" s="18">
        <v>4872</v>
      </c>
    </row>
    <row r="39" spans="1:10" ht="12" customHeight="1" x14ac:dyDescent="0.3">
      <c r="A39" s="44"/>
      <c r="B39" s="44"/>
      <c r="C39" s="16" t="s">
        <v>13</v>
      </c>
      <c r="D39" s="19">
        <v>627</v>
      </c>
      <c r="E39" s="19">
        <v>193</v>
      </c>
      <c r="F39" s="19">
        <v>1392</v>
      </c>
      <c r="G39" s="19">
        <v>934</v>
      </c>
      <c r="H39" s="19">
        <v>303</v>
      </c>
      <c r="I39" s="19">
        <v>1435</v>
      </c>
      <c r="J39" s="19">
        <v>4884</v>
      </c>
    </row>
    <row r="40" spans="1:10" ht="12" customHeight="1" x14ac:dyDescent="0.3">
      <c r="A40" s="44"/>
      <c r="B40" s="47" t="s">
        <v>1002</v>
      </c>
      <c r="C40" s="14" t="s">
        <v>76</v>
      </c>
      <c r="D40" s="18">
        <v>420</v>
      </c>
      <c r="E40" s="18">
        <v>119</v>
      </c>
      <c r="F40" s="18">
        <v>966</v>
      </c>
      <c r="G40" s="18">
        <v>895</v>
      </c>
      <c r="H40" s="18">
        <v>308</v>
      </c>
      <c r="I40" s="18">
        <v>1415</v>
      </c>
      <c r="J40" s="18">
        <v>4123</v>
      </c>
    </row>
    <row r="41" spans="1:10" ht="12" customHeight="1" x14ac:dyDescent="0.3">
      <c r="A41" s="44"/>
      <c r="B41" s="44"/>
      <c r="C41" s="14" t="s">
        <v>77</v>
      </c>
      <c r="D41" s="18">
        <v>399</v>
      </c>
      <c r="E41" s="18">
        <v>114</v>
      </c>
      <c r="F41" s="18">
        <v>1030</v>
      </c>
      <c r="G41" s="18">
        <v>1036</v>
      </c>
      <c r="H41" s="18">
        <v>319</v>
      </c>
      <c r="I41" s="18">
        <v>1587</v>
      </c>
      <c r="J41" s="18">
        <v>4485</v>
      </c>
    </row>
    <row r="42" spans="1:10" ht="12" customHeight="1" x14ac:dyDescent="0.3">
      <c r="A42" s="44"/>
      <c r="B42" s="44"/>
      <c r="C42" s="14" t="s">
        <v>78</v>
      </c>
      <c r="D42" s="18">
        <v>426</v>
      </c>
      <c r="E42" s="18">
        <v>118</v>
      </c>
      <c r="F42" s="18">
        <v>715</v>
      </c>
      <c r="G42" s="18">
        <v>914</v>
      </c>
      <c r="H42" s="18">
        <v>293</v>
      </c>
      <c r="I42" s="18">
        <v>1657</v>
      </c>
      <c r="J42" s="18">
        <v>4123</v>
      </c>
    </row>
    <row r="43" spans="1:10" ht="12" customHeight="1" x14ac:dyDescent="0.3">
      <c r="A43" s="44"/>
      <c r="B43" s="44"/>
      <c r="C43" s="14" t="s">
        <v>12</v>
      </c>
      <c r="D43" s="18">
        <v>466</v>
      </c>
      <c r="E43" s="18">
        <v>107</v>
      </c>
      <c r="F43" s="18">
        <v>1022</v>
      </c>
      <c r="G43" s="18">
        <v>956</v>
      </c>
      <c r="H43" s="18">
        <v>274</v>
      </c>
      <c r="I43" s="18">
        <v>1622</v>
      </c>
      <c r="J43" s="18">
        <v>4447</v>
      </c>
    </row>
    <row r="44" spans="1:10" ht="12" customHeight="1" x14ac:dyDescent="0.3">
      <c r="A44" s="44"/>
      <c r="B44" s="44"/>
      <c r="C44" s="16" t="s">
        <v>13</v>
      </c>
      <c r="D44" s="19">
        <v>472</v>
      </c>
      <c r="E44" s="19">
        <v>123</v>
      </c>
      <c r="F44" s="19">
        <v>1117</v>
      </c>
      <c r="G44" s="19">
        <v>932</v>
      </c>
      <c r="H44" s="19">
        <v>366</v>
      </c>
      <c r="I44" s="19">
        <v>1663</v>
      </c>
      <c r="J44" s="19">
        <v>4673</v>
      </c>
    </row>
    <row r="45" spans="1:10" ht="12" customHeight="1" x14ac:dyDescent="0.3">
      <c r="A45" s="43" t="s">
        <v>80</v>
      </c>
      <c r="B45" s="47" t="s">
        <v>999</v>
      </c>
      <c r="C45" s="14" t="s">
        <v>76</v>
      </c>
      <c r="D45" s="18">
        <v>2901</v>
      </c>
      <c r="E45" s="18">
        <v>732</v>
      </c>
      <c r="F45" s="18">
        <v>5076</v>
      </c>
      <c r="G45" s="18">
        <v>4188</v>
      </c>
      <c r="H45" s="18">
        <v>1205</v>
      </c>
      <c r="I45" s="18">
        <v>5688</v>
      </c>
      <c r="J45" s="18">
        <v>19790</v>
      </c>
    </row>
    <row r="46" spans="1:10" ht="12" customHeight="1" x14ac:dyDescent="0.3">
      <c r="A46" s="44"/>
      <c r="B46" s="44"/>
      <c r="C46" s="14" t="s">
        <v>77</v>
      </c>
      <c r="D46" s="18">
        <v>3002</v>
      </c>
      <c r="E46" s="18">
        <v>725</v>
      </c>
      <c r="F46" s="18">
        <v>5079</v>
      </c>
      <c r="G46" s="18">
        <v>4264</v>
      </c>
      <c r="H46" s="18">
        <v>1202</v>
      </c>
      <c r="I46" s="18">
        <v>6020</v>
      </c>
      <c r="J46" s="18">
        <v>20292</v>
      </c>
    </row>
    <row r="47" spans="1:10" ht="12" customHeight="1" x14ac:dyDescent="0.3">
      <c r="A47" s="44"/>
      <c r="B47" s="44"/>
      <c r="C47" s="14" t="s">
        <v>78</v>
      </c>
      <c r="D47" s="18">
        <v>3101</v>
      </c>
      <c r="E47" s="18">
        <v>863</v>
      </c>
      <c r="F47" s="18">
        <v>4164</v>
      </c>
      <c r="G47" s="18">
        <v>4308</v>
      </c>
      <c r="H47" s="18">
        <v>1276</v>
      </c>
      <c r="I47" s="18">
        <v>6679</v>
      </c>
      <c r="J47" s="18">
        <v>20391</v>
      </c>
    </row>
    <row r="48" spans="1:10" ht="12" customHeight="1" x14ac:dyDescent="0.3">
      <c r="A48" s="44"/>
      <c r="B48" s="44"/>
      <c r="C48" s="14" t="s">
        <v>12</v>
      </c>
      <c r="D48" s="18">
        <v>3331</v>
      </c>
      <c r="E48" s="18">
        <v>690</v>
      </c>
      <c r="F48" s="18">
        <v>5528</v>
      </c>
      <c r="G48" s="18">
        <v>4286</v>
      </c>
      <c r="H48" s="18">
        <v>1252</v>
      </c>
      <c r="I48" s="18">
        <v>6362</v>
      </c>
      <c r="J48" s="18">
        <v>21449</v>
      </c>
    </row>
    <row r="49" spans="1:10" ht="12" customHeight="1" x14ac:dyDescent="0.3">
      <c r="A49" s="44"/>
      <c r="B49" s="44"/>
      <c r="C49" s="16" t="s">
        <v>13</v>
      </c>
      <c r="D49" s="19">
        <v>3274</v>
      </c>
      <c r="E49" s="19">
        <v>892</v>
      </c>
      <c r="F49" s="19">
        <v>6071</v>
      </c>
      <c r="G49" s="19">
        <v>4286</v>
      </c>
      <c r="H49" s="19">
        <v>1365</v>
      </c>
      <c r="I49" s="19">
        <v>6614</v>
      </c>
      <c r="J49" s="19">
        <v>22502</v>
      </c>
    </row>
    <row r="50" spans="1:10" ht="12" customHeight="1" x14ac:dyDescent="0.3">
      <c r="A50" s="44"/>
      <c r="B50" s="47" t="s">
        <v>1000</v>
      </c>
      <c r="C50" s="14" t="s">
        <v>76</v>
      </c>
      <c r="D50" s="18">
        <v>2901</v>
      </c>
      <c r="E50" s="18">
        <v>732</v>
      </c>
      <c r="F50" s="18">
        <v>5076</v>
      </c>
      <c r="G50" s="18">
        <v>4188</v>
      </c>
      <c r="H50" s="18">
        <v>1205</v>
      </c>
      <c r="I50" s="18">
        <v>5688</v>
      </c>
      <c r="J50" s="18">
        <v>19790</v>
      </c>
    </row>
    <row r="51" spans="1:10" ht="12" customHeight="1" x14ac:dyDescent="0.3">
      <c r="A51" s="44"/>
      <c r="B51" s="44"/>
      <c r="C51" s="14" t="s">
        <v>77</v>
      </c>
      <c r="D51" s="18">
        <v>3002</v>
      </c>
      <c r="E51" s="18">
        <v>725</v>
      </c>
      <c r="F51" s="18">
        <v>5079</v>
      </c>
      <c r="G51" s="18">
        <v>4264</v>
      </c>
      <c r="H51" s="18">
        <v>1202</v>
      </c>
      <c r="I51" s="18">
        <v>6020</v>
      </c>
      <c r="J51" s="18">
        <v>20292</v>
      </c>
    </row>
    <row r="52" spans="1:10" ht="12" customHeight="1" x14ac:dyDescent="0.3">
      <c r="A52" s="44"/>
      <c r="B52" s="44"/>
      <c r="C52" s="14" t="s">
        <v>78</v>
      </c>
      <c r="D52" s="18">
        <v>3101</v>
      </c>
      <c r="E52" s="18">
        <v>863</v>
      </c>
      <c r="F52" s="18">
        <v>4164</v>
      </c>
      <c r="G52" s="18">
        <v>4308</v>
      </c>
      <c r="H52" s="18">
        <v>1276</v>
      </c>
      <c r="I52" s="18">
        <v>6679</v>
      </c>
      <c r="J52" s="18">
        <v>20391</v>
      </c>
    </row>
    <row r="53" spans="1:10" ht="12" customHeight="1" x14ac:dyDescent="0.3">
      <c r="A53" s="44"/>
      <c r="B53" s="44"/>
      <c r="C53" s="14" t="s">
        <v>12</v>
      </c>
      <c r="D53" s="18">
        <v>3331</v>
      </c>
      <c r="E53" s="18">
        <v>690</v>
      </c>
      <c r="F53" s="18">
        <v>5528</v>
      </c>
      <c r="G53" s="18">
        <v>4286</v>
      </c>
      <c r="H53" s="18">
        <v>1252</v>
      </c>
      <c r="I53" s="18">
        <v>6362</v>
      </c>
      <c r="J53" s="18">
        <v>21449</v>
      </c>
    </row>
    <row r="54" spans="1:10" ht="12" customHeight="1" x14ac:dyDescent="0.3">
      <c r="A54" s="44"/>
      <c r="B54" s="44"/>
      <c r="C54" s="16" t="s">
        <v>13</v>
      </c>
      <c r="D54" s="19">
        <v>3274</v>
      </c>
      <c r="E54" s="19">
        <v>892</v>
      </c>
      <c r="F54" s="19">
        <v>6071</v>
      </c>
      <c r="G54" s="19">
        <v>4286</v>
      </c>
      <c r="H54" s="19">
        <v>1365</v>
      </c>
      <c r="I54" s="19">
        <v>6614</v>
      </c>
      <c r="J54" s="19">
        <v>22502</v>
      </c>
    </row>
    <row r="55" spans="1:10" ht="12" customHeight="1" x14ac:dyDescent="0.3">
      <c r="A55" s="44"/>
      <c r="B55" s="47" t="s">
        <v>1001</v>
      </c>
      <c r="C55" s="14" t="s">
        <v>76</v>
      </c>
      <c r="D55" s="18">
        <v>2901</v>
      </c>
      <c r="E55" s="18">
        <v>732</v>
      </c>
      <c r="F55" s="18">
        <v>5076</v>
      </c>
      <c r="G55" s="18">
        <v>4188</v>
      </c>
      <c r="H55" s="18">
        <v>1205</v>
      </c>
      <c r="I55" s="18">
        <v>5688</v>
      </c>
      <c r="J55" s="18">
        <v>19790</v>
      </c>
    </row>
    <row r="56" spans="1:10" ht="12" customHeight="1" x14ac:dyDescent="0.3">
      <c r="A56" s="44"/>
      <c r="B56" s="44"/>
      <c r="C56" s="14" t="s">
        <v>77</v>
      </c>
      <c r="D56" s="18">
        <v>3002</v>
      </c>
      <c r="E56" s="18">
        <v>725</v>
      </c>
      <c r="F56" s="18">
        <v>5079</v>
      </c>
      <c r="G56" s="18">
        <v>4264</v>
      </c>
      <c r="H56" s="18">
        <v>1202</v>
      </c>
      <c r="I56" s="18">
        <v>6020</v>
      </c>
      <c r="J56" s="18">
        <v>20292</v>
      </c>
    </row>
    <row r="57" spans="1:10" ht="12" customHeight="1" x14ac:dyDescent="0.3">
      <c r="A57" s="44"/>
      <c r="B57" s="44"/>
      <c r="C57" s="14" t="s">
        <v>78</v>
      </c>
      <c r="D57" s="18">
        <v>3101</v>
      </c>
      <c r="E57" s="18">
        <v>863</v>
      </c>
      <c r="F57" s="18">
        <v>4164</v>
      </c>
      <c r="G57" s="18">
        <v>4308</v>
      </c>
      <c r="H57" s="18">
        <v>1276</v>
      </c>
      <c r="I57" s="18">
        <v>6679</v>
      </c>
      <c r="J57" s="18">
        <v>20391</v>
      </c>
    </row>
    <row r="58" spans="1:10" ht="12" customHeight="1" x14ac:dyDescent="0.3">
      <c r="A58" s="44"/>
      <c r="B58" s="44"/>
      <c r="C58" s="14" t="s">
        <v>12</v>
      </c>
      <c r="D58" s="18">
        <v>3331</v>
      </c>
      <c r="E58" s="18">
        <v>690</v>
      </c>
      <c r="F58" s="18">
        <v>5528</v>
      </c>
      <c r="G58" s="18">
        <v>4286</v>
      </c>
      <c r="H58" s="18">
        <v>1252</v>
      </c>
      <c r="I58" s="18">
        <v>6362</v>
      </c>
      <c r="J58" s="18">
        <v>21449</v>
      </c>
    </row>
    <row r="59" spans="1:10" ht="12" customHeight="1" x14ac:dyDescent="0.3">
      <c r="A59" s="44"/>
      <c r="B59" s="44"/>
      <c r="C59" s="16" t="s">
        <v>13</v>
      </c>
      <c r="D59" s="19">
        <v>3274</v>
      </c>
      <c r="E59" s="19">
        <v>892</v>
      </c>
      <c r="F59" s="19">
        <v>6071</v>
      </c>
      <c r="G59" s="19">
        <v>4286</v>
      </c>
      <c r="H59" s="19">
        <v>1365</v>
      </c>
      <c r="I59" s="19">
        <v>6614</v>
      </c>
      <c r="J59" s="19">
        <v>22502</v>
      </c>
    </row>
    <row r="60" spans="1:10" ht="12" customHeight="1" x14ac:dyDescent="0.3">
      <c r="A60" s="44"/>
      <c r="B60" s="47" t="s">
        <v>1002</v>
      </c>
      <c r="C60" s="14" t="s">
        <v>76</v>
      </c>
      <c r="D60" s="18">
        <v>2901</v>
      </c>
      <c r="E60" s="18">
        <v>732</v>
      </c>
      <c r="F60" s="18">
        <v>5076</v>
      </c>
      <c r="G60" s="18">
        <v>4188</v>
      </c>
      <c r="H60" s="18">
        <v>1205</v>
      </c>
      <c r="I60" s="18">
        <v>5688</v>
      </c>
      <c r="J60" s="18">
        <v>19790</v>
      </c>
    </row>
    <row r="61" spans="1:10" ht="12" customHeight="1" x14ac:dyDescent="0.3">
      <c r="A61" s="44"/>
      <c r="B61" s="44"/>
      <c r="C61" s="14" t="s">
        <v>77</v>
      </c>
      <c r="D61" s="18">
        <v>3002</v>
      </c>
      <c r="E61" s="18">
        <v>725</v>
      </c>
      <c r="F61" s="18">
        <v>5079</v>
      </c>
      <c r="G61" s="18">
        <v>4264</v>
      </c>
      <c r="H61" s="18">
        <v>1202</v>
      </c>
      <c r="I61" s="18">
        <v>6020</v>
      </c>
      <c r="J61" s="18">
        <v>20292</v>
      </c>
    </row>
    <row r="62" spans="1:10" ht="12" customHeight="1" x14ac:dyDescent="0.3">
      <c r="A62" s="44"/>
      <c r="B62" s="44"/>
      <c r="C62" s="14" t="s">
        <v>78</v>
      </c>
      <c r="D62" s="18">
        <v>3101</v>
      </c>
      <c r="E62" s="18">
        <v>863</v>
      </c>
      <c r="F62" s="18">
        <v>4164</v>
      </c>
      <c r="G62" s="18">
        <v>4308</v>
      </c>
      <c r="H62" s="18">
        <v>1276</v>
      </c>
      <c r="I62" s="18">
        <v>6679</v>
      </c>
      <c r="J62" s="18">
        <v>20391</v>
      </c>
    </row>
    <row r="63" spans="1:10" ht="12" customHeight="1" x14ac:dyDescent="0.3">
      <c r="A63" s="44"/>
      <c r="B63" s="44"/>
      <c r="C63" s="14" t="s">
        <v>12</v>
      </c>
      <c r="D63" s="18">
        <v>3331</v>
      </c>
      <c r="E63" s="18">
        <v>690</v>
      </c>
      <c r="F63" s="18">
        <v>5528</v>
      </c>
      <c r="G63" s="18">
        <v>4286</v>
      </c>
      <c r="H63" s="18">
        <v>1252</v>
      </c>
      <c r="I63" s="18">
        <v>6362</v>
      </c>
      <c r="J63" s="18">
        <v>21449</v>
      </c>
    </row>
    <row r="64" spans="1:10" ht="12" customHeight="1" x14ac:dyDescent="0.3">
      <c r="A64" s="44"/>
      <c r="B64" s="44"/>
      <c r="C64" s="16" t="s">
        <v>13</v>
      </c>
      <c r="D64" s="19">
        <v>3274</v>
      </c>
      <c r="E64" s="19">
        <v>892</v>
      </c>
      <c r="F64" s="19">
        <v>6071</v>
      </c>
      <c r="G64" s="19">
        <v>4286</v>
      </c>
      <c r="H64" s="19">
        <v>1365</v>
      </c>
      <c r="I64" s="19">
        <v>6614</v>
      </c>
      <c r="J64" s="19">
        <v>22502</v>
      </c>
    </row>
    <row r="65" spans="1:10" ht="12" customHeight="1" x14ac:dyDescent="0.3">
      <c r="A65" s="39" t="s">
        <v>28</v>
      </c>
      <c r="B65" s="39"/>
      <c r="C65" s="39"/>
      <c r="D65" s="39"/>
      <c r="E65" s="39"/>
      <c r="F65" s="39"/>
      <c r="G65" s="39"/>
      <c r="H65" s="39"/>
      <c r="I65" s="39"/>
      <c r="J65" s="39"/>
    </row>
    <row r="66" spans="1:10" ht="12" customHeight="1" x14ac:dyDescent="0.3"/>
    <row r="67" spans="1:10" ht="12" customHeight="1" x14ac:dyDescent="0.3">
      <c r="A67" s="20" t="s">
        <v>82</v>
      </c>
    </row>
    <row r="68" spans="1:10" ht="12" customHeight="1" x14ac:dyDescent="0.3"/>
  </sheetData>
  <mergeCells count="17">
    <mergeCell ref="B10:B14"/>
    <mergeCell ref="B15:B19"/>
    <mergeCell ref="B20:B24"/>
    <mergeCell ref="A65:J65"/>
    <mergeCell ref="A2:J2"/>
    <mergeCell ref="A45:A64"/>
    <mergeCell ref="B45:B49"/>
    <mergeCell ref="B50:B54"/>
    <mergeCell ref="B55:B59"/>
    <mergeCell ref="B60:B64"/>
    <mergeCell ref="A25:A44"/>
    <mergeCell ref="B25:B29"/>
    <mergeCell ref="B30:B34"/>
    <mergeCell ref="B35:B39"/>
    <mergeCell ref="B40:B44"/>
    <mergeCell ref="A5:A24"/>
    <mergeCell ref="B5:B9"/>
  </mergeCells>
  <hyperlinks>
    <hyperlink ref="A67" location="'Contents'!A1" display="#'Contents'!A1"/>
  </hyperlinks>
  <pageMargins left="0.01" right="0.01" top="0.5" bottom="0.5" header="0" footer="0"/>
  <pageSetup scale="8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302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43.8</v>
      </c>
      <c r="E6" s="25">
        <v>43.1</v>
      </c>
      <c r="F6" s="24" t="s">
        <v>97</v>
      </c>
      <c r="G6" s="25">
        <v>50</v>
      </c>
      <c r="H6" s="25">
        <v>52.3</v>
      </c>
      <c r="I6" s="24" t="s">
        <v>97</v>
      </c>
      <c r="J6" s="25">
        <v>55.4</v>
      </c>
      <c r="K6" s="25">
        <v>52.3</v>
      </c>
      <c r="L6" s="24" t="s">
        <v>97</v>
      </c>
      <c r="M6" s="25">
        <v>55.5</v>
      </c>
      <c r="N6" s="25">
        <v>57.4</v>
      </c>
      <c r="O6" s="24" t="s">
        <v>97</v>
      </c>
      <c r="P6" s="25">
        <v>51.6</v>
      </c>
      <c r="Q6" s="25">
        <v>53.5</v>
      </c>
    </row>
    <row r="7" spans="1:17" ht="12" customHeight="1" x14ac:dyDescent="0.3">
      <c r="A7" s="44"/>
      <c r="B7" s="14" t="s">
        <v>77</v>
      </c>
      <c r="C7" s="24" t="s">
        <v>97</v>
      </c>
      <c r="D7" s="25">
        <v>46.5</v>
      </c>
      <c r="E7" s="25">
        <v>43.9</v>
      </c>
      <c r="F7" s="24" t="s">
        <v>97</v>
      </c>
      <c r="G7" s="25">
        <v>50.5</v>
      </c>
      <c r="H7" s="25">
        <v>51.2</v>
      </c>
      <c r="I7" s="24" t="s">
        <v>97</v>
      </c>
      <c r="J7" s="25">
        <v>55.6</v>
      </c>
      <c r="K7" s="25">
        <v>52.9</v>
      </c>
      <c r="L7" s="24" t="s">
        <v>97</v>
      </c>
      <c r="M7" s="25">
        <v>55.8</v>
      </c>
      <c r="N7" s="25">
        <v>57.6</v>
      </c>
      <c r="O7" s="24" t="s">
        <v>97</v>
      </c>
      <c r="P7" s="25">
        <v>52.7</v>
      </c>
      <c r="Q7" s="25">
        <v>54.2</v>
      </c>
    </row>
    <row r="8" spans="1:17" ht="12" customHeight="1" x14ac:dyDescent="0.3">
      <c r="A8" s="44"/>
      <c r="B8" s="14" t="s">
        <v>78</v>
      </c>
      <c r="C8" s="24" t="s">
        <v>97</v>
      </c>
      <c r="D8" s="25">
        <v>47.6</v>
      </c>
      <c r="E8" s="25">
        <v>45.1</v>
      </c>
      <c r="F8" s="24" t="s">
        <v>97</v>
      </c>
      <c r="G8" s="25">
        <v>45.2</v>
      </c>
      <c r="H8" s="25">
        <v>53.5</v>
      </c>
      <c r="I8" s="24" t="s">
        <v>97</v>
      </c>
      <c r="J8" s="25">
        <v>57.2</v>
      </c>
      <c r="K8" s="25">
        <v>54.2</v>
      </c>
      <c r="L8" s="24" t="s">
        <v>97</v>
      </c>
      <c r="M8" s="25">
        <v>59.3</v>
      </c>
      <c r="N8" s="25">
        <v>59.7</v>
      </c>
      <c r="O8" s="24" t="s">
        <v>97</v>
      </c>
      <c r="P8" s="25">
        <v>54.4</v>
      </c>
      <c r="Q8" s="25">
        <v>57.9</v>
      </c>
    </row>
    <row r="9" spans="1:17" ht="12" customHeight="1" x14ac:dyDescent="0.3">
      <c r="A9" s="44"/>
      <c r="B9" s="14" t="s">
        <v>12</v>
      </c>
      <c r="C9" s="24" t="s">
        <v>97</v>
      </c>
      <c r="D9" s="25">
        <v>47.3</v>
      </c>
      <c r="E9" s="25">
        <v>43</v>
      </c>
      <c r="F9" s="24" t="s">
        <v>97</v>
      </c>
      <c r="G9" s="25">
        <v>45.4</v>
      </c>
      <c r="H9" s="25">
        <v>53.3</v>
      </c>
      <c r="I9" s="24" t="s">
        <v>97</v>
      </c>
      <c r="J9" s="25">
        <v>56.3</v>
      </c>
      <c r="K9" s="25">
        <v>55.3</v>
      </c>
      <c r="L9" s="24" t="s">
        <v>97</v>
      </c>
      <c r="M9" s="25">
        <v>59.1</v>
      </c>
      <c r="N9" s="25">
        <v>58.3</v>
      </c>
      <c r="O9" s="24" t="s">
        <v>97</v>
      </c>
      <c r="P9" s="25">
        <v>55.2</v>
      </c>
      <c r="Q9" s="25">
        <v>59.4</v>
      </c>
    </row>
    <row r="10" spans="1:17" ht="12" customHeight="1" x14ac:dyDescent="0.3">
      <c r="A10" s="44"/>
      <c r="B10" s="16" t="s">
        <v>13</v>
      </c>
      <c r="C10" s="26" t="s">
        <v>97</v>
      </c>
      <c r="D10" s="27">
        <v>42.8</v>
      </c>
      <c r="E10" s="27">
        <v>44.3</v>
      </c>
      <c r="F10" s="28" t="s">
        <v>97</v>
      </c>
      <c r="G10" s="27">
        <v>44.7</v>
      </c>
      <c r="H10" s="27">
        <v>54.8</v>
      </c>
      <c r="I10" s="28" t="s">
        <v>97</v>
      </c>
      <c r="J10" s="27">
        <v>53</v>
      </c>
      <c r="K10" s="27">
        <v>52.9</v>
      </c>
      <c r="L10" s="28" t="s">
        <v>97</v>
      </c>
      <c r="M10" s="27">
        <v>57.4</v>
      </c>
      <c r="N10" s="27">
        <v>57.2</v>
      </c>
      <c r="O10" s="28" t="s">
        <v>97</v>
      </c>
      <c r="P10" s="27">
        <v>51.5</v>
      </c>
      <c r="Q10" s="27">
        <v>53.7</v>
      </c>
    </row>
    <row r="11" spans="1:17" ht="12" customHeight="1" x14ac:dyDescent="0.3">
      <c r="A11" s="43" t="s">
        <v>79</v>
      </c>
      <c r="B11" s="14" t="s">
        <v>76</v>
      </c>
      <c r="C11" s="24" t="s">
        <v>97</v>
      </c>
      <c r="D11" s="29">
        <v>64</v>
      </c>
      <c r="E11" s="29">
        <v>84</v>
      </c>
      <c r="F11" s="29" t="s">
        <v>99</v>
      </c>
      <c r="G11" s="29">
        <v>146</v>
      </c>
      <c r="H11" s="29">
        <v>197</v>
      </c>
      <c r="I11" s="29" t="s">
        <v>99</v>
      </c>
      <c r="J11" s="29">
        <v>332</v>
      </c>
      <c r="K11" s="29">
        <v>374</v>
      </c>
      <c r="L11" s="29" t="s">
        <v>99</v>
      </c>
      <c r="M11" s="29">
        <v>370</v>
      </c>
      <c r="N11" s="29">
        <v>513</v>
      </c>
      <c r="O11" s="29" t="s">
        <v>99</v>
      </c>
      <c r="P11" s="29">
        <v>301</v>
      </c>
      <c r="Q11" s="29">
        <v>446</v>
      </c>
    </row>
    <row r="12" spans="1:17" ht="12" customHeight="1" x14ac:dyDescent="0.3">
      <c r="A12" s="44"/>
      <c r="B12" s="14" t="s">
        <v>77</v>
      </c>
      <c r="C12" s="24" t="s">
        <v>97</v>
      </c>
      <c r="D12" s="29">
        <v>74</v>
      </c>
      <c r="E12" s="29">
        <v>94</v>
      </c>
      <c r="F12" s="29" t="s">
        <v>99</v>
      </c>
      <c r="G12" s="29">
        <v>147</v>
      </c>
      <c r="H12" s="29">
        <v>196</v>
      </c>
      <c r="I12" s="29" t="s">
        <v>99</v>
      </c>
      <c r="J12" s="29">
        <v>361</v>
      </c>
      <c r="K12" s="29">
        <v>408</v>
      </c>
      <c r="L12" s="29" t="s">
        <v>99</v>
      </c>
      <c r="M12" s="29">
        <v>392</v>
      </c>
      <c r="N12" s="29">
        <v>543</v>
      </c>
      <c r="O12" s="29" t="s">
        <v>99</v>
      </c>
      <c r="P12" s="29">
        <v>334</v>
      </c>
      <c r="Q12" s="29">
        <v>488</v>
      </c>
    </row>
    <row r="13" spans="1:17" ht="12" customHeight="1" x14ac:dyDescent="0.3">
      <c r="A13" s="44"/>
      <c r="B13" s="14" t="s">
        <v>78</v>
      </c>
      <c r="C13" s="24" t="s">
        <v>97</v>
      </c>
      <c r="D13" s="29">
        <v>78</v>
      </c>
      <c r="E13" s="29">
        <v>96</v>
      </c>
      <c r="F13" s="29" t="s">
        <v>99</v>
      </c>
      <c r="G13" s="29">
        <v>137</v>
      </c>
      <c r="H13" s="29">
        <v>189</v>
      </c>
      <c r="I13" s="29" t="s">
        <v>99</v>
      </c>
      <c r="J13" s="29">
        <v>352</v>
      </c>
      <c r="K13" s="29">
        <v>403</v>
      </c>
      <c r="L13" s="29" t="s">
        <v>99</v>
      </c>
      <c r="M13" s="29">
        <v>402</v>
      </c>
      <c r="N13" s="29">
        <v>550</v>
      </c>
      <c r="O13" s="29" t="s">
        <v>99</v>
      </c>
      <c r="P13" s="29">
        <v>312</v>
      </c>
      <c r="Q13" s="29">
        <v>486</v>
      </c>
    </row>
    <row r="14" spans="1:17" ht="12" customHeight="1" x14ac:dyDescent="0.3">
      <c r="A14" s="44"/>
      <c r="B14" s="14" t="s">
        <v>12</v>
      </c>
      <c r="C14" s="24" t="s">
        <v>97</v>
      </c>
      <c r="D14" s="29">
        <v>79</v>
      </c>
      <c r="E14" s="29">
        <v>101</v>
      </c>
      <c r="F14" s="29" t="s">
        <v>99</v>
      </c>
      <c r="G14" s="29">
        <v>144</v>
      </c>
      <c r="H14" s="29">
        <v>193</v>
      </c>
      <c r="I14" s="29" t="s">
        <v>99</v>
      </c>
      <c r="J14" s="29">
        <v>355</v>
      </c>
      <c r="K14" s="29">
        <v>424</v>
      </c>
      <c r="L14" s="29" t="s">
        <v>99</v>
      </c>
      <c r="M14" s="29">
        <v>422</v>
      </c>
      <c r="N14" s="29">
        <v>566</v>
      </c>
      <c r="O14" s="29" t="s">
        <v>99</v>
      </c>
      <c r="P14" s="29">
        <v>353</v>
      </c>
      <c r="Q14" s="29">
        <v>540</v>
      </c>
    </row>
    <row r="15" spans="1:17" ht="12" customHeight="1" x14ac:dyDescent="0.3">
      <c r="A15" s="44"/>
      <c r="B15" s="16" t="s">
        <v>13</v>
      </c>
      <c r="C15" s="26" t="s">
        <v>97</v>
      </c>
      <c r="D15" s="30">
        <v>71</v>
      </c>
      <c r="E15" s="30">
        <v>85</v>
      </c>
      <c r="F15" s="30" t="s">
        <v>99</v>
      </c>
      <c r="G15" s="30">
        <v>118</v>
      </c>
      <c r="H15" s="30">
        <v>176</v>
      </c>
      <c r="I15" s="30" t="s">
        <v>99</v>
      </c>
      <c r="J15" s="30">
        <v>305</v>
      </c>
      <c r="K15" s="30">
        <v>360</v>
      </c>
      <c r="L15" s="30" t="s">
        <v>99</v>
      </c>
      <c r="M15" s="30">
        <v>382</v>
      </c>
      <c r="N15" s="30">
        <v>492</v>
      </c>
      <c r="O15" s="30" t="s">
        <v>99</v>
      </c>
      <c r="P15" s="30">
        <v>317</v>
      </c>
      <c r="Q15" s="30">
        <v>452</v>
      </c>
    </row>
    <row r="16" spans="1:17" ht="12" customHeight="1" x14ac:dyDescent="0.3">
      <c r="A16" s="43" t="s">
        <v>80</v>
      </c>
      <c r="B16" s="14" t="s">
        <v>76</v>
      </c>
      <c r="C16" s="24" t="s">
        <v>97</v>
      </c>
      <c r="D16" s="29">
        <v>146</v>
      </c>
      <c r="E16" s="29">
        <v>195</v>
      </c>
      <c r="F16" s="29" t="s">
        <v>99</v>
      </c>
      <c r="G16" s="29">
        <v>292</v>
      </c>
      <c r="H16" s="29">
        <v>377</v>
      </c>
      <c r="I16" s="29" t="s">
        <v>99</v>
      </c>
      <c r="J16" s="29">
        <v>599</v>
      </c>
      <c r="K16" s="29">
        <v>715</v>
      </c>
      <c r="L16" s="29" t="s">
        <v>99</v>
      </c>
      <c r="M16" s="29">
        <v>667</v>
      </c>
      <c r="N16" s="29">
        <v>894</v>
      </c>
      <c r="O16" s="29" t="s">
        <v>99</v>
      </c>
      <c r="P16" s="29">
        <v>583</v>
      </c>
      <c r="Q16" s="29">
        <v>833</v>
      </c>
    </row>
    <row r="17" spans="1:17" ht="12" customHeight="1" x14ac:dyDescent="0.3">
      <c r="A17" s="44"/>
      <c r="B17" s="14" t="s">
        <v>77</v>
      </c>
      <c r="C17" s="24" t="s">
        <v>97</v>
      </c>
      <c r="D17" s="29">
        <v>159</v>
      </c>
      <c r="E17" s="29">
        <v>214</v>
      </c>
      <c r="F17" s="29" t="s">
        <v>99</v>
      </c>
      <c r="G17" s="29">
        <v>291</v>
      </c>
      <c r="H17" s="29">
        <v>383</v>
      </c>
      <c r="I17" s="29" t="s">
        <v>99</v>
      </c>
      <c r="J17" s="29">
        <v>649</v>
      </c>
      <c r="K17" s="29">
        <v>771</v>
      </c>
      <c r="L17" s="29" t="s">
        <v>99</v>
      </c>
      <c r="M17" s="29">
        <v>702</v>
      </c>
      <c r="N17" s="29">
        <v>942</v>
      </c>
      <c r="O17" s="29" t="s">
        <v>99</v>
      </c>
      <c r="P17" s="29">
        <v>634</v>
      </c>
      <c r="Q17" s="29">
        <v>901</v>
      </c>
    </row>
    <row r="18" spans="1:17" ht="12" customHeight="1" x14ac:dyDescent="0.3">
      <c r="A18" s="44"/>
      <c r="B18" s="14" t="s">
        <v>78</v>
      </c>
      <c r="C18" s="24" t="s">
        <v>97</v>
      </c>
      <c r="D18" s="29">
        <v>164</v>
      </c>
      <c r="E18" s="29">
        <v>213</v>
      </c>
      <c r="F18" s="29" t="s">
        <v>99</v>
      </c>
      <c r="G18" s="29">
        <v>303</v>
      </c>
      <c r="H18" s="29">
        <v>353</v>
      </c>
      <c r="I18" s="29" t="s">
        <v>99</v>
      </c>
      <c r="J18" s="29">
        <v>615</v>
      </c>
      <c r="K18" s="29">
        <v>744</v>
      </c>
      <c r="L18" s="29" t="s">
        <v>99</v>
      </c>
      <c r="M18" s="29">
        <v>678</v>
      </c>
      <c r="N18" s="29">
        <v>922</v>
      </c>
      <c r="O18" s="29" t="s">
        <v>99</v>
      </c>
      <c r="P18" s="29">
        <v>574</v>
      </c>
      <c r="Q18" s="29">
        <v>839</v>
      </c>
    </row>
    <row r="19" spans="1:17" ht="12" customHeight="1" x14ac:dyDescent="0.3">
      <c r="A19" s="44"/>
      <c r="B19" s="14" t="s">
        <v>12</v>
      </c>
      <c r="C19" s="24" t="s">
        <v>97</v>
      </c>
      <c r="D19" s="29">
        <v>167</v>
      </c>
      <c r="E19" s="29">
        <v>235</v>
      </c>
      <c r="F19" s="29" t="s">
        <v>99</v>
      </c>
      <c r="G19" s="29">
        <v>317</v>
      </c>
      <c r="H19" s="29">
        <v>362</v>
      </c>
      <c r="I19" s="29" t="s">
        <v>99</v>
      </c>
      <c r="J19" s="29">
        <v>631</v>
      </c>
      <c r="K19" s="29">
        <v>767</v>
      </c>
      <c r="L19" s="29" t="s">
        <v>99</v>
      </c>
      <c r="M19" s="29">
        <v>714</v>
      </c>
      <c r="N19" s="29">
        <v>971</v>
      </c>
      <c r="O19" s="29" t="s">
        <v>99</v>
      </c>
      <c r="P19" s="29">
        <v>639</v>
      </c>
      <c r="Q19" s="29">
        <v>909</v>
      </c>
    </row>
    <row r="20" spans="1:17" ht="12" customHeight="1" x14ac:dyDescent="0.3">
      <c r="A20" s="44"/>
      <c r="B20" s="16" t="s">
        <v>13</v>
      </c>
      <c r="C20" s="26" t="s">
        <v>97</v>
      </c>
      <c r="D20" s="30">
        <v>166</v>
      </c>
      <c r="E20" s="30">
        <v>192</v>
      </c>
      <c r="F20" s="30" t="s">
        <v>99</v>
      </c>
      <c r="G20" s="30">
        <v>264</v>
      </c>
      <c r="H20" s="30">
        <v>321</v>
      </c>
      <c r="I20" s="30" t="s">
        <v>99</v>
      </c>
      <c r="J20" s="30">
        <v>575</v>
      </c>
      <c r="K20" s="30">
        <v>681</v>
      </c>
      <c r="L20" s="30" t="s">
        <v>99</v>
      </c>
      <c r="M20" s="30">
        <v>666</v>
      </c>
      <c r="N20" s="30">
        <v>860</v>
      </c>
      <c r="O20" s="30" t="s">
        <v>99</v>
      </c>
      <c r="P20" s="30">
        <v>616</v>
      </c>
      <c r="Q20" s="30">
        <v>841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tabColor rgb="FF0000FF"/>
    <pageSetUpPr fitToPage="1"/>
  </sheetPr>
  <dimension ref="A1:I68"/>
  <sheetViews>
    <sheetView zoomScaleNormal="100" workbookViewId="0"/>
  </sheetViews>
  <sheetFormatPr defaultColWidth="11.09765625" defaultRowHeight="13" customHeight="1" x14ac:dyDescent="0.3"/>
  <cols>
    <col min="1" max="1" width="11.69921875" bestFit="1" customWidth="1"/>
    <col min="2" max="2" width="22.8984375" bestFit="1" customWidth="1"/>
    <col min="3" max="3" width="13.8984375" bestFit="1" customWidth="1"/>
    <col min="4" max="9" width="11.69921875" bestFit="1" customWidth="1"/>
  </cols>
  <sheetData>
    <row r="1" spans="1:9" s="36" customFormat="1" ht="13" customHeight="1" x14ac:dyDescent="0.4">
      <c r="A1" s="52" t="s">
        <v>1132</v>
      </c>
    </row>
    <row r="2" spans="1:9" ht="47.25" customHeight="1" x14ac:dyDescent="0.4">
      <c r="A2" s="40" t="s">
        <v>1003</v>
      </c>
      <c r="B2" s="41"/>
      <c r="C2" s="41"/>
      <c r="D2" s="41"/>
      <c r="E2" s="41"/>
      <c r="F2" s="41"/>
      <c r="G2" s="41"/>
      <c r="H2" s="41"/>
      <c r="I2" s="41"/>
    </row>
    <row r="3" spans="1:9" ht="0" hidden="1" customHeight="1" x14ac:dyDescent="0.3"/>
    <row r="4" spans="1:9" ht="24" customHeight="1" x14ac:dyDescent="0.3">
      <c r="A4" s="8" t="s">
        <v>0</v>
      </c>
      <c r="B4" s="8" t="s">
        <v>998</v>
      </c>
      <c r="C4" s="8" t="s">
        <v>67</v>
      </c>
      <c r="D4" s="21" t="s">
        <v>84</v>
      </c>
      <c r="E4" s="21" t="s">
        <v>85</v>
      </c>
      <c r="F4" s="21" t="s">
        <v>86</v>
      </c>
      <c r="G4" s="9" t="s">
        <v>87</v>
      </c>
      <c r="H4" s="9" t="s">
        <v>581</v>
      </c>
      <c r="I4" s="9" t="s">
        <v>74</v>
      </c>
    </row>
    <row r="5" spans="1:9" ht="12" customHeight="1" x14ac:dyDescent="0.3">
      <c r="A5" s="43" t="s">
        <v>75</v>
      </c>
      <c r="B5" s="47" t="s">
        <v>999</v>
      </c>
      <c r="C5" s="14" t="s">
        <v>76</v>
      </c>
      <c r="D5" s="15">
        <v>40.7347728005156</v>
      </c>
      <c r="E5" s="15">
        <v>41.466395112016301</v>
      </c>
      <c r="F5" s="15">
        <v>38.8497937393836</v>
      </c>
      <c r="G5" s="15">
        <v>39.257294429708203</v>
      </c>
      <c r="H5" s="15">
        <v>34.741784037558702</v>
      </c>
      <c r="I5" s="15">
        <v>38.317331985851403</v>
      </c>
    </row>
    <row r="6" spans="1:9" ht="12" customHeight="1" x14ac:dyDescent="0.3">
      <c r="A6" s="44"/>
      <c r="B6" s="44"/>
      <c r="C6" s="14" t="s">
        <v>77</v>
      </c>
      <c r="D6" s="15">
        <v>38.608806636885802</v>
      </c>
      <c r="E6" s="15">
        <v>40.726278797344797</v>
      </c>
      <c r="F6" s="15">
        <v>37.430590610802597</v>
      </c>
      <c r="G6" s="15">
        <v>36.535662299854401</v>
      </c>
      <c r="H6" s="15">
        <v>33.364041148472303</v>
      </c>
      <c r="I6" s="15">
        <v>36.5414941849005</v>
      </c>
    </row>
    <row r="7" spans="1:9" ht="12" customHeight="1" x14ac:dyDescent="0.3">
      <c r="A7" s="44"/>
      <c r="B7" s="44"/>
      <c r="C7" s="14" t="s">
        <v>78</v>
      </c>
      <c r="D7" s="15">
        <v>39.6453089244851</v>
      </c>
      <c r="E7" s="15">
        <v>43.741007194244602</v>
      </c>
      <c r="F7" s="15">
        <v>40.438950554995003</v>
      </c>
      <c r="G7" s="15">
        <v>38.749150237933399</v>
      </c>
      <c r="H7" s="15">
        <v>35.203903799233203</v>
      </c>
      <c r="I7" s="15">
        <v>38.914226864793299</v>
      </c>
    </row>
    <row r="8" spans="1:9" ht="12" customHeight="1" x14ac:dyDescent="0.3">
      <c r="A8" s="44"/>
      <c r="B8" s="44"/>
      <c r="C8" s="14" t="s">
        <v>12</v>
      </c>
      <c r="D8" s="15">
        <v>38.379204892966399</v>
      </c>
      <c r="E8" s="15">
        <v>45.7488438278193</v>
      </c>
      <c r="F8" s="15">
        <v>39.697542533081297</v>
      </c>
      <c r="G8" s="15">
        <v>38.062665489849998</v>
      </c>
      <c r="H8" s="15">
        <v>32.964869775893398</v>
      </c>
      <c r="I8" s="15">
        <v>37.871229427945401</v>
      </c>
    </row>
    <row r="9" spans="1:9" ht="12" customHeight="1" x14ac:dyDescent="0.3">
      <c r="A9" s="44"/>
      <c r="B9" s="44"/>
      <c r="C9" s="16" t="s">
        <v>13</v>
      </c>
      <c r="D9" s="17">
        <v>40.339074273412301</v>
      </c>
      <c r="E9" s="17">
        <v>46.112185686653802</v>
      </c>
      <c r="F9" s="17">
        <v>40.240106714095198</v>
      </c>
      <c r="G9" s="17">
        <v>37.722695584817998</v>
      </c>
      <c r="H9" s="17">
        <v>34.332466738033297</v>
      </c>
      <c r="I9" s="17">
        <v>38.636565638609902</v>
      </c>
    </row>
    <row r="10" spans="1:9" ht="12" customHeight="1" x14ac:dyDescent="0.3">
      <c r="A10" s="44"/>
      <c r="B10" s="47" t="s">
        <v>1000</v>
      </c>
      <c r="C10" s="14" t="s">
        <v>76</v>
      </c>
      <c r="D10" s="15">
        <v>20.077344505317399</v>
      </c>
      <c r="E10" s="15">
        <v>20.3665987780041</v>
      </c>
      <c r="F10" s="15">
        <v>21.038582868235899</v>
      </c>
      <c r="G10" s="15">
        <v>17.386062213648401</v>
      </c>
      <c r="H10" s="15">
        <v>16.0295103957076</v>
      </c>
      <c r="I10" s="15">
        <v>18.529560384032301</v>
      </c>
    </row>
    <row r="11" spans="1:9" ht="12" customHeight="1" x14ac:dyDescent="0.3">
      <c r="A11" s="44"/>
      <c r="B11" s="44"/>
      <c r="C11" s="14" t="s">
        <v>77</v>
      </c>
      <c r="D11" s="15">
        <v>20.772176132737702</v>
      </c>
      <c r="E11" s="15">
        <v>22.139789144865301</v>
      </c>
      <c r="F11" s="15">
        <v>21.857647652700699</v>
      </c>
      <c r="G11" s="15">
        <v>18.219311014070801</v>
      </c>
      <c r="H11" s="15">
        <v>15.8912943344081</v>
      </c>
      <c r="I11" s="15">
        <v>19.071555292726199</v>
      </c>
    </row>
    <row r="12" spans="1:9" ht="12" customHeight="1" x14ac:dyDescent="0.3">
      <c r="A12" s="44"/>
      <c r="B12" s="44"/>
      <c r="C12" s="14" t="s">
        <v>78</v>
      </c>
      <c r="D12" s="15">
        <v>21.624713958810101</v>
      </c>
      <c r="E12" s="15">
        <v>21.402877697841699</v>
      </c>
      <c r="F12" s="15">
        <v>20.610494450050499</v>
      </c>
      <c r="G12" s="15">
        <v>17.652390663947401</v>
      </c>
      <c r="H12" s="15">
        <v>16.8351341930986</v>
      </c>
      <c r="I12" s="15">
        <v>19.1898386543083</v>
      </c>
    </row>
    <row r="13" spans="1:9" ht="12" customHeight="1" x14ac:dyDescent="0.3">
      <c r="A13" s="44"/>
      <c r="B13" s="44"/>
      <c r="C13" s="14" t="s">
        <v>12</v>
      </c>
      <c r="D13" s="15">
        <v>21.865443425076499</v>
      </c>
      <c r="E13" s="15">
        <v>18.9967982924226</v>
      </c>
      <c r="F13" s="15">
        <v>20.652173913043502</v>
      </c>
      <c r="G13" s="15">
        <v>17.586054721977099</v>
      </c>
      <c r="H13" s="15">
        <v>16.4597213809812</v>
      </c>
      <c r="I13" s="15">
        <v>18.6815236141545</v>
      </c>
    </row>
    <row r="14" spans="1:9" ht="12" customHeight="1" x14ac:dyDescent="0.3">
      <c r="A14" s="44"/>
      <c r="B14" s="44"/>
      <c r="C14" s="16" t="s">
        <v>13</v>
      </c>
      <c r="D14" s="17">
        <v>21.259418729817</v>
      </c>
      <c r="E14" s="17">
        <v>20.735009671179899</v>
      </c>
      <c r="F14" s="17">
        <v>19.7865718096932</v>
      </c>
      <c r="G14" s="17">
        <v>18.048024786986801</v>
      </c>
      <c r="H14" s="17">
        <v>16.868022633430201</v>
      </c>
      <c r="I14" s="17">
        <v>18.891654075193301</v>
      </c>
    </row>
    <row r="15" spans="1:9" ht="12" customHeight="1" x14ac:dyDescent="0.3">
      <c r="A15" s="44"/>
      <c r="B15" s="47" t="s">
        <v>1001</v>
      </c>
      <c r="C15" s="14" t="s">
        <v>76</v>
      </c>
      <c r="D15" s="15">
        <v>23.590074121817601</v>
      </c>
      <c r="E15" s="15">
        <v>22.5254582484725</v>
      </c>
      <c r="F15" s="15">
        <v>22.397476340693999</v>
      </c>
      <c r="G15" s="15">
        <v>21.461297323366299</v>
      </c>
      <c r="H15" s="15">
        <v>22.116029510395698</v>
      </c>
      <c r="I15" s="15">
        <v>22.3193532086913</v>
      </c>
    </row>
    <row r="16" spans="1:9" ht="12" customHeight="1" x14ac:dyDescent="0.3">
      <c r="A16" s="44"/>
      <c r="B16" s="44"/>
      <c r="C16" s="14" t="s">
        <v>77</v>
      </c>
      <c r="D16" s="15">
        <v>24.2820676451819</v>
      </c>
      <c r="E16" s="15">
        <v>22.959781335415901</v>
      </c>
      <c r="F16" s="15">
        <v>22.412922766279699</v>
      </c>
      <c r="G16" s="15">
        <v>20.984958757884499</v>
      </c>
      <c r="H16" s="15">
        <v>21.802548748656498</v>
      </c>
      <c r="I16" s="15">
        <v>22.284644194756599</v>
      </c>
    </row>
    <row r="17" spans="1:9" ht="12" customHeight="1" x14ac:dyDescent="0.3">
      <c r="A17" s="44"/>
      <c r="B17" s="44"/>
      <c r="C17" s="14" t="s">
        <v>78</v>
      </c>
      <c r="D17" s="15">
        <v>23.026315789473699</v>
      </c>
      <c r="E17" s="15">
        <v>21.654676258992801</v>
      </c>
      <c r="F17" s="15">
        <v>21.670030272452099</v>
      </c>
      <c r="G17" s="15">
        <v>21.2553818264219</v>
      </c>
      <c r="H17" s="15">
        <v>21.192052980132502</v>
      </c>
      <c r="I17" s="15">
        <v>21.676229709185399</v>
      </c>
    </row>
    <row r="18" spans="1:9" ht="12" customHeight="1" x14ac:dyDescent="0.3">
      <c r="A18" s="44"/>
      <c r="B18" s="44"/>
      <c r="C18" s="14" t="s">
        <v>12</v>
      </c>
      <c r="D18" s="15">
        <v>23.394495412844002</v>
      </c>
      <c r="E18" s="15">
        <v>21.949484169334799</v>
      </c>
      <c r="F18" s="15">
        <v>22.4716446124764</v>
      </c>
      <c r="G18" s="15">
        <v>21.9770520741395</v>
      </c>
      <c r="H18" s="15">
        <v>23.364627498485799</v>
      </c>
      <c r="I18" s="15">
        <v>22.7143456571402</v>
      </c>
    </row>
    <row r="19" spans="1:9" ht="12" customHeight="1" x14ac:dyDescent="0.3">
      <c r="A19" s="44"/>
      <c r="B19" s="44"/>
      <c r="C19" s="16" t="s">
        <v>13</v>
      </c>
      <c r="D19" s="17">
        <v>21.8514531754575</v>
      </c>
      <c r="E19" s="17">
        <v>20.232108317214699</v>
      </c>
      <c r="F19" s="17">
        <v>21.854157403290401</v>
      </c>
      <c r="G19" s="17">
        <v>21.901626646010801</v>
      </c>
      <c r="H19" s="17">
        <v>21.945251567518</v>
      </c>
      <c r="I19" s="17">
        <v>21.704737356679399</v>
      </c>
    </row>
    <row r="20" spans="1:9" ht="12" customHeight="1" x14ac:dyDescent="0.3">
      <c r="A20" s="44"/>
      <c r="B20" s="47" t="s">
        <v>1002</v>
      </c>
      <c r="C20" s="14" t="s">
        <v>76</v>
      </c>
      <c r="D20" s="15">
        <v>15.597808572349299</v>
      </c>
      <c r="E20" s="15">
        <v>15.6415478615071</v>
      </c>
      <c r="F20" s="15">
        <v>17.714147051686499</v>
      </c>
      <c r="G20" s="15">
        <v>21.8953460332771</v>
      </c>
      <c r="H20" s="15">
        <v>27.112676056338</v>
      </c>
      <c r="I20" s="15">
        <v>20.833754421424999</v>
      </c>
    </row>
    <row r="21" spans="1:9" ht="12" customHeight="1" x14ac:dyDescent="0.3">
      <c r="A21" s="44"/>
      <c r="B21" s="44"/>
      <c r="C21" s="14" t="s">
        <v>77</v>
      </c>
      <c r="D21" s="15">
        <v>16.336949585194599</v>
      </c>
      <c r="E21" s="15">
        <v>14.174150722374099</v>
      </c>
      <c r="F21" s="15">
        <v>18.298838970217101</v>
      </c>
      <c r="G21" s="15">
        <v>24.2600679281902</v>
      </c>
      <c r="H21" s="15">
        <v>28.942115768463101</v>
      </c>
      <c r="I21" s="15">
        <v>22.102306327616802</v>
      </c>
    </row>
    <row r="22" spans="1:9" ht="12" customHeight="1" x14ac:dyDescent="0.3">
      <c r="A22" s="44"/>
      <c r="B22" s="44"/>
      <c r="C22" s="14" t="s">
        <v>78</v>
      </c>
      <c r="D22" s="15">
        <v>15.703661327231099</v>
      </c>
      <c r="E22" s="15">
        <v>13.201438848920899</v>
      </c>
      <c r="F22" s="15">
        <v>17.280524722502498</v>
      </c>
      <c r="G22" s="15">
        <v>22.3430772716973</v>
      </c>
      <c r="H22" s="15">
        <v>26.768909027535699</v>
      </c>
      <c r="I22" s="15">
        <v>20.219704771713001</v>
      </c>
    </row>
    <row r="23" spans="1:9" ht="12" customHeight="1" x14ac:dyDescent="0.3">
      <c r="A23" s="44"/>
      <c r="B23" s="44"/>
      <c r="C23" s="14" t="s">
        <v>12</v>
      </c>
      <c r="D23" s="15">
        <v>16.360856269113199</v>
      </c>
      <c r="E23" s="15">
        <v>13.304873710423299</v>
      </c>
      <c r="F23" s="15">
        <v>17.178638941398901</v>
      </c>
      <c r="G23" s="15">
        <v>22.374227714033498</v>
      </c>
      <c r="H23" s="15">
        <v>27.210781344639599</v>
      </c>
      <c r="I23" s="15">
        <v>20.732901300759899</v>
      </c>
    </row>
    <row r="24" spans="1:9" ht="12" customHeight="1" x14ac:dyDescent="0.3">
      <c r="A24" s="44"/>
      <c r="B24" s="44"/>
      <c r="C24" s="16" t="s">
        <v>13</v>
      </c>
      <c r="D24" s="17">
        <v>16.550053821313199</v>
      </c>
      <c r="E24" s="17">
        <v>12.920696324951599</v>
      </c>
      <c r="F24" s="17">
        <v>18.119164072921301</v>
      </c>
      <c r="G24" s="17">
        <v>22.3276529821844</v>
      </c>
      <c r="H24" s="17">
        <v>26.854259061018499</v>
      </c>
      <c r="I24" s="17">
        <v>20.767042929517402</v>
      </c>
    </row>
    <row r="25" spans="1:9" ht="12" customHeight="1" x14ac:dyDescent="0.3">
      <c r="A25" s="43" t="s">
        <v>79</v>
      </c>
      <c r="B25" s="47" t="s">
        <v>999</v>
      </c>
      <c r="C25" s="14" t="s">
        <v>76</v>
      </c>
      <c r="D25" s="18">
        <v>1264</v>
      </c>
      <c r="E25" s="18">
        <v>1018</v>
      </c>
      <c r="F25" s="18">
        <v>1601</v>
      </c>
      <c r="G25" s="18">
        <v>1628</v>
      </c>
      <c r="H25" s="18">
        <v>2072</v>
      </c>
      <c r="I25" s="18">
        <v>7583</v>
      </c>
    </row>
    <row r="26" spans="1:9" ht="12" customHeight="1" x14ac:dyDescent="0.3">
      <c r="A26" s="44"/>
      <c r="B26" s="44"/>
      <c r="C26" s="14" t="s">
        <v>77</v>
      </c>
      <c r="D26" s="18">
        <v>1210</v>
      </c>
      <c r="E26" s="18">
        <v>1043</v>
      </c>
      <c r="F26" s="18">
        <v>1483</v>
      </c>
      <c r="G26" s="18">
        <v>1506</v>
      </c>
      <c r="H26" s="18">
        <v>2173</v>
      </c>
      <c r="I26" s="18">
        <v>7415</v>
      </c>
    </row>
    <row r="27" spans="1:9" ht="12" customHeight="1" x14ac:dyDescent="0.3">
      <c r="A27" s="44"/>
      <c r="B27" s="44"/>
      <c r="C27" s="14" t="s">
        <v>78</v>
      </c>
      <c r="D27" s="18">
        <v>1386</v>
      </c>
      <c r="E27" s="18">
        <v>1216</v>
      </c>
      <c r="F27" s="18">
        <v>1603</v>
      </c>
      <c r="G27" s="18">
        <v>1710</v>
      </c>
      <c r="H27" s="18">
        <v>2020</v>
      </c>
      <c r="I27" s="18">
        <v>7935</v>
      </c>
    </row>
    <row r="28" spans="1:9" ht="12" customHeight="1" x14ac:dyDescent="0.3">
      <c r="A28" s="44"/>
      <c r="B28" s="44"/>
      <c r="C28" s="14" t="s">
        <v>12</v>
      </c>
      <c r="D28" s="18">
        <v>1255</v>
      </c>
      <c r="E28" s="18">
        <v>1286</v>
      </c>
      <c r="F28" s="18">
        <v>1680</v>
      </c>
      <c r="G28" s="18">
        <v>1725</v>
      </c>
      <c r="H28" s="18">
        <v>2177</v>
      </c>
      <c r="I28" s="18">
        <v>8123</v>
      </c>
    </row>
    <row r="29" spans="1:9" ht="12" customHeight="1" x14ac:dyDescent="0.3">
      <c r="A29" s="44"/>
      <c r="B29" s="44"/>
      <c r="C29" s="16" t="s">
        <v>13</v>
      </c>
      <c r="D29" s="19">
        <v>1499</v>
      </c>
      <c r="E29" s="19">
        <v>1192</v>
      </c>
      <c r="F29" s="19">
        <v>1810</v>
      </c>
      <c r="G29" s="19">
        <v>1948</v>
      </c>
      <c r="H29" s="19">
        <v>2245</v>
      </c>
      <c r="I29" s="19">
        <v>8694</v>
      </c>
    </row>
    <row r="30" spans="1:9" ht="12" customHeight="1" x14ac:dyDescent="0.3">
      <c r="A30" s="44"/>
      <c r="B30" s="47" t="s">
        <v>1000</v>
      </c>
      <c r="C30" s="14" t="s">
        <v>76</v>
      </c>
      <c r="D30" s="18">
        <v>623</v>
      </c>
      <c r="E30" s="18">
        <v>500</v>
      </c>
      <c r="F30" s="18">
        <v>867</v>
      </c>
      <c r="G30" s="18">
        <v>721</v>
      </c>
      <c r="H30" s="18">
        <v>956</v>
      </c>
      <c r="I30" s="18">
        <v>3667</v>
      </c>
    </row>
    <row r="31" spans="1:9" ht="12" customHeight="1" x14ac:dyDescent="0.3">
      <c r="A31" s="44"/>
      <c r="B31" s="44"/>
      <c r="C31" s="14" t="s">
        <v>77</v>
      </c>
      <c r="D31" s="18">
        <v>651</v>
      </c>
      <c r="E31" s="18">
        <v>567</v>
      </c>
      <c r="F31" s="18">
        <v>866</v>
      </c>
      <c r="G31" s="18">
        <v>751</v>
      </c>
      <c r="H31" s="18">
        <v>1035</v>
      </c>
      <c r="I31" s="18">
        <v>3870</v>
      </c>
    </row>
    <row r="32" spans="1:9" ht="12" customHeight="1" x14ac:dyDescent="0.3">
      <c r="A32" s="44"/>
      <c r="B32" s="44"/>
      <c r="C32" s="14" t="s">
        <v>78</v>
      </c>
      <c r="D32" s="18">
        <v>756</v>
      </c>
      <c r="E32" s="18">
        <v>595</v>
      </c>
      <c r="F32" s="18">
        <v>817</v>
      </c>
      <c r="G32" s="18">
        <v>779</v>
      </c>
      <c r="H32" s="18">
        <v>966</v>
      </c>
      <c r="I32" s="18">
        <v>3913</v>
      </c>
    </row>
    <row r="33" spans="1:9" ht="12" customHeight="1" x14ac:dyDescent="0.3">
      <c r="A33" s="44"/>
      <c r="B33" s="44"/>
      <c r="C33" s="14" t="s">
        <v>12</v>
      </c>
      <c r="D33" s="18">
        <v>715</v>
      </c>
      <c r="E33" s="18">
        <v>534</v>
      </c>
      <c r="F33" s="18">
        <v>874</v>
      </c>
      <c r="G33" s="18">
        <v>797</v>
      </c>
      <c r="H33" s="18">
        <v>1087</v>
      </c>
      <c r="I33" s="18">
        <v>4007</v>
      </c>
    </row>
    <row r="34" spans="1:9" ht="12" customHeight="1" x14ac:dyDescent="0.3">
      <c r="A34" s="44"/>
      <c r="B34" s="44"/>
      <c r="C34" s="16" t="s">
        <v>13</v>
      </c>
      <c r="D34" s="19">
        <v>790</v>
      </c>
      <c r="E34" s="19">
        <v>536</v>
      </c>
      <c r="F34" s="19">
        <v>890</v>
      </c>
      <c r="G34" s="19">
        <v>932</v>
      </c>
      <c r="H34" s="19">
        <v>1103</v>
      </c>
      <c r="I34" s="19">
        <v>4251</v>
      </c>
    </row>
    <row r="35" spans="1:9" ht="12" customHeight="1" x14ac:dyDescent="0.3">
      <c r="A35" s="44"/>
      <c r="B35" s="47" t="s">
        <v>1001</v>
      </c>
      <c r="C35" s="14" t="s">
        <v>76</v>
      </c>
      <c r="D35" s="18">
        <v>732</v>
      </c>
      <c r="E35" s="18">
        <v>553</v>
      </c>
      <c r="F35" s="18">
        <v>923</v>
      </c>
      <c r="G35" s="18">
        <v>890</v>
      </c>
      <c r="H35" s="18">
        <v>1319</v>
      </c>
      <c r="I35" s="18">
        <v>4417</v>
      </c>
    </row>
    <row r="36" spans="1:9" ht="12" customHeight="1" x14ac:dyDescent="0.3">
      <c r="A36" s="44"/>
      <c r="B36" s="44"/>
      <c r="C36" s="14" t="s">
        <v>77</v>
      </c>
      <c r="D36" s="18">
        <v>761</v>
      </c>
      <c r="E36" s="18">
        <v>588</v>
      </c>
      <c r="F36" s="18">
        <v>888</v>
      </c>
      <c r="G36" s="18">
        <v>865</v>
      </c>
      <c r="H36" s="18">
        <v>1420</v>
      </c>
      <c r="I36" s="18">
        <v>4522</v>
      </c>
    </row>
    <row r="37" spans="1:9" ht="12" customHeight="1" x14ac:dyDescent="0.3">
      <c r="A37" s="44"/>
      <c r="B37" s="44"/>
      <c r="C37" s="14" t="s">
        <v>78</v>
      </c>
      <c r="D37" s="18">
        <v>805</v>
      </c>
      <c r="E37" s="18">
        <v>602</v>
      </c>
      <c r="F37" s="18">
        <v>859</v>
      </c>
      <c r="G37" s="18">
        <v>938</v>
      </c>
      <c r="H37" s="18">
        <v>1216</v>
      </c>
      <c r="I37" s="18">
        <v>4420</v>
      </c>
    </row>
    <row r="38" spans="1:9" ht="12" customHeight="1" x14ac:dyDescent="0.3">
      <c r="A38" s="44"/>
      <c r="B38" s="44"/>
      <c r="C38" s="14" t="s">
        <v>12</v>
      </c>
      <c r="D38" s="18">
        <v>765</v>
      </c>
      <c r="E38" s="18">
        <v>617</v>
      </c>
      <c r="F38" s="18">
        <v>951</v>
      </c>
      <c r="G38" s="18">
        <v>996</v>
      </c>
      <c r="H38" s="18">
        <v>1543</v>
      </c>
      <c r="I38" s="18">
        <v>4872</v>
      </c>
    </row>
    <row r="39" spans="1:9" ht="12" customHeight="1" x14ac:dyDescent="0.3">
      <c r="A39" s="44"/>
      <c r="B39" s="44"/>
      <c r="C39" s="16" t="s">
        <v>13</v>
      </c>
      <c r="D39" s="19">
        <v>812</v>
      </c>
      <c r="E39" s="19">
        <v>523</v>
      </c>
      <c r="F39" s="19">
        <v>983</v>
      </c>
      <c r="G39" s="19">
        <v>1131</v>
      </c>
      <c r="H39" s="19">
        <v>1435</v>
      </c>
      <c r="I39" s="19">
        <v>4884</v>
      </c>
    </row>
    <row r="40" spans="1:9" ht="12" customHeight="1" x14ac:dyDescent="0.3">
      <c r="A40" s="44"/>
      <c r="B40" s="47" t="s">
        <v>1002</v>
      </c>
      <c r="C40" s="14" t="s">
        <v>76</v>
      </c>
      <c r="D40" s="18">
        <v>484</v>
      </c>
      <c r="E40" s="18">
        <v>384</v>
      </c>
      <c r="F40" s="18">
        <v>730</v>
      </c>
      <c r="G40" s="18">
        <v>908</v>
      </c>
      <c r="H40" s="18">
        <v>1617</v>
      </c>
      <c r="I40" s="18">
        <v>4123</v>
      </c>
    </row>
    <row r="41" spans="1:9" ht="12" customHeight="1" x14ac:dyDescent="0.3">
      <c r="A41" s="44"/>
      <c r="B41" s="44"/>
      <c r="C41" s="14" t="s">
        <v>77</v>
      </c>
      <c r="D41" s="18">
        <v>512</v>
      </c>
      <c r="E41" s="18">
        <v>363</v>
      </c>
      <c r="F41" s="18">
        <v>725</v>
      </c>
      <c r="G41" s="18">
        <v>1000</v>
      </c>
      <c r="H41" s="18">
        <v>1885</v>
      </c>
      <c r="I41" s="18">
        <v>4485</v>
      </c>
    </row>
    <row r="42" spans="1:9" ht="12" customHeight="1" x14ac:dyDescent="0.3">
      <c r="A42" s="44"/>
      <c r="B42" s="44"/>
      <c r="C42" s="14" t="s">
        <v>78</v>
      </c>
      <c r="D42" s="18">
        <v>549</v>
      </c>
      <c r="E42" s="18">
        <v>367</v>
      </c>
      <c r="F42" s="18">
        <v>685</v>
      </c>
      <c r="G42" s="18">
        <v>986</v>
      </c>
      <c r="H42" s="18">
        <v>1536</v>
      </c>
      <c r="I42" s="18">
        <v>4123</v>
      </c>
    </row>
    <row r="43" spans="1:9" ht="12" customHeight="1" x14ac:dyDescent="0.3">
      <c r="A43" s="44"/>
      <c r="B43" s="44"/>
      <c r="C43" s="14" t="s">
        <v>12</v>
      </c>
      <c r="D43" s="18">
        <v>535</v>
      </c>
      <c r="E43" s="18">
        <v>374</v>
      </c>
      <c r="F43" s="18">
        <v>727</v>
      </c>
      <c r="G43" s="18">
        <v>1014</v>
      </c>
      <c r="H43" s="18">
        <v>1797</v>
      </c>
      <c r="I43" s="18">
        <v>4447</v>
      </c>
    </row>
    <row r="44" spans="1:9" ht="12" customHeight="1" x14ac:dyDescent="0.3">
      <c r="A44" s="44"/>
      <c r="B44" s="44"/>
      <c r="C44" s="16" t="s">
        <v>13</v>
      </c>
      <c r="D44" s="19">
        <v>615</v>
      </c>
      <c r="E44" s="19">
        <v>334</v>
      </c>
      <c r="F44" s="19">
        <v>815</v>
      </c>
      <c r="G44" s="19">
        <v>1153</v>
      </c>
      <c r="H44" s="19">
        <v>1756</v>
      </c>
      <c r="I44" s="19">
        <v>4673</v>
      </c>
    </row>
    <row r="45" spans="1:9" ht="12" customHeight="1" x14ac:dyDescent="0.3">
      <c r="A45" s="43" t="s">
        <v>80</v>
      </c>
      <c r="B45" s="47" t="s">
        <v>999</v>
      </c>
      <c r="C45" s="14" t="s">
        <v>76</v>
      </c>
      <c r="D45" s="18">
        <v>3103</v>
      </c>
      <c r="E45" s="18">
        <v>2455</v>
      </c>
      <c r="F45" s="18">
        <v>4121</v>
      </c>
      <c r="G45" s="18">
        <v>4147</v>
      </c>
      <c r="H45" s="18">
        <v>5964</v>
      </c>
      <c r="I45" s="18">
        <v>19790</v>
      </c>
    </row>
    <row r="46" spans="1:9" ht="12" customHeight="1" x14ac:dyDescent="0.3">
      <c r="A46" s="44"/>
      <c r="B46" s="44"/>
      <c r="C46" s="14" t="s">
        <v>77</v>
      </c>
      <c r="D46" s="18">
        <v>3134</v>
      </c>
      <c r="E46" s="18">
        <v>2561</v>
      </c>
      <c r="F46" s="18">
        <v>3962</v>
      </c>
      <c r="G46" s="18">
        <v>4122</v>
      </c>
      <c r="H46" s="18">
        <v>6513</v>
      </c>
      <c r="I46" s="18">
        <v>20292</v>
      </c>
    </row>
    <row r="47" spans="1:9" ht="12" customHeight="1" x14ac:dyDescent="0.3">
      <c r="A47" s="44"/>
      <c r="B47" s="44"/>
      <c r="C47" s="14" t="s">
        <v>78</v>
      </c>
      <c r="D47" s="18">
        <v>3496</v>
      </c>
      <c r="E47" s="18">
        <v>2780</v>
      </c>
      <c r="F47" s="18">
        <v>3964</v>
      </c>
      <c r="G47" s="18">
        <v>4413</v>
      </c>
      <c r="H47" s="18">
        <v>5738</v>
      </c>
      <c r="I47" s="18">
        <v>20391</v>
      </c>
    </row>
    <row r="48" spans="1:9" ht="12" customHeight="1" x14ac:dyDescent="0.3">
      <c r="A48" s="44"/>
      <c r="B48" s="44"/>
      <c r="C48" s="14" t="s">
        <v>12</v>
      </c>
      <c r="D48" s="18">
        <v>3270</v>
      </c>
      <c r="E48" s="18">
        <v>2811</v>
      </c>
      <c r="F48" s="18">
        <v>4232</v>
      </c>
      <c r="G48" s="18">
        <v>4532</v>
      </c>
      <c r="H48" s="18">
        <v>6604</v>
      </c>
      <c r="I48" s="18">
        <v>21449</v>
      </c>
    </row>
    <row r="49" spans="1:9" ht="12" customHeight="1" x14ac:dyDescent="0.3">
      <c r="A49" s="44"/>
      <c r="B49" s="44"/>
      <c r="C49" s="16" t="s">
        <v>13</v>
      </c>
      <c r="D49" s="19">
        <v>3716</v>
      </c>
      <c r="E49" s="19">
        <v>2585</v>
      </c>
      <c r="F49" s="19">
        <v>4498</v>
      </c>
      <c r="G49" s="19">
        <v>5164</v>
      </c>
      <c r="H49" s="19">
        <v>6539</v>
      </c>
      <c r="I49" s="19">
        <v>22502</v>
      </c>
    </row>
    <row r="50" spans="1:9" ht="12" customHeight="1" x14ac:dyDescent="0.3">
      <c r="A50" s="44"/>
      <c r="B50" s="47" t="s">
        <v>1000</v>
      </c>
      <c r="C50" s="14" t="s">
        <v>76</v>
      </c>
      <c r="D50" s="18">
        <v>3103</v>
      </c>
      <c r="E50" s="18">
        <v>2455</v>
      </c>
      <c r="F50" s="18">
        <v>4121</v>
      </c>
      <c r="G50" s="18">
        <v>4147</v>
      </c>
      <c r="H50" s="18">
        <v>5964</v>
      </c>
      <c r="I50" s="18">
        <v>19790</v>
      </c>
    </row>
    <row r="51" spans="1:9" ht="12" customHeight="1" x14ac:dyDescent="0.3">
      <c r="A51" s="44"/>
      <c r="B51" s="44"/>
      <c r="C51" s="14" t="s">
        <v>77</v>
      </c>
      <c r="D51" s="18">
        <v>3134</v>
      </c>
      <c r="E51" s="18">
        <v>2561</v>
      </c>
      <c r="F51" s="18">
        <v>3962</v>
      </c>
      <c r="G51" s="18">
        <v>4122</v>
      </c>
      <c r="H51" s="18">
        <v>6513</v>
      </c>
      <c r="I51" s="18">
        <v>20292</v>
      </c>
    </row>
    <row r="52" spans="1:9" ht="12" customHeight="1" x14ac:dyDescent="0.3">
      <c r="A52" s="44"/>
      <c r="B52" s="44"/>
      <c r="C52" s="14" t="s">
        <v>78</v>
      </c>
      <c r="D52" s="18">
        <v>3496</v>
      </c>
      <c r="E52" s="18">
        <v>2780</v>
      </c>
      <c r="F52" s="18">
        <v>3964</v>
      </c>
      <c r="G52" s="18">
        <v>4413</v>
      </c>
      <c r="H52" s="18">
        <v>5738</v>
      </c>
      <c r="I52" s="18">
        <v>20391</v>
      </c>
    </row>
    <row r="53" spans="1:9" ht="12" customHeight="1" x14ac:dyDescent="0.3">
      <c r="A53" s="44"/>
      <c r="B53" s="44"/>
      <c r="C53" s="14" t="s">
        <v>12</v>
      </c>
      <c r="D53" s="18">
        <v>3270</v>
      </c>
      <c r="E53" s="18">
        <v>2811</v>
      </c>
      <c r="F53" s="18">
        <v>4232</v>
      </c>
      <c r="G53" s="18">
        <v>4532</v>
      </c>
      <c r="H53" s="18">
        <v>6604</v>
      </c>
      <c r="I53" s="18">
        <v>21449</v>
      </c>
    </row>
    <row r="54" spans="1:9" ht="12" customHeight="1" x14ac:dyDescent="0.3">
      <c r="A54" s="44"/>
      <c r="B54" s="44"/>
      <c r="C54" s="16" t="s">
        <v>13</v>
      </c>
      <c r="D54" s="19">
        <v>3716</v>
      </c>
      <c r="E54" s="19">
        <v>2585</v>
      </c>
      <c r="F54" s="19">
        <v>4498</v>
      </c>
      <c r="G54" s="19">
        <v>5164</v>
      </c>
      <c r="H54" s="19">
        <v>6539</v>
      </c>
      <c r="I54" s="19">
        <v>22502</v>
      </c>
    </row>
    <row r="55" spans="1:9" ht="12" customHeight="1" x14ac:dyDescent="0.3">
      <c r="A55" s="44"/>
      <c r="B55" s="47" t="s">
        <v>1001</v>
      </c>
      <c r="C55" s="14" t="s">
        <v>76</v>
      </c>
      <c r="D55" s="18">
        <v>3103</v>
      </c>
      <c r="E55" s="18">
        <v>2455</v>
      </c>
      <c r="F55" s="18">
        <v>4121</v>
      </c>
      <c r="G55" s="18">
        <v>4147</v>
      </c>
      <c r="H55" s="18">
        <v>5964</v>
      </c>
      <c r="I55" s="18">
        <v>19790</v>
      </c>
    </row>
    <row r="56" spans="1:9" ht="12" customHeight="1" x14ac:dyDescent="0.3">
      <c r="A56" s="44"/>
      <c r="B56" s="44"/>
      <c r="C56" s="14" t="s">
        <v>77</v>
      </c>
      <c r="D56" s="18">
        <v>3134</v>
      </c>
      <c r="E56" s="18">
        <v>2561</v>
      </c>
      <c r="F56" s="18">
        <v>3962</v>
      </c>
      <c r="G56" s="18">
        <v>4122</v>
      </c>
      <c r="H56" s="18">
        <v>6513</v>
      </c>
      <c r="I56" s="18">
        <v>20292</v>
      </c>
    </row>
    <row r="57" spans="1:9" ht="12" customHeight="1" x14ac:dyDescent="0.3">
      <c r="A57" s="44"/>
      <c r="B57" s="44"/>
      <c r="C57" s="14" t="s">
        <v>78</v>
      </c>
      <c r="D57" s="18">
        <v>3496</v>
      </c>
      <c r="E57" s="18">
        <v>2780</v>
      </c>
      <c r="F57" s="18">
        <v>3964</v>
      </c>
      <c r="G57" s="18">
        <v>4413</v>
      </c>
      <c r="H57" s="18">
        <v>5738</v>
      </c>
      <c r="I57" s="18">
        <v>20391</v>
      </c>
    </row>
    <row r="58" spans="1:9" ht="12" customHeight="1" x14ac:dyDescent="0.3">
      <c r="A58" s="44"/>
      <c r="B58" s="44"/>
      <c r="C58" s="14" t="s">
        <v>12</v>
      </c>
      <c r="D58" s="18">
        <v>3270</v>
      </c>
      <c r="E58" s="18">
        <v>2811</v>
      </c>
      <c r="F58" s="18">
        <v>4232</v>
      </c>
      <c r="G58" s="18">
        <v>4532</v>
      </c>
      <c r="H58" s="18">
        <v>6604</v>
      </c>
      <c r="I58" s="18">
        <v>21449</v>
      </c>
    </row>
    <row r="59" spans="1:9" ht="12" customHeight="1" x14ac:dyDescent="0.3">
      <c r="A59" s="44"/>
      <c r="B59" s="44"/>
      <c r="C59" s="16" t="s">
        <v>13</v>
      </c>
      <c r="D59" s="19">
        <v>3716</v>
      </c>
      <c r="E59" s="19">
        <v>2585</v>
      </c>
      <c r="F59" s="19">
        <v>4498</v>
      </c>
      <c r="G59" s="19">
        <v>5164</v>
      </c>
      <c r="H59" s="19">
        <v>6539</v>
      </c>
      <c r="I59" s="19">
        <v>22502</v>
      </c>
    </row>
    <row r="60" spans="1:9" ht="12" customHeight="1" x14ac:dyDescent="0.3">
      <c r="A60" s="44"/>
      <c r="B60" s="47" t="s">
        <v>1002</v>
      </c>
      <c r="C60" s="14" t="s">
        <v>76</v>
      </c>
      <c r="D60" s="18">
        <v>3103</v>
      </c>
      <c r="E60" s="18">
        <v>2455</v>
      </c>
      <c r="F60" s="18">
        <v>4121</v>
      </c>
      <c r="G60" s="18">
        <v>4147</v>
      </c>
      <c r="H60" s="18">
        <v>5964</v>
      </c>
      <c r="I60" s="18">
        <v>19790</v>
      </c>
    </row>
    <row r="61" spans="1:9" ht="12" customHeight="1" x14ac:dyDescent="0.3">
      <c r="A61" s="44"/>
      <c r="B61" s="44"/>
      <c r="C61" s="14" t="s">
        <v>77</v>
      </c>
      <c r="D61" s="18">
        <v>3134</v>
      </c>
      <c r="E61" s="18">
        <v>2561</v>
      </c>
      <c r="F61" s="18">
        <v>3962</v>
      </c>
      <c r="G61" s="18">
        <v>4122</v>
      </c>
      <c r="H61" s="18">
        <v>6513</v>
      </c>
      <c r="I61" s="18">
        <v>20292</v>
      </c>
    </row>
    <row r="62" spans="1:9" ht="12" customHeight="1" x14ac:dyDescent="0.3">
      <c r="A62" s="44"/>
      <c r="B62" s="44"/>
      <c r="C62" s="14" t="s">
        <v>78</v>
      </c>
      <c r="D62" s="18">
        <v>3496</v>
      </c>
      <c r="E62" s="18">
        <v>2780</v>
      </c>
      <c r="F62" s="18">
        <v>3964</v>
      </c>
      <c r="G62" s="18">
        <v>4413</v>
      </c>
      <c r="H62" s="18">
        <v>5738</v>
      </c>
      <c r="I62" s="18">
        <v>20391</v>
      </c>
    </row>
    <row r="63" spans="1:9" ht="12" customHeight="1" x14ac:dyDescent="0.3">
      <c r="A63" s="44"/>
      <c r="B63" s="44"/>
      <c r="C63" s="14" t="s">
        <v>12</v>
      </c>
      <c r="D63" s="18">
        <v>3270</v>
      </c>
      <c r="E63" s="18">
        <v>2811</v>
      </c>
      <c r="F63" s="18">
        <v>4232</v>
      </c>
      <c r="G63" s="18">
        <v>4532</v>
      </c>
      <c r="H63" s="18">
        <v>6604</v>
      </c>
      <c r="I63" s="18">
        <v>21449</v>
      </c>
    </row>
    <row r="64" spans="1:9" ht="12" customHeight="1" x14ac:dyDescent="0.3">
      <c r="A64" s="44"/>
      <c r="B64" s="44"/>
      <c r="C64" s="16" t="s">
        <v>13</v>
      </c>
      <c r="D64" s="19">
        <v>3716</v>
      </c>
      <c r="E64" s="19">
        <v>2585</v>
      </c>
      <c r="F64" s="19">
        <v>4498</v>
      </c>
      <c r="G64" s="19">
        <v>5164</v>
      </c>
      <c r="H64" s="19">
        <v>6539</v>
      </c>
      <c r="I64" s="19">
        <v>22502</v>
      </c>
    </row>
    <row r="65" spans="1:9" ht="12" customHeight="1" x14ac:dyDescent="0.3">
      <c r="A65" s="39" t="s">
        <v>28</v>
      </c>
      <c r="B65" s="39"/>
      <c r="C65" s="39"/>
      <c r="D65" s="39"/>
      <c r="E65" s="39"/>
      <c r="F65" s="39"/>
      <c r="G65" s="39"/>
      <c r="H65" s="39"/>
      <c r="I65" s="39"/>
    </row>
    <row r="66" spans="1:9" ht="12" customHeight="1" x14ac:dyDescent="0.3"/>
    <row r="67" spans="1:9" ht="12" customHeight="1" x14ac:dyDescent="0.3">
      <c r="A67" s="20" t="s">
        <v>82</v>
      </c>
    </row>
    <row r="68" spans="1:9" ht="12" customHeight="1" x14ac:dyDescent="0.3"/>
  </sheetData>
  <mergeCells count="17">
    <mergeCell ref="B10:B14"/>
    <mergeCell ref="B15:B19"/>
    <mergeCell ref="B20:B24"/>
    <mergeCell ref="A65:I65"/>
    <mergeCell ref="A2:I2"/>
    <mergeCell ref="A45:A64"/>
    <mergeCell ref="B45:B49"/>
    <mergeCell ref="B50:B54"/>
    <mergeCell ref="B55:B59"/>
    <mergeCell ref="B60:B64"/>
    <mergeCell ref="A25:A44"/>
    <mergeCell ref="B25:B29"/>
    <mergeCell ref="B30:B34"/>
    <mergeCell ref="B35:B39"/>
    <mergeCell ref="B40:B44"/>
    <mergeCell ref="A5:A24"/>
    <mergeCell ref="B5:B9"/>
  </mergeCells>
  <hyperlinks>
    <hyperlink ref="A67" location="'Contents'!A1" display="#'Contents'!A1"/>
  </hyperlinks>
  <pageMargins left="0.01" right="0.01" top="0.5" bottom="0.5" header="0" footer="0"/>
  <pageSetup scale="98" fitToHeight="0" orientation="portrait" horizontalDpi="300" verticalDpi="300"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1004</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39.5</v>
      </c>
      <c r="G6" s="25">
        <v>40.799999999999997</v>
      </c>
      <c r="H6" s="24" t="s">
        <v>97</v>
      </c>
      <c r="I6" s="25">
        <v>39.6</v>
      </c>
      <c r="J6" s="25">
        <v>41</v>
      </c>
      <c r="K6" s="24" t="s">
        <v>97</v>
      </c>
      <c r="L6" s="25">
        <v>37.200000000000003</v>
      </c>
      <c r="M6" s="25">
        <v>39.4</v>
      </c>
      <c r="N6" s="24" t="s">
        <v>97</v>
      </c>
      <c r="O6" s="25">
        <v>43.6</v>
      </c>
      <c r="P6" s="25">
        <v>41.6</v>
      </c>
      <c r="Q6" s="24" t="s">
        <v>97</v>
      </c>
      <c r="R6" s="25">
        <v>50.8</v>
      </c>
      <c r="S6" s="25">
        <v>49.8</v>
      </c>
    </row>
    <row r="7" spans="1:19" ht="12" customHeight="1" x14ac:dyDescent="0.3">
      <c r="A7" s="44"/>
      <c r="B7" s="44"/>
      <c r="C7" s="31" t="s">
        <v>999</v>
      </c>
      <c r="D7" s="14" t="s">
        <v>77</v>
      </c>
      <c r="E7" s="24" t="s">
        <v>97</v>
      </c>
      <c r="F7" s="25">
        <v>41.4</v>
      </c>
      <c r="G7" s="25">
        <v>35.299999999999997</v>
      </c>
      <c r="H7" s="24" t="s">
        <v>97</v>
      </c>
      <c r="I7" s="25">
        <v>31.8</v>
      </c>
      <c r="J7" s="25">
        <v>40.200000000000003</v>
      </c>
      <c r="K7" s="24" t="s">
        <v>97</v>
      </c>
      <c r="L7" s="25">
        <v>37</v>
      </c>
      <c r="M7" s="25">
        <v>40.5</v>
      </c>
      <c r="N7" s="24" t="s">
        <v>97</v>
      </c>
      <c r="O7" s="25">
        <v>39.799999999999997</v>
      </c>
      <c r="P7" s="25">
        <v>44.8</v>
      </c>
      <c r="Q7" s="24" t="s">
        <v>97</v>
      </c>
      <c r="R7" s="25">
        <v>48.1</v>
      </c>
      <c r="S7" s="25">
        <v>50.3</v>
      </c>
    </row>
    <row r="8" spans="1:19" ht="12" customHeight="1" x14ac:dyDescent="0.3">
      <c r="A8" s="44"/>
      <c r="B8" s="44"/>
      <c r="C8" s="31" t="s">
        <v>999</v>
      </c>
      <c r="D8" s="14" t="s">
        <v>78</v>
      </c>
      <c r="E8" s="24" t="s">
        <v>97</v>
      </c>
      <c r="F8" s="25">
        <v>43.8</v>
      </c>
      <c r="G8" s="25">
        <v>40.700000000000003</v>
      </c>
      <c r="H8" s="24" t="s">
        <v>97</v>
      </c>
      <c r="I8" s="25">
        <v>38.799999999999997</v>
      </c>
      <c r="J8" s="25">
        <v>37.299999999999997</v>
      </c>
      <c r="K8" s="24" t="s">
        <v>97</v>
      </c>
      <c r="L8" s="25">
        <v>39.9</v>
      </c>
      <c r="M8" s="25">
        <v>39.200000000000003</v>
      </c>
      <c r="N8" s="24" t="s">
        <v>97</v>
      </c>
      <c r="O8" s="25">
        <v>38.9</v>
      </c>
      <c r="P8" s="25">
        <v>41.8</v>
      </c>
      <c r="Q8" s="24" t="s">
        <v>97</v>
      </c>
      <c r="R8" s="25">
        <v>51.5</v>
      </c>
      <c r="S8" s="25">
        <v>51.9</v>
      </c>
    </row>
    <row r="9" spans="1:19" ht="12" customHeight="1" x14ac:dyDescent="0.3">
      <c r="A9" s="44"/>
      <c r="B9" s="44"/>
      <c r="C9" s="31" t="s">
        <v>999</v>
      </c>
      <c r="D9" s="14" t="s">
        <v>12</v>
      </c>
      <c r="E9" s="24" t="s">
        <v>97</v>
      </c>
      <c r="F9" s="25">
        <v>47.8</v>
      </c>
      <c r="G9" s="25">
        <v>36.700000000000003</v>
      </c>
      <c r="H9" s="24" t="s">
        <v>97</v>
      </c>
      <c r="I9" s="25">
        <v>37</v>
      </c>
      <c r="J9" s="25">
        <v>39.200000000000003</v>
      </c>
      <c r="K9" s="24" t="s">
        <v>97</v>
      </c>
      <c r="L9" s="25">
        <v>34.200000000000003</v>
      </c>
      <c r="M9" s="25">
        <v>40.1</v>
      </c>
      <c r="N9" s="24" t="s">
        <v>97</v>
      </c>
      <c r="O9" s="25">
        <v>38.4</v>
      </c>
      <c r="P9" s="25">
        <v>43.1</v>
      </c>
      <c r="Q9" s="24" t="s">
        <v>97</v>
      </c>
      <c r="R9" s="25">
        <v>53.3</v>
      </c>
      <c r="S9" s="25">
        <v>51.5</v>
      </c>
    </row>
    <row r="10" spans="1:19" ht="12" customHeight="1" x14ac:dyDescent="0.3">
      <c r="A10" s="44"/>
      <c r="B10" s="44"/>
      <c r="C10" s="32" t="s">
        <v>999</v>
      </c>
      <c r="D10" s="16" t="s">
        <v>13</v>
      </c>
      <c r="E10" s="28" t="s">
        <v>97</v>
      </c>
      <c r="F10" s="27">
        <v>34.1</v>
      </c>
      <c r="G10" s="27">
        <v>36.299999999999997</v>
      </c>
      <c r="H10" s="28" t="s">
        <v>97</v>
      </c>
      <c r="I10" s="27">
        <v>39.299999999999997</v>
      </c>
      <c r="J10" s="27">
        <v>41.6</v>
      </c>
      <c r="K10" s="28" t="s">
        <v>97</v>
      </c>
      <c r="L10" s="27">
        <v>35.6</v>
      </c>
      <c r="M10" s="27">
        <v>41.3</v>
      </c>
      <c r="N10" s="28" t="s">
        <v>97</v>
      </c>
      <c r="O10" s="27">
        <v>43.8</v>
      </c>
      <c r="P10" s="27">
        <v>48.8</v>
      </c>
      <c r="Q10" s="28" t="s">
        <v>97</v>
      </c>
      <c r="R10" s="27">
        <v>52.8</v>
      </c>
      <c r="S10" s="27">
        <v>53.2</v>
      </c>
    </row>
    <row r="11" spans="1:19" ht="12" customHeight="1" x14ac:dyDescent="0.3">
      <c r="A11" s="44"/>
      <c r="B11" s="44"/>
      <c r="C11" s="31" t="s">
        <v>1000</v>
      </c>
      <c r="D11" s="14" t="s">
        <v>76</v>
      </c>
      <c r="E11" s="24" t="s">
        <v>97</v>
      </c>
      <c r="F11" s="25">
        <v>13.6</v>
      </c>
      <c r="G11" s="25">
        <v>10.199999999999999</v>
      </c>
      <c r="H11" s="24" t="s">
        <v>97</v>
      </c>
      <c r="I11" s="25">
        <v>18.2</v>
      </c>
      <c r="J11" s="25">
        <v>14.6</v>
      </c>
      <c r="K11" s="24" t="s">
        <v>97</v>
      </c>
      <c r="L11" s="25">
        <v>19.2</v>
      </c>
      <c r="M11" s="25">
        <v>18.7</v>
      </c>
      <c r="N11" s="24" t="s">
        <v>97</v>
      </c>
      <c r="O11" s="25">
        <v>21.1</v>
      </c>
      <c r="P11" s="25">
        <v>25.5</v>
      </c>
      <c r="Q11" s="24" t="s">
        <v>97</v>
      </c>
      <c r="R11" s="25">
        <v>23.1</v>
      </c>
      <c r="S11" s="25">
        <v>22.2</v>
      </c>
    </row>
    <row r="12" spans="1:19" ht="12" customHeight="1" x14ac:dyDescent="0.3">
      <c r="A12" s="44"/>
      <c r="B12" s="44"/>
      <c r="C12" s="31" t="s">
        <v>1000</v>
      </c>
      <c r="D12" s="14" t="s">
        <v>77</v>
      </c>
      <c r="E12" s="24" t="s">
        <v>97</v>
      </c>
      <c r="F12" s="25">
        <v>15.7</v>
      </c>
      <c r="G12" s="25">
        <v>18.600000000000001</v>
      </c>
      <c r="H12" s="24" t="s">
        <v>97</v>
      </c>
      <c r="I12" s="25">
        <v>18.899999999999999</v>
      </c>
      <c r="J12" s="25">
        <v>17.399999999999999</v>
      </c>
      <c r="K12" s="24" t="s">
        <v>97</v>
      </c>
      <c r="L12" s="25">
        <v>21.4</v>
      </c>
      <c r="M12" s="25">
        <v>19</v>
      </c>
      <c r="N12" s="24" t="s">
        <v>97</v>
      </c>
      <c r="O12" s="25">
        <v>23.8</v>
      </c>
      <c r="P12" s="25">
        <v>21.4</v>
      </c>
      <c r="Q12" s="24" t="s">
        <v>97</v>
      </c>
      <c r="R12" s="25">
        <v>24</v>
      </c>
      <c r="S12" s="25">
        <v>23.6</v>
      </c>
    </row>
    <row r="13" spans="1:19" ht="12" customHeight="1" x14ac:dyDescent="0.3">
      <c r="A13" s="44"/>
      <c r="B13" s="44"/>
      <c r="C13" s="31" t="s">
        <v>1000</v>
      </c>
      <c r="D13" s="14" t="s">
        <v>78</v>
      </c>
      <c r="E13" s="24" t="s">
        <v>97</v>
      </c>
      <c r="F13" s="25">
        <v>15.1</v>
      </c>
      <c r="G13" s="25">
        <v>15</v>
      </c>
      <c r="H13" s="24" t="s">
        <v>97</v>
      </c>
      <c r="I13" s="25">
        <v>16.5</v>
      </c>
      <c r="J13" s="25">
        <v>16.399999999999999</v>
      </c>
      <c r="K13" s="24" t="s">
        <v>97</v>
      </c>
      <c r="L13" s="25">
        <v>22.5</v>
      </c>
      <c r="M13" s="25">
        <v>20.399999999999999</v>
      </c>
      <c r="N13" s="24" t="s">
        <v>97</v>
      </c>
      <c r="O13" s="25">
        <v>21.9</v>
      </c>
      <c r="P13" s="25">
        <v>23.7</v>
      </c>
      <c r="Q13" s="24" t="s">
        <v>97</v>
      </c>
      <c r="R13" s="25">
        <v>23</v>
      </c>
      <c r="S13" s="25">
        <v>20.9</v>
      </c>
    </row>
    <row r="14" spans="1:19" ht="12" customHeight="1" x14ac:dyDescent="0.3">
      <c r="A14" s="44"/>
      <c r="B14" s="44"/>
      <c r="C14" s="31" t="s">
        <v>1000</v>
      </c>
      <c r="D14" s="14" t="s">
        <v>12</v>
      </c>
      <c r="E14" s="24" t="s">
        <v>97</v>
      </c>
      <c r="F14" s="25">
        <v>18.8</v>
      </c>
      <c r="G14" s="25">
        <v>14.2</v>
      </c>
      <c r="H14" s="24" t="s">
        <v>97</v>
      </c>
      <c r="I14" s="25">
        <v>18.5</v>
      </c>
      <c r="J14" s="25">
        <v>16.5</v>
      </c>
      <c r="K14" s="24" t="s">
        <v>97</v>
      </c>
      <c r="L14" s="25">
        <v>22.7</v>
      </c>
      <c r="M14" s="25">
        <v>19.600000000000001</v>
      </c>
      <c r="N14" s="24" t="s">
        <v>97</v>
      </c>
      <c r="O14" s="25">
        <v>26.2</v>
      </c>
      <c r="P14" s="25">
        <v>21.2</v>
      </c>
      <c r="Q14" s="24" t="s">
        <v>97</v>
      </c>
      <c r="R14" s="25">
        <v>22.7</v>
      </c>
      <c r="S14" s="25">
        <v>23.2</v>
      </c>
    </row>
    <row r="15" spans="1:19" ht="12" customHeight="1" x14ac:dyDescent="0.3">
      <c r="A15" s="44"/>
      <c r="B15" s="44"/>
      <c r="C15" s="32" t="s">
        <v>1000</v>
      </c>
      <c r="D15" s="16" t="s">
        <v>13</v>
      </c>
      <c r="E15" s="28" t="s">
        <v>97</v>
      </c>
      <c r="F15" s="27">
        <v>18.3</v>
      </c>
      <c r="G15" s="27">
        <v>19.5</v>
      </c>
      <c r="H15" s="28" t="s">
        <v>97</v>
      </c>
      <c r="I15" s="27">
        <v>13.6</v>
      </c>
      <c r="J15" s="27">
        <v>16.8</v>
      </c>
      <c r="K15" s="28" t="s">
        <v>97</v>
      </c>
      <c r="L15" s="27">
        <v>21.4</v>
      </c>
      <c r="M15" s="27">
        <v>19.8</v>
      </c>
      <c r="N15" s="28" t="s">
        <v>97</v>
      </c>
      <c r="O15" s="27">
        <v>24.4</v>
      </c>
      <c r="P15" s="27">
        <v>21.3</v>
      </c>
      <c r="Q15" s="28" t="s">
        <v>97</v>
      </c>
      <c r="R15" s="27">
        <v>23.7</v>
      </c>
      <c r="S15" s="27">
        <v>21.9</v>
      </c>
    </row>
    <row r="16" spans="1:19" ht="12" customHeight="1" x14ac:dyDescent="0.3">
      <c r="A16" s="44"/>
      <c r="B16" s="44"/>
      <c r="C16" s="31" t="s">
        <v>1001</v>
      </c>
      <c r="D16" s="14" t="s">
        <v>76</v>
      </c>
      <c r="E16" s="24" t="s">
        <v>97</v>
      </c>
      <c r="F16" s="25">
        <v>21</v>
      </c>
      <c r="G16" s="25">
        <v>26.5</v>
      </c>
      <c r="H16" s="24" t="s">
        <v>97</v>
      </c>
      <c r="I16" s="25">
        <v>22.6</v>
      </c>
      <c r="J16" s="25">
        <v>20.2</v>
      </c>
      <c r="K16" s="24" t="s">
        <v>97</v>
      </c>
      <c r="L16" s="25">
        <v>25.1</v>
      </c>
      <c r="M16" s="25">
        <v>23.8</v>
      </c>
      <c r="N16" s="24" t="s">
        <v>97</v>
      </c>
      <c r="O16" s="25">
        <v>23.9</v>
      </c>
      <c r="P16" s="25">
        <v>19.2</v>
      </c>
      <c r="Q16" s="24" t="s">
        <v>97</v>
      </c>
      <c r="R16" s="25">
        <v>19.3</v>
      </c>
      <c r="S16" s="25">
        <v>20.8</v>
      </c>
    </row>
    <row r="17" spans="1:19" ht="12" customHeight="1" x14ac:dyDescent="0.3">
      <c r="A17" s="44"/>
      <c r="B17" s="44"/>
      <c r="C17" s="31" t="s">
        <v>1001</v>
      </c>
      <c r="D17" s="14" t="s">
        <v>77</v>
      </c>
      <c r="E17" s="24" t="s">
        <v>97</v>
      </c>
      <c r="F17" s="25">
        <v>21.4</v>
      </c>
      <c r="G17" s="25">
        <v>27.5</v>
      </c>
      <c r="H17" s="24" t="s">
        <v>97</v>
      </c>
      <c r="I17" s="25">
        <v>31.1</v>
      </c>
      <c r="J17" s="25">
        <v>19</v>
      </c>
      <c r="K17" s="24" t="s">
        <v>97</v>
      </c>
      <c r="L17" s="25">
        <v>24.9</v>
      </c>
      <c r="M17" s="25">
        <v>23.3</v>
      </c>
      <c r="N17" s="24" t="s">
        <v>97</v>
      </c>
      <c r="O17" s="25">
        <v>25.1</v>
      </c>
      <c r="P17" s="25">
        <v>22.1</v>
      </c>
      <c r="Q17" s="24" t="s">
        <v>97</v>
      </c>
      <c r="R17" s="25">
        <v>20.2</v>
      </c>
      <c r="S17" s="25">
        <v>19.100000000000001</v>
      </c>
    </row>
    <row r="18" spans="1:19" ht="12" customHeight="1" x14ac:dyDescent="0.3">
      <c r="A18" s="44"/>
      <c r="B18" s="44"/>
      <c r="C18" s="31" t="s">
        <v>1001</v>
      </c>
      <c r="D18" s="14" t="s">
        <v>78</v>
      </c>
      <c r="E18" s="24" t="s">
        <v>97</v>
      </c>
      <c r="F18" s="25">
        <v>23.3</v>
      </c>
      <c r="G18" s="25">
        <v>19.5</v>
      </c>
      <c r="H18" s="24" t="s">
        <v>97</v>
      </c>
      <c r="I18" s="25">
        <v>22.3</v>
      </c>
      <c r="J18" s="25">
        <v>27.7</v>
      </c>
      <c r="K18" s="24" t="s">
        <v>97</v>
      </c>
      <c r="L18" s="25">
        <v>24.8</v>
      </c>
      <c r="M18" s="25">
        <v>20.399999999999999</v>
      </c>
      <c r="N18" s="24" t="s">
        <v>97</v>
      </c>
      <c r="O18" s="25">
        <v>26.2</v>
      </c>
      <c r="P18" s="25">
        <v>21.2</v>
      </c>
      <c r="Q18" s="24" t="s">
        <v>97</v>
      </c>
      <c r="R18" s="25">
        <v>17.7</v>
      </c>
      <c r="S18" s="25">
        <v>20.100000000000001</v>
      </c>
    </row>
    <row r="19" spans="1:19" ht="12" customHeight="1" x14ac:dyDescent="0.3">
      <c r="A19" s="44"/>
      <c r="B19" s="44"/>
      <c r="C19" s="31" t="s">
        <v>1001</v>
      </c>
      <c r="D19" s="14" t="s">
        <v>12</v>
      </c>
      <c r="E19" s="24" t="s">
        <v>97</v>
      </c>
      <c r="F19" s="25">
        <v>17.399999999999999</v>
      </c>
      <c r="G19" s="25">
        <v>23.3</v>
      </c>
      <c r="H19" s="24" t="s">
        <v>97</v>
      </c>
      <c r="I19" s="25">
        <v>23.3</v>
      </c>
      <c r="J19" s="25">
        <v>20.6</v>
      </c>
      <c r="K19" s="24" t="s">
        <v>97</v>
      </c>
      <c r="L19" s="25">
        <v>24.1</v>
      </c>
      <c r="M19" s="25">
        <v>22.2</v>
      </c>
      <c r="N19" s="24" t="s">
        <v>97</v>
      </c>
      <c r="O19" s="25">
        <v>22.9</v>
      </c>
      <c r="P19" s="25">
        <v>24.4</v>
      </c>
      <c r="Q19" s="24" t="s">
        <v>97</v>
      </c>
      <c r="R19" s="25">
        <v>18.3</v>
      </c>
      <c r="S19" s="25">
        <v>16</v>
      </c>
    </row>
    <row r="20" spans="1:19" ht="12" customHeight="1" x14ac:dyDescent="0.3">
      <c r="A20" s="44"/>
      <c r="B20" s="44"/>
      <c r="C20" s="32" t="s">
        <v>1001</v>
      </c>
      <c r="D20" s="16" t="s">
        <v>13</v>
      </c>
      <c r="E20" s="28" t="s">
        <v>97</v>
      </c>
      <c r="F20" s="27">
        <v>22</v>
      </c>
      <c r="G20" s="27">
        <v>21.2</v>
      </c>
      <c r="H20" s="28" t="s">
        <v>97</v>
      </c>
      <c r="I20" s="27">
        <v>25</v>
      </c>
      <c r="J20" s="27">
        <v>23.1</v>
      </c>
      <c r="K20" s="28" t="s">
        <v>97</v>
      </c>
      <c r="L20" s="27">
        <v>24.2</v>
      </c>
      <c r="M20" s="27">
        <v>18.5</v>
      </c>
      <c r="N20" s="28" t="s">
        <v>97</v>
      </c>
      <c r="O20" s="27">
        <v>18.100000000000001</v>
      </c>
      <c r="P20" s="27">
        <v>19</v>
      </c>
      <c r="Q20" s="28" t="s">
        <v>97</v>
      </c>
      <c r="R20" s="27">
        <v>15.5</v>
      </c>
      <c r="S20" s="27">
        <v>16.399999999999999</v>
      </c>
    </row>
    <row r="21" spans="1:19" ht="12" customHeight="1" x14ac:dyDescent="0.3">
      <c r="A21" s="44"/>
      <c r="B21" s="44"/>
      <c r="C21" s="31" t="s">
        <v>1002</v>
      </c>
      <c r="D21" s="14" t="s">
        <v>76</v>
      </c>
      <c r="E21" s="24" t="s">
        <v>97</v>
      </c>
      <c r="F21" s="25">
        <v>25.9</v>
      </c>
      <c r="G21" s="25">
        <v>22.4</v>
      </c>
      <c r="H21" s="24" t="s">
        <v>97</v>
      </c>
      <c r="I21" s="25">
        <v>19.5</v>
      </c>
      <c r="J21" s="25">
        <v>24.2</v>
      </c>
      <c r="K21" s="24" t="s">
        <v>97</v>
      </c>
      <c r="L21" s="25">
        <v>18.600000000000001</v>
      </c>
      <c r="M21" s="25">
        <v>18</v>
      </c>
      <c r="N21" s="24" t="s">
        <v>97</v>
      </c>
      <c r="O21" s="25">
        <v>11.4</v>
      </c>
      <c r="P21" s="25">
        <v>13.7</v>
      </c>
      <c r="Q21" s="24" t="s">
        <v>97</v>
      </c>
      <c r="R21" s="25">
        <v>6.9</v>
      </c>
      <c r="S21" s="25">
        <v>7.2</v>
      </c>
    </row>
    <row r="22" spans="1:19" ht="12" customHeight="1" x14ac:dyDescent="0.3">
      <c r="A22" s="44"/>
      <c r="B22" s="44"/>
      <c r="C22" s="31" t="s">
        <v>1002</v>
      </c>
      <c r="D22" s="14" t="s">
        <v>77</v>
      </c>
      <c r="E22" s="24" t="s">
        <v>97</v>
      </c>
      <c r="F22" s="25">
        <v>21.4</v>
      </c>
      <c r="G22" s="25">
        <v>18.600000000000001</v>
      </c>
      <c r="H22" s="24" t="s">
        <v>97</v>
      </c>
      <c r="I22" s="25">
        <v>18.2</v>
      </c>
      <c r="J22" s="25">
        <v>23.4</v>
      </c>
      <c r="K22" s="24" t="s">
        <v>97</v>
      </c>
      <c r="L22" s="25">
        <v>16.8</v>
      </c>
      <c r="M22" s="25">
        <v>17.100000000000001</v>
      </c>
      <c r="N22" s="24" t="s">
        <v>97</v>
      </c>
      <c r="O22" s="25">
        <v>11.3</v>
      </c>
      <c r="P22" s="25">
        <v>11.8</v>
      </c>
      <c r="Q22" s="24" t="s">
        <v>97</v>
      </c>
      <c r="R22" s="25">
        <v>7.7</v>
      </c>
      <c r="S22" s="25">
        <v>6.9</v>
      </c>
    </row>
    <row r="23" spans="1:19" ht="12" customHeight="1" x14ac:dyDescent="0.3">
      <c r="A23" s="44"/>
      <c r="B23" s="44"/>
      <c r="C23" s="31" t="s">
        <v>1002</v>
      </c>
      <c r="D23" s="14" t="s">
        <v>78</v>
      </c>
      <c r="E23" s="24" t="s">
        <v>97</v>
      </c>
      <c r="F23" s="25">
        <v>17.8</v>
      </c>
      <c r="G23" s="25">
        <v>24.8</v>
      </c>
      <c r="H23" s="24" t="s">
        <v>97</v>
      </c>
      <c r="I23" s="25">
        <v>22.3</v>
      </c>
      <c r="J23" s="25">
        <v>18.600000000000001</v>
      </c>
      <c r="K23" s="24" t="s">
        <v>97</v>
      </c>
      <c r="L23" s="25">
        <v>12.8</v>
      </c>
      <c r="M23" s="25">
        <v>20</v>
      </c>
      <c r="N23" s="24" t="s">
        <v>97</v>
      </c>
      <c r="O23" s="25">
        <v>13</v>
      </c>
      <c r="P23" s="25">
        <v>13.3</v>
      </c>
      <c r="Q23" s="24" t="s">
        <v>97</v>
      </c>
      <c r="R23" s="25">
        <v>7.8</v>
      </c>
      <c r="S23" s="25">
        <v>7</v>
      </c>
    </row>
    <row r="24" spans="1:19" ht="12" customHeight="1" x14ac:dyDescent="0.3">
      <c r="A24" s="44"/>
      <c r="B24" s="44"/>
      <c r="C24" s="31" t="s">
        <v>1002</v>
      </c>
      <c r="D24" s="14" t="s">
        <v>12</v>
      </c>
      <c r="E24" s="24" t="s">
        <v>97</v>
      </c>
      <c r="F24" s="25">
        <v>15.9</v>
      </c>
      <c r="G24" s="25">
        <v>25.8</v>
      </c>
      <c r="H24" s="24" t="s">
        <v>97</v>
      </c>
      <c r="I24" s="25">
        <v>21.2</v>
      </c>
      <c r="J24" s="25">
        <v>23.7</v>
      </c>
      <c r="K24" s="24" t="s">
        <v>97</v>
      </c>
      <c r="L24" s="25">
        <v>19</v>
      </c>
      <c r="M24" s="25">
        <v>18.100000000000001</v>
      </c>
      <c r="N24" s="24" t="s">
        <v>97</v>
      </c>
      <c r="O24" s="25">
        <v>12.5</v>
      </c>
      <c r="P24" s="25">
        <v>11.2</v>
      </c>
      <c r="Q24" s="24" t="s">
        <v>97</v>
      </c>
      <c r="R24" s="25">
        <v>5.8</v>
      </c>
      <c r="S24" s="25">
        <v>9.3000000000000007</v>
      </c>
    </row>
    <row r="25" spans="1:19" ht="12" customHeight="1" x14ac:dyDescent="0.3">
      <c r="A25" s="44"/>
      <c r="B25" s="44"/>
      <c r="C25" s="32" t="s">
        <v>1002</v>
      </c>
      <c r="D25" s="16" t="s">
        <v>13</v>
      </c>
      <c r="E25" s="28" t="s">
        <v>97</v>
      </c>
      <c r="F25" s="27">
        <v>25.6</v>
      </c>
      <c r="G25" s="27">
        <v>23</v>
      </c>
      <c r="H25" s="28" t="s">
        <v>97</v>
      </c>
      <c r="I25" s="27">
        <v>22.1</v>
      </c>
      <c r="J25" s="27">
        <v>18.5</v>
      </c>
      <c r="K25" s="28" t="s">
        <v>97</v>
      </c>
      <c r="L25" s="27">
        <v>18.899999999999999</v>
      </c>
      <c r="M25" s="27">
        <v>20.399999999999999</v>
      </c>
      <c r="N25" s="28" t="s">
        <v>97</v>
      </c>
      <c r="O25" s="27">
        <v>13.6</v>
      </c>
      <c r="P25" s="27">
        <v>10.8</v>
      </c>
      <c r="Q25" s="28" t="s">
        <v>97</v>
      </c>
      <c r="R25" s="27">
        <v>8</v>
      </c>
      <c r="S25" s="27">
        <v>8.5</v>
      </c>
    </row>
    <row r="26" spans="1:19" ht="12" customHeight="1" x14ac:dyDescent="0.3">
      <c r="A26" s="44"/>
      <c r="B26" s="45" t="s">
        <v>579</v>
      </c>
      <c r="C26" s="31" t="s">
        <v>999</v>
      </c>
      <c r="D26" s="14" t="s">
        <v>76</v>
      </c>
      <c r="E26" s="24" t="s">
        <v>97</v>
      </c>
      <c r="F26" s="25">
        <v>38.1</v>
      </c>
      <c r="G26" s="25">
        <v>42</v>
      </c>
      <c r="H26" s="24" t="s">
        <v>97</v>
      </c>
      <c r="I26" s="25">
        <v>38.4</v>
      </c>
      <c r="J26" s="25">
        <v>41.6</v>
      </c>
      <c r="K26" s="24" t="s">
        <v>97</v>
      </c>
      <c r="L26" s="25">
        <v>36.1</v>
      </c>
      <c r="M26" s="25">
        <v>41.5</v>
      </c>
      <c r="N26" s="24" t="s">
        <v>97</v>
      </c>
      <c r="O26" s="25">
        <v>45</v>
      </c>
      <c r="P26" s="25">
        <v>42.3</v>
      </c>
      <c r="Q26" s="24" t="s">
        <v>97</v>
      </c>
      <c r="R26" s="25">
        <v>51.9</v>
      </c>
      <c r="S26" s="25">
        <v>51.4</v>
      </c>
    </row>
    <row r="27" spans="1:19" ht="12" customHeight="1" x14ac:dyDescent="0.3">
      <c r="A27" s="44"/>
      <c r="B27" s="44"/>
      <c r="C27" s="31" t="s">
        <v>999</v>
      </c>
      <c r="D27" s="14" t="s">
        <v>77</v>
      </c>
      <c r="E27" s="24" t="s">
        <v>97</v>
      </c>
      <c r="F27" s="25">
        <v>38.9</v>
      </c>
      <c r="G27" s="25">
        <v>33.799999999999997</v>
      </c>
      <c r="H27" s="24" t="s">
        <v>97</v>
      </c>
      <c r="I27" s="25">
        <v>35.5</v>
      </c>
      <c r="J27" s="25">
        <v>41.4</v>
      </c>
      <c r="K27" s="24" t="s">
        <v>97</v>
      </c>
      <c r="L27" s="25">
        <v>37.4</v>
      </c>
      <c r="M27" s="25">
        <v>42</v>
      </c>
      <c r="N27" s="24" t="s">
        <v>97</v>
      </c>
      <c r="O27" s="25">
        <v>41.2</v>
      </c>
      <c r="P27" s="25">
        <v>45.7</v>
      </c>
      <c r="Q27" s="24" t="s">
        <v>97</v>
      </c>
      <c r="R27" s="25">
        <v>51.2</v>
      </c>
      <c r="S27" s="25">
        <v>51</v>
      </c>
    </row>
    <row r="28" spans="1:19" ht="12" customHeight="1" x14ac:dyDescent="0.3">
      <c r="A28" s="44"/>
      <c r="B28" s="44"/>
      <c r="C28" s="31" t="s">
        <v>999</v>
      </c>
      <c r="D28" s="14" t="s">
        <v>78</v>
      </c>
      <c r="E28" s="24" t="s">
        <v>97</v>
      </c>
      <c r="F28" s="25">
        <v>44.6</v>
      </c>
      <c r="G28" s="25">
        <v>40.799999999999997</v>
      </c>
      <c r="H28" s="24" t="s">
        <v>97</v>
      </c>
      <c r="I28" s="25">
        <v>40.700000000000003</v>
      </c>
      <c r="J28" s="25">
        <v>37.299999999999997</v>
      </c>
      <c r="K28" s="24" t="s">
        <v>97</v>
      </c>
      <c r="L28" s="25">
        <v>40.4</v>
      </c>
      <c r="M28" s="25">
        <v>40.200000000000003</v>
      </c>
      <c r="N28" s="24" t="s">
        <v>97</v>
      </c>
      <c r="O28" s="25">
        <v>40.5</v>
      </c>
      <c r="P28" s="25">
        <v>43.1</v>
      </c>
      <c r="Q28" s="24" t="s">
        <v>97</v>
      </c>
      <c r="R28" s="25">
        <v>52.6</v>
      </c>
      <c r="S28" s="25">
        <v>54.2</v>
      </c>
    </row>
    <row r="29" spans="1:19" ht="12" customHeight="1" x14ac:dyDescent="0.3">
      <c r="A29" s="44"/>
      <c r="B29" s="44"/>
      <c r="C29" s="31" t="s">
        <v>999</v>
      </c>
      <c r="D29" s="14" t="s">
        <v>12</v>
      </c>
      <c r="E29" s="24" t="s">
        <v>97</v>
      </c>
      <c r="F29" s="25">
        <v>51.8</v>
      </c>
      <c r="G29" s="25">
        <v>38.700000000000003</v>
      </c>
      <c r="H29" s="24" t="s">
        <v>97</v>
      </c>
      <c r="I29" s="25">
        <v>37.200000000000003</v>
      </c>
      <c r="J29" s="25">
        <v>39</v>
      </c>
      <c r="K29" s="24" t="s">
        <v>97</v>
      </c>
      <c r="L29" s="25">
        <v>36.299999999999997</v>
      </c>
      <c r="M29" s="25">
        <v>41.6</v>
      </c>
      <c r="N29" s="24" t="s">
        <v>97</v>
      </c>
      <c r="O29" s="25">
        <v>42.2</v>
      </c>
      <c r="P29" s="25">
        <v>43.5</v>
      </c>
      <c r="Q29" s="24" t="s">
        <v>97</v>
      </c>
      <c r="R29" s="25">
        <v>54.3</v>
      </c>
      <c r="S29" s="25">
        <v>52.4</v>
      </c>
    </row>
    <row r="30" spans="1:19" ht="12" customHeight="1" x14ac:dyDescent="0.3">
      <c r="A30" s="44"/>
      <c r="B30" s="44"/>
      <c r="C30" s="32" t="s">
        <v>999</v>
      </c>
      <c r="D30" s="16" t="s">
        <v>13</v>
      </c>
      <c r="E30" s="28" t="s">
        <v>97</v>
      </c>
      <c r="F30" s="27">
        <v>37.6</v>
      </c>
      <c r="G30" s="27">
        <v>39.200000000000003</v>
      </c>
      <c r="H30" s="28" t="s">
        <v>97</v>
      </c>
      <c r="I30" s="27">
        <v>39.5</v>
      </c>
      <c r="J30" s="27">
        <v>39.4</v>
      </c>
      <c r="K30" s="28" t="s">
        <v>97</v>
      </c>
      <c r="L30" s="27">
        <v>36.5</v>
      </c>
      <c r="M30" s="27">
        <v>42.6</v>
      </c>
      <c r="N30" s="28" t="s">
        <v>97</v>
      </c>
      <c r="O30" s="27">
        <v>44.9</v>
      </c>
      <c r="P30" s="27">
        <v>47.4</v>
      </c>
      <c r="Q30" s="28" t="s">
        <v>97</v>
      </c>
      <c r="R30" s="27">
        <v>54.4</v>
      </c>
      <c r="S30" s="27">
        <v>53.6</v>
      </c>
    </row>
    <row r="31" spans="1:19" ht="12" customHeight="1" x14ac:dyDescent="0.3">
      <c r="A31" s="44"/>
      <c r="B31" s="44"/>
      <c r="C31" s="31" t="s">
        <v>1000</v>
      </c>
      <c r="D31" s="14" t="s">
        <v>76</v>
      </c>
      <c r="E31" s="24" t="s">
        <v>97</v>
      </c>
      <c r="F31" s="25">
        <v>13.3</v>
      </c>
      <c r="G31" s="25">
        <v>11.3</v>
      </c>
      <c r="H31" s="24" t="s">
        <v>97</v>
      </c>
      <c r="I31" s="25">
        <v>16.600000000000001</v>
      </c>
      <c r="J31" s="25">
        <v>15.1</v>
      </c>
      <c r="K31" s="24" t="s">
        <v>97</v>
      </c>
      <c r="L31" s="25">
        <v>18.8</v>
      </c>
      <c r="M31" s="25">
        <v>18.2</v>
      </c>
      <c r="N31" s="24" t="s">
        <v>97</v>
      </c>
      <c r="O31" s="25">
        <v>21</v>
      </c>
      <c r="P31" s="25">
        <v>24.8</v>
      </c>
      <c r="Q31" s="24" t="s">
        <v>97</v>
      </c>
      <c r="R31" s="25">
        <v>22.9</v>
      </c>
      <c r="S31" s="25">
        <v>22.4</v>
      </c>
    </row>
    <row r="32" spans="1:19" ht="12" customHeight="1" x14ac:dyDescent="0.3">
      <c r="A32" s="44"/>
      <c r="B32" s="44"/>
      <c r="C32" s="31" t="s">
        <v>1000</v>
      </c>
      <c r="D32" s="14" t="s">
        <v>77</v>
      </c>
      <c r="E32" s="24" t="s">
        <v>97</v>
      </c>
      <c r="F32" s="25">
        <v>16.7</v>
      </c>
      <c r="G32" s="25">
        <v>15.5</v>
      </c>
      <c r="H32" s="24" t="s">
        <v>97</v>
      </c>
      <c r="I32" s="25">
        <v>16.2</v>
      </c>
      <c r="J32" s="25">
        <v>16.7</v>
      </c>
      <c r="K32" s="24" t="s">
        <v>97</v>
      </c>
      <c r="L32" s="25">
        <v>20.5</v>
      </c>
      <c r="M32" s="25">
        <v>17.600000000000001</v>
      </c>
      <c r="N32" s="24" t="s">
        <v>97</v>
      </c>
      <c r="O32" s="25">
        <v>22.3</v>
      </c>
      <c r="P32" s="25">
        <v>22.3</v>
      </c>
      <c r="Q32" s="24" t="s">
        <v>97</v>
      </c>
      <c r="R32" s="25">
        <v>21.6</v>
      </c>
      <c r="S32" s="25">
        <v>22.9</v>
      </c>
    </row>
    <row r="33" spans="1:19" ht="12" customHeight="1" x14ac:dyDescent="0.3">
      <c r="A33" s="44"/>
      <c r="B33" s="44"/>
      <c r="C33" s="31" t="s">
        <v>1000</v>
      </c>
      <c r="D33" s="14" t="s">
        <v>78</v>
      </c>
      <c r="E33" s="24" t="s">
        <v>97</v>
      </c>
      <c r="F33" s="25">
        <v>14.9</v>
      </c>
      <c r="G33" s="25">
        <v>15.1</v>
      </c>
      <c r="H33" s="24" t="s">
        <v>97</v>
      </c>
      <c r="I33" s="25">
        <v>16.5</v>
      </c>
      <c r="J33" s="25">
        <v>14.8</v>
      </c>
      <c r="K33" s="24" t="s">
        <v>97</v>
      </c>
      <c r="L33" s="25">
        <v>20.5</v>
      </c>
      <c r="M33" s="25">
        <v>20</v>
      </c>
      <c r="N33" s="24" t="s">
        <v>97</v>
      </c>
      <c r="O33" s="25">
        <v>22.3</v>
      </c>
      <c r="P33" s="25">
        <v>23.4</v>
      </c>
      <c r="Q33" s="24" t="s">
        <v>97</v>
      </c>
      <c r="R33" s="25">
        <v>21</v>
      </c>
      <c r="S33" s="25">
        <v>20.8</v>
      </c>
    </row>
    <row r="34" spans="1:19" ht="12" customHeight="1" x14ac:dyDescent="0.3">
      <c r="A34" s="44"/>
      <c r="B34" s="44"/>
      <c r="C34" s="31" t="s">
        <v>1000</v>
      </c>
      <c r="D34" s="14" t="s">
        <v>12</v>
      </c>
      <c r="E34" s="24" t="s">
        <v>97</v>
      </c>
      <c r="F34" s="25">
        <v>15.2</v>
      </c>
      <c r="G34" s="25">
        <v>13.9</v>
      </c>
      <c r="H34" s="24" t="s">
        <v>97</v>
      </c>
      <c r="I34" s="25">
        <v>17.2</v>
      </c>
      <c r="J34" s="25">
        <v>15.1</v>
      </c>
      <c r="K34" s="24" t="s">
        <v>97</v>
      </c>
      <c r="L34" s="25">
        <v>22.1</v>
      </c>
      <c r="M34" s="25">
        <v>20.3</v>
      </c>
      <c r="N34" s="24" t="s">
        <v>97</v>
      </c>
      <c r="O34" s="25">
        <v>24.1</v>
      </c>
      <c r="P34" s="25">
        <v>21.4</v>
      </c>
      <c r="Q34" s="24" t="s">
        <v>97</v>
      </c>
      <c r="R34" s="25">
        <v>21.9</v>
      </c>
      <c r="S34" s="25">
        <v>21.8</v>
      </c>
    </row>
    <row r="35" spans="1:19" ht="12" customHeight="1" x14ac:dyDescent="0.3">
      <c r="A35" s="44"/>
      <c r="B35" s="44"/>
      <c r="C35" s="32" t="s">
        <v>1000</v>
      </c>
      <c r="D35" s="16" t="s">
        <v>13</v>
      </c>
      <c r="E35" s="28" t="s">
        <v>97</v>
      </c>
      <c r="F35" s="27">
        <v>17.399999999999999</v>
      </c>
      <c r="G35" s="27">
        <v>18.3</v>
      </c>
      <c r="H35" s="28" t="s">
        <v>97</v>
      </c>
      <c r="I35" s="27">
        <v>14.7</v>
      </c>
      <c r="J35" s="27">
        <v>16.5</v>
      </c>
      <c r="K35" s="28" t="s">
        <v>97</v>
      </c>
      <c r="L35" s="27">
        <v>21.5</v>
      </c>
      <c r="M35" s="27">
        <v>19.600000000000001</v>
      </c>
      <c r="N35" s="28" t="s">
        <v>97</v>
      </c>
      <c r="O35" s="27">
        <v>23.8</v>
      </c>
      <c r="P35" s="27">
        <v>20.9</v>
      </c>
      <c r="Q35" s="28" t="s">
        <v>97</v>
      </c>
      <c r="R35" s="27">
        <v>22.9</v>
      </c>
      <c r="S35" s="27">
        <v>22</v>
      </c>
    </row>
    <row r="36" spans="1:19" ht="12" customHeight="1" x14ac:dyDescent="0.3">
      <c r="A36" s="44"/>
      <c r="B36" s="44"/>
      <c r="C36" s="31" t="s">
        <v>1001</v>
      </c>
      <c r="D36" s="14" t="s">
        <v>76</v>
      </c>
      <c r="E36" s="24" t="s">
        <v>97</v>
      </c>
      <c r="F36" s="25">
        <v>23.8</v>
      </c>
      <c r="G36" s="25">
        <v>24</v>
      </c>
      <c r="H36" s="24" t="s">
        <v>97</v>
      </c>
      <c r="I36" s="25">
        <v>25.1</v>
      </c>
      <c r="J36" s="25">
        <v>20.399999999999999</v>
      </c>
      <c r="K36" s="24" t="s">
        <v>97</v>
      </c>
      <c r="L36" s="25">
        <v>26.7</v>
      </c>
      <c r="M36" s="25">
        <v>22.8</v>
      </c>
      <c r="N36" s="24" t="s">
        <v>97</v>
      </c>
      <c r="O36" s="25">
        <v>22.5</v>
      </c>
      <c r="P36" s="25">
        <v>18.8</v>
      </c>
      <c r="Q36" s="24" t="s">
        <v>97</v>
      </c>
      <c r="R36" s="25">
        <v>19.100000000000001</v>
      </c>
      <c r="S36" s="25">
        <v>19.2</v>
      </c>
    </row>
    <row r="37" spans="1:19" ht="12" customHeight="1" x14ac:dyDescent="0.3">
      <c r="A37" s="44"/>
      <c r="B37" s="44"/>
      <c r="C37" s="31" t="s">
        <v>1001</v>
      </c>
      <c r="D37" s="14" t="s">
        <v>77</v>
      </c>
      <c r="E37" s="24" t="s">
        <v>97</v>
      </c>
      <c r="F37" s="25">
        <v>20.399999999999999</v>
      </c>
      <c r="G37" s="25">
        <v>31</v>
      </c>
      <c r="H37" s="24" t="s">
        <v>97</v>
      </c>
      <c r="I37" s="25">
        <v>28.4</v>
      </c>
      <c r="J37" s="25">
        <v>17.899999999999999</v>
      </c>
      <c r="K37" s="24" t="s">
        <v>97</v>
      </c>
      <c r="L37" s="25">
        <v>24</v>
      </c>
      <c r="M37" s="25">
        <v>23.2</v>
      </c>
      <c r="N37" s="24" t="s">
        <v>97</v>
      </c>
      <c r="O37" s="25">
        <v>24.6</v>
      </c>
      <c r="P37" s="25">
        <v>19.899999999999999</v>
      </c>
      <c r="Q37" s="24" t="s">
        <v>97</v>
      </c>
      <c r="R37" s="25">
        <v>19.8</v>
      </c>
      <c r="S37" s="25">
        <v>19.2</v>
      </c>
    </row>
    <row r="38" spans="1:19" ht="12" customHeight="1" x14ac:dyDescent="0.3">
      <c r="A38" s="44"/>
      <c r="B38" s="44"/>
      <c r="C38" s="31" t="s">
        <v>1001</v>
      </c>
      <c r="D38" s="14" t="s">
        <v>78</v>
      </c>
      <c r="E38" s="24" t="s">
        <v>97</v>
      </c>
      <c r="F38" s="25">
        <v>22.8</v>
      </c>
      <c r="G38" s="25">
        <v>18.399999999999999</v>
      </c>
      <c r="H38" s="24" t="s">
        <v>97</v>
      </c>
      <c r="I38" s="25">
        <v>22</v>
      </c>
      <c r="J38" s="25">
        <v>27.5</v>
      </c>
      <c r="K38" s="24" t="s">
        <v>97</v>
      </c>
      <c r="L38" s="25">
        <v>24.9</v>
      </c>
      <c r="M38" s="25">
        <v>21.4</v>
      </c>
      <c r="N38" s="24" t="s">
        <v>97</v>
      </c>
      <c r="O38" s="25">
        <v>25</v>
      </c>
      <c r="P38" s="25">
        <v>20.3</v>
      </c>
      <c r="Q38" s="24" t="s">
        <v>97</v>
      </c>
      <c r="R38" s="25">
        <v>18.5</v>
      </c>
      <c r="S38" s="25">
        <v>17.7</v>
      </c>
    </row>
    <row r="39" spans="1:19" ht="12" customHeight="1" x14ac:dyDescent="0.3">
      <c r="A39" s="44"/>
      <c r="B39" s="44"/>
      <c r="C39" s="31" t="s">
        <v>1001</v>
      </c>
      <c r="D39" s="14" t="s">
        <v>12</v>
      </c>
      <c r="E39" s="24" t="s">
        <v>97</v>
      </c>
      <c r="F39" s="25">
        <v>16.100000000000001</v>
      </c>
      <c r="G39" s="25">
        <v>23.1</v>
      </c>
      <c r="H39" s="24" t="s">
        <v>97</v>
      </c>
      <c r="I39" s="25">
        <v>22.3</v>
      </c>
      <c r="J39" s="25">
        <v>23.2</v>
      </c>
      <c r="K39" s="24" t="s">
        <v>97</v>
      </c>
      <c r="L39" s="25">
        <v>24</v>
      </c>
      <c r="M39" s="25">
        <v>20.8</v>
      </c>
      <c r="N39" s="24" t="s">
        <v>97</v>
      </c>
      <c r="O39" s="25">
        <v>21</v>
      </c>
      <c r="P39" s="25">
        <v>23.3</v>
      </c>
      <c r="Q39" s="24" t="s">
        <v>97</v>
      </c>
      <c r="R39" s="25">
        <v>17.600000000000001</v>
      </c>
      <c r="S39" s="25">
        <v>16.899999999999999</v>
      </c>
    </row>
    <row r="40" spans="1:19" ht="12" customHeight="1" x14ac:dyDescent="0.3">
      <c r="A40" s="44"/>
      <c r="B40" s="44"/>
      <c r="C40" s="32" t="s">
        <v>1001</v>
      </c>
      <c r="D40" s="16" t="s">
        <v>13</v>
      </c>
      <c r="E40" s="28" t="s">
        <v>97</v>
      </c>
      <c r="F40" s="27">
        <v>19.3</v>
      </c>
      <c r="G40" s="27">
        <v>19</v>
      </c>
      <c r="H40" s="28" t="s">
        <v>97</v>
      </c>
      <c r="I40" s="27">
        <v>24.2</v>
      </c>
      <c r="J40" s="27">
        <v>23.2</v>
      </c>
      <c r="K40" s="28" t="s">
        <v>97</v>
      </c>
      <c r="L40" s="27">
        <v>23.2</v>
      </c>
      <c r="M40" s="27">
        <v>18.8</v>
      </c>
      <c r="N40" s="28" t="s">
        <v>97</v>
      </c>
      <c r="O40" s="27">
        <v>18.100000000000001</v>
      </c>
      <c r="P40" s="27">
        <v>19.899999999999999</v>
      </c>
      <c r="Q40" s="28" t="s">
        <v>97</v>
      </c>
      <c r="R40" s="27">
        <v>15.2</v>
      </c>
      <c r="S40" s="27">
        <v>16.600000000000001</v>
      </c>
    </row>
    <row r="41" spans="1:19" ht="12" customHeight="1" x14ac:dyDescent="0.3">
      <c r="A41" s="44"/>
      <c r="B41" s="44"/>
      <c r="C41" s="31" t="s">
        <v>1002</v>
      </c>
      <c r="D41" s="14" t="s">
        <v>76</v>
      </c>
      <c r="E41" s="24" t="s">
        <v>97</v>
      </c>
      <c r="F41" s="25">
        <v>24.8</v>
      </c>
      <c r="G41" s="25">
        <v>22.7</v>
      </c>
      <c r="H41" s="24" t="s">
        <v>97</v>
      </c>
      <c r="I41" s="25">
        <v>19.899999999999999</v>
      </c>
      <c r="J41" s="25">
        <v>22.9</v>
      </c>
      <c r="K41" s="24" t="s">
        <v>97</v>
      </c>
      <c r="L41" s="25">
        <v>18.399999999999999</v>
      </c>
      <c r="M41" s="25">
        <v>17.5</v>
      </c>
      <c r="N41" s="24" t="s">
        <v>97</v>
      </c>
      <c r="O41" s="25">
        <v>11.6</v>
      </c>
      <c r="P41" s="25">
        <v>14.1</v>
      </c>
      <c r="Q41" s="24" t="s">
        <v>97</v>
      </c>
      <c r="R41" s="25">
        <v>6.1</v>
      </c>
      <c r="S41" s="25">
        <v>6.9</v>
      </c>
    </row>
    <row r="42" spans="1:19" ht="12" customHeight="1" x14ac:dyDescent="0.3">
      <c r="A42" s="44"/>
      <c r="B42" s="44"/>
      <c r="C42" s="31" t="s">
        <v>1002</v>
      </c>
      <c r="D42" s="14" t="s">
        <v>77</v>
      </c>
      <c r="E42" s="24" t="s">
        <v>97</v>
      </c>
      <c r="F42" s="25">
        <v>24.1</v>
      </c>
      <c r="G42" s="25">
        <v>19.7</v>
      </c>
      <c r="H42" s="24" t="s">
        <v>97</v>
      </c>
      <c r="I42" s="25">
        <v>19.8</v>
      </c>
      <c r="J42" s="25">
        <v>23.9</v>
      </c>
      <c r="K42" s="24" t="s">
        <v>97</v>
      </c>
      <c r="L42" s="25">
        <v>18.2</v>
      </c>
      <c r="M42" s="25">
        <v>17.3</v>
      </c>
      <c r="N42" s="24" t="s">
        <v>97</v>
      </c>
      <c r="O42" s="25">
        <v>11.8</v>
      </c>
      <c r="P42" s="25">
        <v>12.1</v>
      </c>
      <c r="Q42" s="24" t="s">
        <v>97</v>
      </c>
      <c r="R42" s="25">
        <v>7.4</v>
      </c>
      <c r="S42" s="25">
        <v>6.9</v>
      </c>
    </row>
    <row r="43" spans="1:19" ht="12" customHeight="1" x14ac:dyDescent="0.3">
      <c r="A43" s="44"/>
      <c r="B43" s="44"/>
      <c r="C43" s="31" t="s">
        <v>1002</v>
      </c>
      <c r="D43" s="14" t="s">
        <v>78</v>
      </c>
      <c r="E43" s="24" t="s">
        <v>97</v>
      </c>
      <c r="F43" s="25">
        <v>17.8</v>
      </c>
      <c r="G43" s="25">
        <v>25.7</v>
      </c>
      <c r="H43" s="24" t="s">
        <v>97</v>
      </c>
      <c r="I43" s="25">
        <v>20.9</v>
      </c>
      <c r="J43" s="25">
        <v>20.3</v>
      </c>
      <c r="K43" s="24" t="s">
        <v>97</v>
      </c>
      <c r="L43" s="25">
        <v>14.2</v>
      </c>
      <c r="M43" s="25">
        <v>18.3</v>
      </c>
      <c r="N43" s="24" t="s">
        <v>97</v>
      </c>
      <c r="O43" s="25">
        <v>12.3</v>
      </c>
      <c r="P43" s="25">
        <v>13.1</v>
      </c>
      <c r="Q43" s="24" t="s">
        <v>97</v>
      </c>
      <c r="R43" s="25">
        <v>7.9</v>
      </c>
      <c r="S43" s="25">
        <v>7.3</v>
      </c>
    </row>
    <row r="44" spans="1:19" ht="12" customHeight="1" x14ac:dyDescent="0.3">
      <c r="A44" s="44"/>
      <c r="B44" s="44"/>
      <c r="C44" s="31" t="s">
        <v>1002</v>
      </c>
      <c r="D44" s="14" t="s">
        <v>12</v>
      </c>
      <c r="E44" s="24" t="s">
        <v>97</v>
      </c>
      <c r="F44" s="25">
        <v>17</v>
      </c>
      <c r="G44" s="25">
        <v>24.3</v>
      </c>
      <c r="H44" s="24" t="s">
        <v>97</v>
      </c>
      <c r="I44" s="25">
        <v>23.3</v>
      </c>
      <c r="J44" s="25">
        <v>22.8</v>
      </c>
      <c r="K44" s="24" t="s">
        <v>97</v>
      </c>
      <c r="L44" s="25">
        <v>17.7</v>
      </c>
      <c r="M44" s="25">
        <v>17.3</v>
      </c>
      <c r="N44" s="24" t="s">
        <v>97</v>
      </c>
      <c r="O44" s="25">
        <v>12.7</v>
      </c>
      <c r="P44" s="25">
        <v>11.8</v>
      </c>
      <c r="Q44" s="24" t="s">
        <v>97</v>
      </c>
      <c r="R44" s="25">
        <v>6.2</v>
      </c>
      <c r="S44" s="25">
        <v>9</v>
      </c>
    </row>
    <row r="45" spans="1:19" ht="12" customHeight="1" x14ac:dyDescent="0.3">
      <c r="A45" s="44"/>
      <c r="B45" s="44"/>
      <c r="C45" s="32" t="s">
        <v>1002</v>
      </c>
      <c r="D45" s="16" t="s">
        <v>13</v>
      </c>
      <c r="E45" s="28" t="s">
        <v>97</v>
      </c>
      <c r="F45" s="27">
        <v>25.7</v>
      </c>
      <c r="G45" s="27">
        <v>23.5</v>
      </c>
      <c r="H45" s="28" t="s">
        <v>97</v>
      </c>
      <c r="I45" s="27">
        <v>21.6</v>
      </c>
      <c r="J45" s="27">
        <v>20.9</v>
      </c>
      <c r="K45" s="28" t="s">
        <v>97</v>
      </c>
      <c r="L45" s="27">
        <v>18.8</v>
      </c>
      <c r="M45" s="27">
        <v>19</v>
      </c>
      <c r="N45" s="28" t="s">
        <v>97</v>
      </c>
      <c r="O45" s="27">
        <v>13.2</v>
      </c>
      <c r="P45" s="27">
        <v>11.7</v>
      </c>
      <c r="Q45" s="28" t="s">
        <v>97</v>
      </c>
      <c r="R45" s="27">
        <v>7.5</v>
      </c>
      <c r="S45" s="27">
        <v>7.9</v>
      </c>
    </row>
    <row r="46" spans="1:19" ht="12" customHeight="1" x14ac:dyDescent="0.3">
      <c r="A46" s="43" t="s">
        <v>79</v>
      </c>
      <c r="B46" s="45" t="s">
        <v>578</v>
      </c>
      <c r="C46" s="31" t="s">
        <v>999</v>
      </c>
      <c r="D46" s="14" t="s">
        <v>76</v>
      </c>
      <c r="E46" s="29" t="s">
        <v>99</v>
      </c>
      <c r="F46" s="29">
        <v>32</v>
      </c>
      <c r="G46" s="29">
        <v>40</v>
      </c>
      <c r="H46" s="29" t="s">
        <v>99</v>
      </c>
      <c r="I46" s="29">
        <v>63</v>
      </c>
      <c r="J46" s="29">
        <v>73</v>
      </c>
      <c r="K46" s="29" t="s">
        <v>99</v>
      </c>
      <c r="L46" s="29">
        <v>126</v>
      </c>
      <c r="M46" s="29">
        <v>162</v>
      </c>
      <c r="N46" s="29" t="s">
        <v>99</v>
      </c>
      <c r="O46" s="29">
        <v>157</v>
      </c>
      <c r="P46" s="29">
        <v>219</v>
      </c>
      <c r="Q46" s="29" t="s">
        <v>99</v>
      </c>
      <c r="R46" s="29">
        <v>163</v>
      </c>
      <c r="S46" s="29">
        <v>213</v>
      </c>
    </row>
    <row r="47" spans="1:19" ht="12" customHeight="1" x14ac:dyDescent="0.3">
      <c r="A47" s="44"/>
      <c r="B47" s="44"/>
      <c r="C47" s="31" t="s">
        <v>999</v>
      </c>
      <c r="D47" s="14" t="s">
        <v>77</v>
      </c>
      <c r="E47" s="29" t="s">
        <v>99</v>
      </c>
      <c r="F47" s="29">
        <v>29</v>
      </c>
      <c r="G47" s="29">
        <v>36</v>
      </c>
      <c r="H47" s="29" t="s">
        <v>99</v>
      </c>
      <c r="I47" s="29">
        <v>42</v>
      </c>
      <c r="J47" s="29">
        <v>74</v>
      </c>
      <c r="K47" s="29" t="s">
        <v>99</v>
      </c>
      <c r="L47" s="29">
        <v>128</v>
      </c>
      <c r="M47" s="29">
        <v>170</v>
      </c>
      <c r="N47" s="29" t="s">
        <v>99</v>
      </c>
      <c r="O47" s="29">
        <v>162</v>
      </c>
      <c r="P47" s="29">
        <v>243</v>
      </c>
      <c r="Q47" s="29" t="s">
        <v>99</v>
      </c>
      <c r="R47" s="29">
        <v>162</v>
      </c>
      <c r="S47" s="29">
        <v>232</v>
      </c>
    </row>
    <row r="48" spans="1:19" ht="12" customHeight="1" x14ac:dyDescent="0.3">
      <c r="A48" s="44"/>
      <c r="B48" s="44"/>
      <c r="C48" s="31" t="s">
        <v>999</v>
      </c>
      <c r="D48" s="14" t="s">
        <v>78</v>
      </c>
      <c r="E48" s="29" t="s">
        <v>99</v>
      </c>
      <c r="F48" s="29">
        <v>32</v>
      </c>
      <c r="G48" s="29">
        <v>46</v>
      </c>
      <c r="H48" s="29" t="s">
        <v>99</v>
      </c>
      <c r="I48" s="29">
        <v>54</v>
      </c>
      <c r="J48" s="29">
        <v>66</v>
      </c>
      <c r="K48" s="29" t="s">
        <v>99</v>
      </c>
      <c r="L48" s="29">
        <v>140</v>
      </c>
      <c r="M48" s="29">
        <v>173</v>
      </c>
      <c r="N48" s="29" t="s">
        <v>99</v>
      </c>
      <c r="O48" s="29">
        <v>156</v>
      </c>
      <c r="P48" s="29">
        <v>229</v>
      </c>
      <c r="Q48" s="29" t="s">
        <v>99</v>
      </c>
      <c r="R48" s="29">
        <v>186</v>
      </c>
      <c r="S48" s="29">
        <v>258</v>
      </c>
    </row>
    <row r="49" spans="1:19" ht="12" customHeight="1" x14ac:dyDescent="0.3">
      <c r="A49" s="44"/>
      <c r="B49" s="44"/>
      <c r="C49" s="31" t="s">
        <v>999</v>
      </c>
      <c r="D49" s="14" t="s">
        <v>12</v>
      </c>
      <c r="E49" s="29" t="s">
        <v>99</v>
      </c>
      <c r="F49" s="29">
        <v>33</v>
      </c>
      <c r="G49" s="29">
        <v>44</v>
      </c>
      <c r="H49" s="29" t="s">
        <v>99</v>
      </c>
      <c r="I49" s="29">
        <v>54</v>
      </c>
      <c r="J49" s="29">
        <v>76</v>
      </c>
      <c r="K49" s="29" t="s">
        <v>99</v>
      </c>
      <c r="L49" s="29">
        <v>128</v>
      </c>
      <c r="M49" s="29">
        <v>182</v>
      </c>
      <c r="N49" s="29" t="s">
        <v>99</v>
      </c>
      <c r="O49" s="29">
        <v>166</v>
      </c>
      <c r="P49" s="29">
        <v>254</v>
      </c>
      <c r="Q49" s="29" t="s">
        <v>99</v>
      </c>
      <c r="R49" s="29">
        <v>221</v>
      </c>
      <c r="S49" s="29">
        <v>277</v>
      </c>
    </row>
    <row r="50" spans="1:19" ht="12" customHeight="1" x14ac:dyDescent="0.3">
      <c r="A50" s="44"/>
      <c r="B50" s="44"/>
      <c r="C50" s="32" t="s">
        <v>999</v>
      </c>
      <c r="D50" s="16" t="s">
        <v>13</v>
      </c>
      <c r="E50" s="30" t="s">
        <v>99</v>
      </c>
      <c r="F50" s="30">
        <v>28</v>
      </c>
      <c r="G50" s="30">
        <v>41</v>
      </c>
      <c r="H50" s="30" t="s">
        <v>99</v>
      </c>
      <c r="I50" s="30">
        <v>55</v>
      </c>
      <c r="J50" s="30">
        <v>72</v>
      </c>
      <c r="K50" s="30" t="s">
        <v>99</v>
      </c>
      <c r="L50" s="30">
        <v>128</v>
      </c>
      <c r="M50" s="30">
        <v>190</v>
      </c>
      <c r="N50" s="30" t="s">
        <v>99</v>
      </c>
      <c r="O50" s="30">
        <v>203</v>
      </c>
      <c r="P50" s="30">
        <v>270</v>
      </c>
      <c r="Q50" s="30" t="s">
        <v>99</v>
      </c>
      <c r="R50" s="30">
        <v>218</v>
      </c>
      <c r="S50" s="30">
        <v>275</v>
      </c>
    </row>
    <row r="51" spans="1:19" ht="12" customHeight="1" x14ac:dyDescent="0.3">
      <c r="A51" s="44"/>
      <c r="B51" s="44"/>
      <c r="C51" s="31" t="s">
        <v>1000</v>
      </c>
      <c r="D51" s="14" t="s">
        <v>76</v>
      </c>
      <c r="E51" s="29" t="s">
        <v>99</v>
      </c>
      <c r="F51" s="29">
        <v>11</v>
      </c>
      <c r="G51" s="29">
        <v>10</v>
      </c>
      <c r="H51" s="29" t="s">
        <v>99</v>
      </c>
      <c r="I51" s="29">
        <v>29</v>
      </c>
      <c r="J51" s="29">
        <v>26</v>
      </c>
      <c r="K51" s="29" t="s">
        <v>99</v>
      </c>
      <c r="L51" s="29">
        <v>65</v>
      </c>
      <c r="M51" s="29">
        <v>77</v>
      </c>
      <c r="N51" s="29" t="s">
        <v>99</v>
      </c>
      <c r="O51" s="29">
        <v>76</v>
      </c>
      <c r="P51" s="29">
        <v>134</v>
      </c>
      <c r="Q51" s="29" t="s">
        <v>99</v>
      </c>
      <c r="R51" s="29">
        <v>74</v>
      </c>
      <c r="S51" s="29">
        <v>95</v>
      </c>
    </row>
    <row r="52" spans="1:19" ht="12" customHeight="1" x14ac:dyDescent="0.3">
      <c r="A52" s="44"/>
      <c r="B52" s="44"/>
      <c r="C52" s="31" t="s">
        <v>1000</v>
      </c>
      <c r="D52" s="14" t="s">
        <v>77</v>
      </c>
      <c r="E52" s="29" t="s">
        <v>99</v>
      </c>
      <c r="F52" s="29">
        <v>11</v>
      </c>
      <c r="G52" s="29">
        <v>19</v>
      </c>
      <c r="H52" s="29" t="s">
        <v>99</v>
      </c>
      <c r="I52" s="29">
        <v>25</v>
      </c>
      <c r="J52" s="29">
        <v>32</v>
      </c>
      <c r="K52" s="29" t="s">
        <v>99</v>
      </c>
      <c r="L52" s="29">
        <v>74</v>
      </c>
      <c r="M52" s="29">
        <v>80</v>
      </c>
      <c r="N52" s="29" t="s">
        <v>99</v>
      </c>
      <c r="O52" s="29">
        <v>97</v>
      </c>
      <c r="P52" s="29">
        <v>116</v>
      </c>
      <c r="Q52" s="29" t="s">
        <v>99</v>
      </c>
      <c r="R52" s="29">
        <v>81</v>
      </c>
      <c r="S52" s="29">
        <v>109</v>
      </c>
    </row>
    <row r="53" spans="1:19" ht="12" customHeight="1" x14ac:dyDescent="0.3">
      <c r="A53" s="44"/>
      <c r="B53" s="44"/>
      <c r="C53" s="31" t="s">
        <v>1000</v>
      </c>
      <c r="D53" s="14" t="s">
        <v>78</v>
      </c>
      <c r="E53" s="29" t="s">
        <v>99</v>
      </c>
      <c r="F53" s="29">
        <v>11</v>
      </c>
      <c r="G53" s="29">
        <v>17</v>
      </c>
      <c r="H53" s="29" t="s">
        <v>99</v>
      </c>
      <c r="I53" s="29">
        <v>23</v>
      </c>
      <c r="J53" s="29">
        <v>29</v>
      </c>
      <c r="K53" s="29" t="s">
        <v>99</v>
      </c>
      <c r="L53" s="29">
        <v>79</v>
      </c>
      <c r="M53" s="29">
        <v>90</v>
      </c>
      <c r="N53" s="29" t="s">
        <v>99</v>
      </c>
      <c r="O53" s="29">
        <v>88</v>
      </c>
      <c r="P53" s="29">
        <v>130</v>
      </c>
      <c r="Q53" s="29" t="s">
        <v>99</v>
      </c>
      <c r="R53" s="29">
        <v>83</v>
      </c>
      <c r="S53" s="29">
        <v>104</v>
      </c>
    </row>
    <row r="54" spans="1:19" ht="12" customHeight="1" x14ac:dyDescent="0.3">
      <c r="A54" s="44"/>
      <c r="B54" s="44"/>
      <c r="C54" s="31" t="s">
        <v>1000</v>
      </c>
      <c r="D54" s="14" t="s">
        <v>12</v>
      </c>
      <c r="E54" s="29" t="s">
        <v>99</v>
      </c>
      <c r="F54" s="29">
        <v>13</v>
      </c>
      <c r="G54" s="29">
        <v>17</v>
      </c>
      <c r="H54" s="29" t="s">
        <v>99</v>
      </c>
      <c r="I54" s="29">
        <v>27</v>
      </c>
      <c r="J54" s="29">
        <v>32</v>
      </c>
      <c r="K54" s="29" t="s">
        <v>99</v>
      </c>
      <c r="L54" s="29">
        <v>85</v>
      </c>
      <c r="M54" s="29">
        <v>89</v>
      </c>
      <c r="N54" s="29" t="s">
        <v>99</v>
      </c>
      <c r="O54" s="29">
        <v>113</v>
      </c>
      <c r="P54" s="29">
        <v>125</v>
      </c>
      <c r="Q54" s="29" t="s">
        <v>99</v>
      </c>
      <c r="R54" s="29">
        <v>94</v>
      </c>
      <c r="S54" s="29">
        <v>125</v>
      </c>
    </row>
    <row r="55" spans="1:19" ht="12" customHeight="1" x14ac:dyDescent="0.3">
      <c r="A55" s="44"/>
      <c r="B55" s="44"/>
      <c r="C55" s="32" t="s">
        <v>1000</v>
      </c>
      <c r="D55" s="16" t="s">
        <v>13</v>
      </c>
      <c r="E55" s="30" t="s">
        <v>99</v>
      </c>
      <c r="F55" s="30">
        <v>15</v>
      </c>
      <c r="G55" s="30">
        <v>22</v>
      </c>
      <c r="H55" s="30" t="s">
        <v>99</v>
      </c>
      <c r="I55" s="30">
        <v>19</v>
      </c>
      <c r="J55" s="30">
        <v>29</v>
      </c>
      <c r="K55" s="30" t="s">
        <v>99</v>
      </c>
      <c r="L55" s="30">
        <v>77</v>
      </c>
      <c r="M55" s="30">
        <v>91</v>
      </c>
      <c r="N55" s="30" t="s">
        <v>99</v>
      </c>
      <c r="O55" s="30">
        <v>113</v>
      </c>
      <c r="P55" s="30">
        <v>118</v>
      </c>
      <c r="Q55" s="30" t="s">
        <v>99</v>
      </c>
      <c r="R55" s="30">
        <v>98</v>
      </c>
      <c r="S55" s="30">
        <v>113</v>
      </c>
    </row>
    <row r="56" spans="1:19" ht="12" customHeight="1" x14ac:dyDescent="0.3">
      <c r="A56" s="44"/>
      <c r="B56" s="44"/>
      <c r="C56" s="31" t="s">
        <v>1001</v>
      </c>
      <c r="D56" s="14" t="s">
        <v>76</v>
      </c>
      <c r="E56" s="29" t="s">
        <v>99</v>
      </c>
      <c r="F56" s="29">
        <v>17</v>
      </c>
      <c r="G56" s="29">
        <v>26</v>
      </c>
      <c r="H56" s="29" t="s">
        <v>99</v>
      </c>
      <c r="I56" s="29">
        <v>36</v>
      </c>
      <c r="J56" s="29">
        <v>36</v>
      </c>
      <c r="K56" s="29" t="s">
        <v>99</v>
      </c>
      <c r="L56" s="29">
        <v>85</v>
      </c>
      <c r="M56" s="29">
        <v>98</v>
      </c>
      <c r="N56" s="29" t="s">
        <v>99</v>
      </c>
      <c r="O56" s="29">
        <v>86</v>
      </c>
      <c r="P56" s="29">
        <v>101</v>
      </c>
      <c r="Q56" s="29" t="s">
        <v>99</v>
      </c>
      <c r="R56" s="29">
        <v>62</v>
      </c>
      <c r="S56" s="29">
        <v>89</v>
      </c>
    </row>
    <row r="57" spans="1:19" ht="12" customHeight="1" x14ac:dyDescent="0.3">
      <c r="A57" s="44"/>
      <c r="B57" s="44"/>
      <c r="C57" s="31" t="s">
        <v>1001</v>
      </c>
      <c r="D57" s="14" t="s">
        <v>77</v>
      </c>
      <c r="E57" s="29" t="s">
        <v>99</v>
      </c>
      <c r="F57" s="29">
        <v>15</v>
      </c>
      <c r="G57" s="29">
        <v>28</v>
      </c>
      <c r="H57" s="29" t="s">
        <v>99</v>
      </c>
      <c r="I57" s="29">
        <v>41</v>
      </c>
      <c r="J57" s="29">
        <v>35</v>
      </c>
      <c r="K57" s="29" t="s">
        <v>99</v>
      </c>
      <c r="L57" s="29">
        <v>86</v>
      </c>
      <c r="M57" s="29">
        <v>98</v>
      </c>
      <c r="N57" s="29" t="s">
        <v>99</v>
      </c>
      <c r="O57" s="29">
        <v>102</v>
      </c>
      <c r="P57" s="29">
        <v>120</v>
      </c>
      <c r="Q57" s="29" t="s">
        <v>99</v>
      </c>
      <c r="R57" s="29">
        <v>68</v>
      </c>
      <c r="S57" s="29">
        <v>88</v>
      </c>
    </row>
    <row r="58" spans="1:19" ht="12" customHeight="1" x14ac:dyDescent="0.3">
      <c r="A58" s="44"/>
      <c r="B58" s="44"/>
      <c r="C58" s="31" t="s">
        <v>1001</v>
      </c>
      <c r="D58" s="14" t="s">
        <v>78</v>
      </c>
      <c r="E58" s="29" t="s">
        <v>99</v>
      </c>
      <c r="F58" s="29">
        <v>17</v>
      </c>
      <c r="G58" s="29">
        <v>22</v>
      </c>
      <c r="H58" s="29" t="s">
        <v>99</v>
      </c>
      <c r="I58" s="29">
        <v>31</v>
      </c>
      <c r="J58" s="29">
        <v>49</v>
      </c>
      <c r="K58" s="29" t="s">
        <v>99</v>
      </c>
      <c r="L58" s="29">
        <v>87</v>
      </c>
      <c r="M58" s="29">
        <v>90</v>
      </c>
      <c r="N58" s="29" t="s">
        <v>99</v>
      </c>
      <c r="O58" s="29">
        <v>105</v>
      </c>
      <c r="P58" s="29">
        <v>116</v>
      </c>
      <c r="Q58" s="29" t="s">
        <v>99</v>
      </c>
      <c r="R58" s="29">
        <v>64</v>
      </c>
      <c r="S58" s="29">
        <v>100</v>
      </c>
    </row>
    <row r="59" spans="1:19" ht="12" customHeight="1" x14ac:dyDescent="0.3">
      <c r="A59" s="44"/>
      <c r="B59" s="44"/>
      <c r="C59" s="31" t="s">
        <v>1001</v>
      </c>
      <c r="D59" s="14" t="s">
        <v>12</v>
      </c>
      <c r="E59" s="29" t="s">
        <v>99</v>
      </c>
      <c r="F59" s="29">
        <v>12</v>
      </c>
      <c r="G59" s="29">
        <v>28</v>
      </c>
      <c r="H59" s="29" t="s">
        <v>99</v>
      </c>
      <c r="I59" s="29">
        <v>34</v>
      </c>
      <c r="J59" s="29">
        <v>40</v>
      </c>
      <c r="K59" s="29" t="s">
        <v>99</v>
      </c>
      <c r="L59" s="29">
        <v>90</v>
      </c>
      <c r="M59" s="29">
        <v>101</v>
      </c>
      <c r="N59" s="29" t="s">
        <v>99</v>
      </c>
      <c r="O59" s="29">
        <v>99</v>
      </c>
      <c r="P59" s="29">
        <v>144</v>
      </c>
      <c r="Q59" s="29" t="s">
        <v>99</v>
      </c>
      <c r="R59" s="29">
        <v>76</v>
      </c>
      <c r="S59" s="29">
        <v>86</v>
      </c>
    </row>
    <row r="60" spans="1:19" ht="12" customHeight="1" x14ac:dyDescent="0.3">
      <c r="A60" s="44"/>
      <c r="B60" s="44"/>
      <c r="C60" s="32" t="s">
        <v>1001</v>
      </c>
      <c r="D60" s="16" t="s">
        <v>13</v>
      </c>
      <c r="E60" s="30" t="s">
        <v>99</v>
      </c>
      <c r="F60" s="30">
        <v>18</v>
      </c>
      <c r="G60" s="30">
        <v>24</v>
      </c>
      <c r="H60" s="30" t="s">
        <v>99</v>
      </c>
      <c r="I60" s="30">
        <v>35</v>
      </c>
      <c r="J60" s="30">
        <v>40</v>
      </c>
      <c r="K60" s="30" t="s">
        <v>99</v>
      </c>
      <c r="L60" s="30">
        <v>87</v>
      </c>
      <c r="M60" s="30">
        <v>85</v>
      </c>
      <c r="N60" s="30" t="s">
        <v>99</v>
      </c>
      <c r="O60" s="30">
        <v>84</v>
      </c>
      <c r="P60" s="30">
        <v>105</v>
      </c>
      <c r="Q60" s="30" t="s">
        <v>99</v>
      </c>
      <c r="R60" s="30">
        <v>64</v>
      </c>
      <c r="S60" s="30">
        <v>85</v>
      </c>
    </row>
    <row r="61" spans="1:19" ht="12" customHeight="1" x14ac:dyDescent="0.3">
      <c r="A61" s="44"/>
      <c r="B61" s="44"/>
      <c r="C61" s="31" t="s">
        <v>1002</v>
      </c>
      <c r="D61" s="14" t="s">
        <v>76</v>
      </c>
      <c r="E61" s="29" t="s">
        <v>99</v>
      </c>
      <c r="F61" s="29">
        <v>21</v>
      </c>
      <c r="G61" s="29">
        <v>22</v>
      </c>
      <c r="H61" s="29" t="s">
        <v>99</v>
      </c>
      <c r="I61" s="29">
        <v>31</v>
      </c>
      <c r="J61" s="29">
        <v>43</v>
      </c>
      <c r="K61" s="29" t="s">
        <v>99</v>
      </c>
      <c r="L61" s="29">
        <v>63</v>
      </c>
      <c r="M61" s="29">
        <v>74</v>
      </c>
      <c r="N61" s="29" t="s">
        <v>99</v>
      </c>
      <c r="O61" s="29">
        <v>41</v>
      </c>
      <c r="P61" s="29">
        <v>72</v>
      </c>
      <c r="Q61" s="29" t="s">
        <v>99</v>
      </c>
      <c r="R61" s="29">
        <v>22</v>
      </c>
      <c r="S61" s="29">
        <v>31</v>
      </c>
    </row>
    <row r="62" spans="1:19" ht="12" customHeight="1" x14ac:dyDescent="0.3">
      <c r="A62" s="44"/>
      <c r="B62" s="44"/>
      <c r="C62" s="31" t="s">
        <v>1002</v>
      </c>
      <c r="D62" s="14" t="s">
        <v>77</v>
      </c>
      <c r="E62" s="29" t="s">
        <v>99</v>
      </c>
      <c r="F62" s="29">
        <v>15</v>
      </c>
      <c r="G62" s="29">
        <v>19</v>
      </c>
      <c r="H62" s="29" t="s">
        <v>99</v>
      </c>
      <c r="I62" s="29">
        <v>24</v>
      </c>
      <c r="J62" s="29">
        <v>43</v>
      </c>
      <c r="K62" s="29" t="s">
        <v>99</v>
      </c>
      <c r="L62" s="29">
        <v>58</v>
      </c>
      <c r="M62" s="29">
        <v>72</v>
      </c>
      <c r="N62" s="29" t="s">
        <v>99</v>
      </c>
      <c r="O62" s="29">
        <v>46</v>
      </c>
      <c r="P62" s="29">
        <v>64</v>
      </c>
      <c r="Q62" s="29" t="s">
        <v>99</v>
      </c>
      <c r="R62" s="29">
        <v>26</v>
      </c>
      <c r="S62" s="29">
        <v>32</v>
      </c>
    </row>
    <row r="63" spans="1:19" ht="12" customHeight="1" x14ac:dyDescent="0.3">
      <c r="A63" s="44"/>
      <c r="B63" s="44"/>
      <c r="C63" s="31" t="s">
        <v>1002</v>
      </c>
      <c r="D63" s="14" t="s">
        <v>78</v>
      </c>
      <c r="E63" s="29" t="s">
        <v>99</v>
      </c>
      <c r="F63" s="29">
        <v>13</v>
      </c>
      <c r="G63" s="29">
        <v>28</v>
      </c>
      <c r="H63" s="29" t="s">
        <v>99</v>
      </c>
      <c r="I63" s="29">
        <v>31</v>
      </c>
      <c r="J63" s="29">
        <v>33</v>
      </c>
      <c r="K63" s="29" t="s">
        <v>99</v>
      </c>
      <c r="L63" s="29">
        <v>45</v>
      </c>
      <c r="M63" s="29">
        <v>88</v>
      </c>
      <c r="N63" s="29" t="s">
        <v>99</v>
      </c>
      <c r="O63" s="29">
        <v>52</v>
      </c>
      <c r="P63" s="29">
        <v>73</v>
      </c>
      <c r="Q63" s="29" t="s">
        <v>99</v>
      </c>
      <c r="R63" s="29">
        <v>28</v>
      </c>
      <c r="S63" s="29">
        <v>35</v>
      </c>
    </row>
    <row r="64" spans="1:19" ht="12" customHeight="1" x14ac:dyDescent="0.3">
      <c r="A64" s="44"/>
      <c r="B64" s="44"/>
      <c r="C64" s="31" t="s">
        <v>1002</v>
      </c>
      <c r="D64" s="14" t="s">
        <v>12</v>
      </c>
      <c r="E64" s="29" t="s">
        <v>99</v>
      </c>
      <c r="F64" s="29">
        <v>11</v>
      </c>
      <c r="G64" s="29">
        <v>31</v>
      </c>
      <c r="H64" s="29" t="s">
        <v>99</v>
      </c>
      <c r="I64" s="29">
        <v>31</v>
      </c>
      <c r="J64" s="29">
        <v>46</v>
      </c>
      <c r="K64" s="29" t="s">
        <v>99</v>
      </c>
      <c r="L64" s="29">
        <v>71</v>
      </c>
      <c r="M64" s="29">
        <v>82</v>
      </c>
      <c r="N64" s="29" t="s">
        <v>99</v>
      </c>
      <c r="O64" s="29">
        <v>54</v>
      </c>
      <c r="P64" s="29">
        <v>66</v>
      </c>
      <c r="Q64" s="29" t="s">
        <v>99</v>
      </c>
      <c r="R64" s="29">
        <v>24</v>
      </c>
      <c r="S64" s="29">
        <v>50</v>
      </c>
    </row>
    <row r="65" spans="1:19" ht="12" customHeight="1" x14ac:dyDescent="0.3">
      <c r="A65" s="44"/>
      <c r="B65" s="44"/>
      <c r="C65" s="32" t="s">
        <v>1002</v>
      </c>
      <c r="D65" s="16" t="s">
        <v>13</v>
      </c>
      <c r="E65" s="30" t="s">
        <v>99</v>
      </c>
      <c r="F65" s="30">
        <v>21</v>
      </c>
      <c r="G65" s="30">
        <v>26</v>
      </c>
      <c r="H65" s="30" t="s">
        <v>99</v>
      </c>
      <c r="I65" s="30">
        <v>31</v>
      </c>
      <c r="J65" s="30">
        <v>32</v>
      </c>
      <c r="K65" s="30" t="s">
        <v>99</v>
      </c>
      <c r="L65" s="30">
        <v>68</v>
      </c>
      <c r="M65" s="30">
        <v>94</v>
      </c>
      <c r="N65" s="30" t="s">
        <v>99</v>
      </c>
      <c r="O65" s="30">
        <v>63</v>
      </c>
      <c r="P65" s="30">
        <v>60</v>
      </c>
      <c r="Q65" s="30" t="s">
        <v>99</v>
      </c>
      <c r="R65" s="30">
        <v>33</v>
      </c>
      <c r="S65" s="30">
        <v>44</v>
      </c>
    </row>
    <row r="66" spans="1:19" ht="12" customHeight="1" x14ac:dyDescent="0.3">
      <c r="A66" s="44"/>
      <c r="B66" s="45" t="s">
        <v>579</v>
      </c>
      <c r="C66" s="31" t="s">
        <v>999</v>
      </c>
      <c r="D66" s="14" t="s">
        <v>76</v>
      </c>
      <c r="E66" s="29" t="s">
        <v>99</v>
      </c>
      <c r="F66" s="29">
        <v>40</v>
      </c>
      <c r="G66" s="29">
        <v>63</v>
      </c>
      <c r="H66" s="29" t="s">
        <v>99</v>
      </c>
      <c r="I66" s="29">
        <v>81</v>
      </c>
      <c r="J66" s="29">
        <v>102</v>
      </c>
      <c r="K66" s="29" t="s">
        <v>99</v>
      </c>
      <c r="L66" s="29">
        <v>165</v>
      </c>
      <c r="M66" s="29">
        <v>226</v>
      </c>
      <c r="N66" s="29" t="s">
        <v>99</v>
      </c>
      <c r="O66" s="29">
        <v>214</v>
      </c>
      <c r="P66" s="29">
        <v>279</v>
      </c>
      <c r="Q66" s="29" t="s">
        <v>99</v>
      </c>
      <c r="R66" s="29">
        <v>220</v>
      </c>
      <c r="S66" s="29">
        <v>289</v>
      </c>
    </row>
    <row r="67" spans="1:19" ht="12" customHeight="1" x14ac:dyDescent="0.3">
      <c r="A67" s="44"/>
      <c r="B67" s="44"/>
      <c r="C67" s="31" t="s">
        <v>999</v>
      </c>
      <c r="D67" s="14" t="s">
        <v>77</v>
      </c>
      <c r="E67" s="29" t="s">
        <v>99</v>
      </c>
      <c r="F67" s="29">
        <v>42</v>
      </c>
      <c r="G67" s="29">
        <v>48</v>
      </c>
      <c r="H67" s="29" t="s">
        <v>99</v>
      </c>
      <c r="I67" s="29">
        <v>70</v>
      </c>
      <c r="J67" s="29">
        <v>104</v>
      </c>
      <c r="K67" s="29" t="s">
        <v>99</v>
      </c>
      <c r="L67" s="29">
        <v>181</v>
      </c>
      <c r="M67" s="29">
        <v>248</v>
      </c>
      <c r="N67" s="29" t="s">
        <v>99</v>
      </c>
      <c r="O67" s="29">
        <v>216</v>
      </c>
      <c r="P67" s="29">
        <v>324</v>
      </c>
      <c r="Q67" s="29" t="s">
        <v>99</v>
      </c>
      <c r="R67" s="29">
        <v>235</v>
      </c>
      <c r="S67" s="29">
        <v>316</v>
      </c>
    </row>
    <row r="68" spans="1:19" ht="12" customHeight="1" x14ac:dyDescent="0.3">
      <c r="A68" s="44"/>
      <c r="B68" s="44"/>
      <c r="C68" s="31" t="s">
        <v>999</v>
      </c>
      <c r="D68" s="14" t="s">
        <v>78</v>
      </c>
      <c r="E68" s="29" t="s">
        <v>99</v>
      </c>
      <c r="F68" s="29">
        <v>45</v>
      </c>
      <c r="G68" s="29">
        <v>62</v>
      </c>
      <c r="H68" s="29" t="s">
        <v>99</v>
      </c>
      <c r="I68" s="29">
        <v>74</v>
      </c>
      <c r="J68" s="29">
        <v>88</v>
      </c>
      <c r="K68" s="29" t="s">
        <v>99</v>
      </c>
      <c r="L68" s="29">
        <v>185</v>
      </c>
      <c r="M68" s="29">
        <v>235</v>
      </c>
      <c r="N68" s="29" t="s">
        <v>99</v>
      </c>
      <c r="O68" s="29">
        <v>214</v>
      </c>
      <c r="P68" s="29">
        <v>302</v>
      </c>
      <c r="Q68" s="29" t="s">
        <v>99</v>
      </c>
      <c r="R68" s="29">
        <v>233</v>
      </c>
      <c r="S68" s="29">
        <v>342</v>
      </c>
    </row>
    <row r="69" spans="1:19" ht="12" customHeight="1" x14ac:dyDescent="0.3">
      <c r="A69" s="44"/>
      <c r="B69" s="44"/>
      <c r="C69" s="31" t="s">
        <v>999</v>
      </c>
      <c r="D69" s="14" t="s">
        <v>12</v>
      </c>
      <c r="E69" s="29" t="s">
        <v>99</v>
      </c>
      <c r="F69" s="29">
        <v>58</v>
      </c>
      <c r="G69" s="29">
        <v>67</v>
      </c>
      <c r="H69" s="29" t="s">
        <v>99</v>
      </c>
      <c r="I69" s="29">
        <v>80</v>
      </c>
      <c r="J69" s="29">
        <v>106</v>
      </c>
      <c r="K69" s="29" t="s">
        <v>99</v>
      </c>
      <c r="L69" s="29">
        <v>189</v>
      </c>
      <c r="M69" s="29">
        <v>266</v>
      </c>
      <c r="N69" s="29" t="s">
        <v>99</v>
      </c>
      <c r="O69" s="29">
        <v>249</v>
      </c>
      <c r="P69" s="29">
        <v>342</v>
      </c>
      <c r="Q69" s="29" t="s">
        <v>99</v>
      </c>
      <c r="R69" s="29">
        <v>290</v>
      </c>
      <c r="S69" s="29">
        <v>373</v>
      </c>
    </row>
    <row r="70" spans="1:19" ht="12" customHeight="1" x14ac:dyDescent="0.3">
      <c r="A70" s="44"/>
      <c r="B70" s="44"/>
      <c r="C70" s="32" t="s">
        <v>999</v>
      </c>
      <c r="D70" s="16" t="s">
        <v>13</v>
      </c>
      <c r="E70" s="30" t="s">
        <v>99</v>
      </c>
      <c r="F70" s="30">
        <v>41</v>
      </c>
      <c r="G70" s="30">
        <v>60</v>
      </c>
      <c r="H70" s="30" t="s">
        <v>99</v>
      </c>
      <c r="I70" s="30">
        <v>75</v>
      </c>
      <c r="J70" s="30">
        <v>100</v>
      </c>
      <c r="K70" s="30" t="s">
        <v>99</v>
      </c>
      <c r="L70" s="30">
        <v>175</v>
      </c>
      <c r="M70" s="30">
        <v>258</v>
      </c>
      <c r="N70" s="30" t="s">
        <v>99</v>
      </c>
      <c r="O70" s="30">
        <v>258</v>
      </c>
      <c r="P70" s="30">
        <v>335</v>
      </c>
      <c r="Q70" s="30" t="s">
        <v>99</v>
      </c>
      <c r="R70" s="30">
        <v>276</v>
      </c>
      <c r="S70" s="30">
        <v>346</v>
      </c>
    </row>
    <row r="71" spans="1:19" ht="12" customHeight="1" x14ac:dyDescent="0.3">
      <c r="A71" s="44"/>
      <c r="B71" s="44"/>
      <c r="C71" s="31" t="s">
        <v>1000</v>
      </c>
      <c r="D71" s="14" t="s">
        <v>76</v>
      </c>
      <c r="E71" s="29" t="s">
        <v>99</v>
      </c>
      <c r="F71" s="29">
        <v>14</v>
      </c>
      <c r="G71" s="29">
        <v>17</v>
      </c>
      <c r="H71" s="29" t="s">
        <v>99</v>
      </c>
      <c r="I71" s="29">
        <v>35</v>
      </c>
      <c r="J71" s="29">
        <v>37</v>
      </c>
      <c r="K71" s="29" t="s">
        <v>99</v>
      </c>
      <c r="L71" s="29">
        <v>86</v>
      </c>
      <c r="M71" s="29">
        <v>99</v>
      </c>
      <c r="N71" s="29" t="s">
        <v>99</v>
      </c>
      <c r="O71" s="29">
        <v>100</v>
      </c>
      <c r="P71" s="29">
        <v>164</v>
      </c>
      <c r="Q71" s="29" t="s">
        <v>99</v>
      </c>
      <c r="R71" s="29">
        <v>97</v>
      </c>
      <c r="S71" s="29">
        <v>126</v>
      </c>
    </row>
    <row r="72" spans="1:19" ht="12" customHeight="1" x14ac:dyDescent="0.3">
      <c r="A72" s="44"/>
      <c r="B72" s="44"/>
      <c r="C72" s="31" t="s">
        <v>1000</v>
      </c>
      <c r="D72" s="14" t="s">
        <v>77</v>
      </c>
      <c r="E72" s="29" t="s">
        <v>99</v>
      </c>
      <c r="F72" s="29">
        <v>18</v>
      </c>
      <c r="G72" s="29">
        <v>22</v>
      </c>
      <c r="H72" s="29" t="s">
        <v>99</v>
      </c>
      <c r="I72" s="29">
        <v>32</v>
      </c>
      <c r="J72" s="29">
        <v>42</v>
      </c>
      <c r="K72" s="29" t="s">
        <v>99</v>
      </c>
      <c r="L72" s="29">
        <v>99</v>
      </c>
      <c r="M72" s="29">
        <v>104</v>
      </c>
      <c r="N72" s="29" t="s">
        <v>99</v>
      </c>
      <c r="O72" s="29">
        <v>117</v>
      </c>
      <c r="P72" s="29">
        <v>158</v>
      </c>
      <c r="Q72" s="29" t="s">
        <v>99</v>
      </c>
      <c r="R72" s="29">
        <v>99</v>
      </c>
      <c r="S72" s="29">
        <v>142</v>
      </c>
    </row>
    <row r="73" spans="1:19" ht="12" customHeight="1" x14ac:dyDescent="0.3">
      <c r="A73" s="44"/>
      <c r="B73" s="44"/>
      <c r="C73" s="31" t="s">
        <v>1000</v>
      </c>
      <c r="D73" s="14" t="s">
        <v>78</v>
      </c>
      <c r="E73" s="29" t="s">
        <v>99</v>
      </c>
      <c r="F73" s="29">
        <v>15</v>
      </c>
      <c r="G73" s="29">
        <v>23</v>
      </c>
      <c r="H73" s="29" t="s">
        <v>99</v>
      </c>
      <c r="I73" s="29">
        <v>30</v>
      </c>
      <c r="J73" s="29">
        <v>35</v>
      </c>
      <c r="K73" s="29" t="s">
        <v>99</v>
      </c>
      <c r="L73" s="29">
        <v>94</v>
      </c>
      <c r="M73" s="29">
        <v>117</v>
      </c>
      <c r="N73" s="29" t="s">
        <v>99</v>
      </c>
      <c r="O73" s="29">
        <v>118</v>
      </c>
      <c r="P73" s="29">
        <v>164</v>
      </c>
      <c r="Q73" s="29" t="s">
        <v>99</v>
      </c>
      <c r="R73" s="29">
        <v>93</v>
      </c>
      <c r="S73" s="29">
        <v>131</v>
      </c>
    </row>
    <row r="74" spans="1:19" ht="12" customHeight="1" x14ac:dyDescent="0.3">
      <c r="A74" s="44"/>
      <c r="B74" s="44"/>
      <c r="C74" s="31" t="s">
        <v>1000</v>
      </c>
      <c r="D74" s="14" t="s">
        <v>12</v>
      </c>
      <c r="E74" s="29" t="s">
        <v>99</v>
      </c>
      <c r="F74" s="29">
        <v>17</v>
      </c>
      <c r="G74" s="29">
        <v>24</v>
      </c>
      <c r="H74" s="29" t="s">
        <v>99</v>
      </c>
      <c r="I74" s="29">
        <v>37</v>
      </c>
      <c r="J74" s="29">
        <v>41</v>
      </c>
      <c r="K74" s="29" t="s">
        <v>99</v>
      </c>
      <c r="L74" s="29">
        <v>115</v>
      </c>
      <c r="M74" s="29">
        <v>130</v>
      </c>
      <c r="N74" s="29" t="s">
        <v>99</v>
      </c>
      <c r="O74" s="29">
        <v>142</v>
      </c>
      <c r="P74" s="29">
        <v>168</v>
      </c>
      <c r="Q74" s="29" t="s">
        <v>99</v>
      </c>
      <c r="R74" s="29">
        <v>117</v>
      </c>
      <c r="S74" s="29">
        <v>155</v>
      </c>
    </row>
    <row r="75" spans="1:19" ht="12" customHeight="1" x14ac:dyDescent="0.3">
      <c r="A75" s="44"/>
      <c r="B75" s="44"/>
      <c r="C75" s="32" t="s">
        <v>1000</v>
      </c>
      <c r="D75" s="16" t="s">
        <v>13</v>
      </c>
      <c r="E75" s="30" t="s">
        <v>99</v>
      </c>
      <c r="F75" s="30">
        <v>19</v>
      </c>
      <c r="G75" s="30">
        <v>28</v>
      </c>
      <c r="H75" s="30" t="s">
        <v>99</v>
      </c>
      <c r="I75" s="30">
        <v>28</v>
      </c>
      <c r="J75" s="30">
        <v>42</v>
      </c>
      <c r="K75" s="30" t="s">
        <v>99</v>
      </c>
      <c r="L75" s="30">
        <v>103</v>
      </c>
      <c r="M75" s="30">
        <v>119</v>
      </c>
      <c r="N75" s="30" t="s">
        <v>99</v>
      </c>
      <c r="O75" s="30">
        <v>137</v>
      </c>
      <c r="P75" s="30">
        <v>148</v>
      </c>
      <c r="Q75" s="30" t="s">
        <v>99</v>
      </c>
      <c r="R75" s="30">
        <v>116</v>
      </c>
      <c r="S75" s="30">
        <v>142</v>
      </c>
    </row>
    <row r="76" spans="1:19" ht="12" customHeight="1" x14ac:dyDescent="0.3">
      <c r="A76" s="44"/>
      <c r="B76" s="44"/>
      <c r="C76" s="31" t="s">
        <v>1001</v>
      </c>
      <c r="D76" s="14" t="s">
        <v>76</v>
      </c>
      <c r="E76" s="29" t="s">
        <v>99</v>
      </c>
      <c r="F76" s="29">
        <v>25</v>
      </c>
      <c r="G76" s="29">
        <v>36</v>
      </c>
      <c r="H76" s="29" t="s">
        <v>99</v>
      </c>
      <c r="I76" s="29">
        <v>53</v>
      </c>
      <c r="J76" s="29">
        <v>50</v>
      </c>
      <c r="K76" s="29" t="s">
        <v>99</v>
      </c>
      <c r="L76" s="29">
        <v>122</v>
      </c>
      <c r="M76" s="29">
        <v>124</v>
      </c>
      <c r="N76" s="29" t="s">
        <v>99</v>
      </c>
      <c r="O76" s="29">
        <v>107</v>
      </c>
      <c r="P76" s="29">
        <v>124</v>
      </c>
      <c r="Q76" s="29" t="s">
        <v>99</v>
      </c>
      <c r="R76" s="29">
        <v>81</v>
      </c>
      <c r="S76" s="29">
        <v>108</v>
      </c>
    </row>
    <row r="77" spans="1:19" ht="12" customHeight="1" x14ac:dyDescent="0.3">
      <c r="A77" s="44"/>
      <c r="B77" s="44"/>
      <c r="C77" s="31" t="s">
        <v>1001</v>
      </c>
      <c r="D77" s="14" t="s">
        <v>77</v>
      </c>
      <c r="E77" s="29" t="s">
        <v>99</v>
      </c>
      <c r="F77" s="29">
        <v>22</v>
      </c>
      <c r="G77" s="29">
        <v>44</v>
      </c>
      <c r="H77" s="29" t="s">
        <v>99</v>
      </c>
      <c r="I77" s="29">
        <v>56</v>
      </c>
      <c r="J77" s="29">
        <v>45</v>
      </c>
      <c r="K77" s="29" t="s">
        <v>99</v>
      </c>
      <c r="L77" s="29">
        <v>116</v>
      </c>
      <c r="M77" s="29">
        <v>137</v>
      </c>
      <c r="N77" s="29" t="s">
        <v>99</v>
      </c>
      <c r="O77" s="29">
        <v>129</v>
      </c>
      <c r="P77" s="29">
        <v>141</v>
      </c>
      <c r="Q77" s="29" t="s">
        <v>99</v>
      </c>
      <c r="R77" s="29">
        <v>91</v>
      </c>
      <c r="S77" s="29">
        <v>119</v>
      </c>
    </row>
    <row r="78" spans="1:19" ht="12" customHeight="1" x14ac:dyDescent="0.3">
      <c r="A78" s="44"/>
      <c r="B78" s="44"/>
      <c r="C78" s="31" t="s">
        <v>1001</v>
      </c>
      <c r="D78" s="14" t="s">
        <v>78</v>
      </c>
      <c r="E78" s="29" t="s">
        <v>99</v>
      </c>
      <c r="F78" s="29">
        <v>23</v>
      </c>
      <c r="G78" s="29">
        <v>28</v>
      </c>
      <c r="H78" s="29" t="s">
        <v>99</v>
      </c>
      <c r="I78" s="29">
        <v>40</v>
      </c>
      <c r="J78" s="29">
        <v>65</v>
      </c>
      <c r="K78" s="29" t="s">
        <v>99</v>
      </c>
      <c r="L78" s="29">
        <v>114</v>
      </c>
      <c r="M78" s="29">
        <v>125</v>
      </c>
      <c r="N78" s="29" t="s">
        <v>99</v>
      </c>
      <c r="O78" s="29">
        <v>132</v>
      </c>
      <c r="P78" s="29">
        <v>142</v>
      </c>
      <c r="Q78" s="29" t="s">
        <v>99</v>
      </c>
      <c r="R78" s="29">
        <v>82</v>
      </c>
      <c r="S78" s="29">
        <v>112</v>
      </c>
    </row>
    <row r="79" spans="1:19" ht="12" customHeight="1" x14ac:dyDescent="0.3">
      <c r="A79" s="44"/>
      <c r="B79" s="44"/>
      <c r="C79" s="31" t="s">
        <v>1001</v>
      </c>
      <c r="D79" s="14" t="s">
        <v>12</v>
      </c>
      <c r="E79" s="29" t="s">
        <v>99</v>
      </c>
      <c r="F79" s="29">
        <v>18</v>
      </c>
      <c r="G79" s="29">
        <v>40</v>
      </c>
      <c r="H79" s="29" t="s">
        <v>99</v>
      </c>
      <c r="I79" s="29">
        <v>48</v>
      </c>
      <c r="J79" s="29">
        <v>63</v>
      </c>
      <c r="K79" s="29" t="s">
        <v>99</v>
      </c>
      <c r="L79" s="29">
        <v>125</v>
      </c>
      <c r="M79" s="29">
        <v>133</v>
      </c>
      <c r="N79" s="29" t="s">
        <v>99</v>
      </c>
      <c r="O79" s="29">
        <v>124</v>
      </c>
      <c r="P79" s="29">
        <v>183</v>
      </c>
      <c r="Q79" s="29" t="s">
        <v>99</v>
      </c>
      <c r="R79" s="29">
        <v>94</v>
      </c>
      <c r="S79" s="29">
        <v>120</v>
      </c>
    </row>
    <row r="80" spans="1:19" ht="12" customHeight="1" x14ac:dyDescent="0.3">
      <c r="A80" s="44"/>
      <c r="B80" s="44"/>
      <c r="C80" s="32" t="s">
        <v>1001</v>
      </c>
      <c r="D80" s="16" t="s">
        <v>13</v>
      </c>
      <c r="E80" s="30" t="s">
        <v>99</v>
      </c>
      <c r="F80" s="30">
        <v>21</v>
      </c>
      <c r="G80" s="30">
        <v>29</v>
      </c>
      <c r="H80" s="30" t="s">
        <v>99</v>
      </c>
      <c r="I80" s="30">
        <v>46</v>
      </c>
      <c r="J80" s="30">
        <v>59</v>
      </c>
      <c r="K80" s="30" t="s">
        <v>99</v>
      </c>
      <c r="L80" s="30">
        <v>111</v>
      </c>
      <c r="M80" s="30">
        <v>114</v>
      </c>
      <c r="N80" s="30" t="s">
        <v>99</v>
      </c>
      <c r="O80" s="30">
        <v>104</v>
      </c>
      <c r="P80" s="30">
        <v>141</v>
      </c>
      <c r="Q80" s="30" t="s">
        <v>99</v>
      </c>
      <c r="R80" s="30">
        <v>77</v>
      </c>
      <c r="S80" s="30">
        <v>107</v>
      </c>
    </row>
    <row r="81" spans="1:19" ht="12" customHeight="1" x14ac:dyDescent="0.3">
      <c r="A81" s="44"/>
      <c r="B81" s="44"/>
      <c r="C81" s="31" t="s">
        <v>1002</v>
      </c>
      <c r="D81" s="14" t="s">
        <v>76</v>
      </c>
      <c r="E81" s="29" t="s">
        <v>99</v>
      </c>
      <c r="F81" s="29">
        <v>26</v>
      </c>
      <c r="G81" s="29">
        <v>34</v>
      </c>
      <c r="H81" s="29" t="s">
        <v>99</v>
      </c>
      <c r="I81" s="29">
        <v>42</v>
      </c>
      <c r="J81" s="29">
        <v>56</v>
      </c>
      <c r="K81" s="29" t="s">
        <v>99</v>
      </c>
      <c r="L81" s="29">
        <v>84</v>
      </c>
      <c r="M81" s="29">
        <v>95</v>
      </c>
      <c r="N81" s="29" t="s">
        <v>99</v>
      </c>
      <c r="O81" s="29">
        <v>55</v>
      </c>
      <c r="P81" s="29">
        <v>93</v>
      </c>
      <c r="Q81" s="29" t="s">
        <v>99</v>
      </c>
      <c r="R81" s="29">
        <v>26</v>
      </c>
      <c r="S81" s="29">
        <v>39</v>
      </c>
    </row>
    <row r="82" spans="1:19" ht="12" customHeight="1" x14ac:dyDescent="0.3">
      <c r="A82" s="44"/>
      <c r="B82" s="44"/>
      <c r="C82" s="31" t="s">
        <v>1002</v>
      </c>
      <c r="D82" s="14" t="s">
        <v>77</v>
      </c>
      <c r="E82" s="29" t="s">
        <v>99</v>
      </c>
      <c r="F82" s="29">
        <v>26</v>
      </c>
      <c r="G82" s="29">
        <v>28</v>
      </c>
      <c r="H82" s="29" t="s">
        <v>99</v>
      </c>
      <c r="I82" s="29">
        <v>39</v>
      </c>
      <c r="J82" s="29">
        <v>60</v>
      </c>
      <c r="K82" s="29" t="s">
        <v>99</v>
      </c>
      <c r="L82" s="29">
        <v>88</v>
      </c>
      <c r="M82" s="29">
        <v>102</v>
      </c>
      <c r="N82" s="29" t="s">
        <v>99</v>
      </c>
      <c r="O82" s="29">
        <v>62</v>
      </c>
      <c r="P82" s="29">
        <v>86</v>
      </c>
      <c r="Q82" s="29" t="s">
        <v>99</v>
      </c>
      <c r="R82" s="29">
        <v>34</v>
      </c>
      <c r="S82" s="29">
        <v>43</v>
      </c>
    </row>
    <row r="83" spans="1:19" ht="12" customHeight="1" x14ac:dyDescent="0.3">
      <c r="A83" s="44"/>
      <c r="B83" s="44"/>
      <c r="C83" s="31" t="s">
        <v>1002</v>
      </c>
      <c r="D83" s="14" t="s">
        <v>78</v>
      </c>
      <c r="E83" s="29" t="s">
        <v>99</v>
      </c>
      <c r="F83" s="29">
        <v>18</v>
      </c>
      <c r="G83" s="29">
        <v>39</v>
      </c>
      <c r="H83" s="29" t="s">
        <v>99</v>
      </c>
      <c r="I83" s="29">
        <v>38</v>
      </c>
      <c r="J83" s="29">
        <v>48</v>
      </c>
      <c r="K83" s="29" t="s">
        <v>99</v>
      </c>
      <c r="L83" s="29">
        <v>65</v>
      </c>
      <c r="M83" s="29">
        <v>107</v>
      </c>
      <c r="N83" s="29" t="s">
        <v>99</v>
      </c>
      <c r="O83" s="29">
        <v>65</v>
      </c>
      <c r="P83" s="29">
        <v>92</v>
      </c>
      <c r="Q83" s="29" t="s">
        <v>99</v>
      </c>
      <c r="R83" s="29">
        <v>35</v>
      </c>
      <c r="S83" s="29">
        <v>46</v>
      </c>
    </row>
    <row r="84" spans="1:19" ht="12" customHeight="1" x14ac:dyDescent="0.3">
      <c r="A84" s="44"/>
      <c r="B84" s="44"/>
      <c r="C84" s="31" t="s">
        <v>1002</v>
      </c>
      <c r="D84" s="14" t="s">
        <v>12</v>
      </c>
      <c r="E84" s="29" t="s">
        <v>99</v>
      </c>
      <c r="F84" s="29">
        <v>19</v>
      </c>
      <c r="G84" s="29">
        <v>42</v>
      </c>
      <c r="H84" s="29" t="s">
        <v>99</v>
      </c>
      <c r="I84" s="29">
        <v>50</v>
      </c>
      <c r="J84" s="29">
        <v>62</v>
      </c>
      <c r="K84" s="29" t="s">
        <v>99</v>
      </c>
      <c r="L84" s="29">
        <v>92</v>
      </c>
      <c r="M84" s="29">
        <v>111</v>
      </c>
      <c r="N84" s="29" t="s">
        <v>99</v>
      </c>
      <c r="O84" s="29">
        <v>75</v>
      </c>
      <c r="P84" s="29">
        <v>93</v>
      </c>
      <c r="Q84" s="29" t="s">
        <v>99</v>
      </c>
      <c r="R84" s="29">
        <v>33</v>
      </c>
      <c r="S84" s="29">
        <v>64</v>
      </c>
    </row>
    <row r="85" spans="1:19" ht="12" customHeight="1" x14ac:dyDescent="0.3">
      <c r="A85" s="44"/>
      <c r="B85" s="44"/>
      <c r="C85" s="32" t="s">
        <v>1002</v>
      </c>
      <c r="D85" s="16" t="s">
        <v>13</v>
      </c>
      <c r="E85" s="30" t="s">
        <v>99</v>
      </c>
      <c r="F85" s="30">
        <v>28</v>
      </c>
      <c r="G85" s="30">
        <v>36</v>
      </c>
      <c r="H85" s="30" t="s">
        <v>99</v>
      </c>
      <c r="I85" s="30">
        <v>41</v>
      </c>
      <c r="J85" s="30">
        <v>53</v>
      </c>
      <c r="K85" s="30" t="s">
        <v>99</v>
      </c>
      <c r="L85" s="30">
        <v>90</v>
      </c>
      <c r="M85" s="30">
        <v>115</v>
      </c>
      <c r="N85" s="30" t="s">
        <v>99</v>
      </c>
      <c r="O85" s="30">
        <v>76</v>
      </c>
      <c r="P85" s="30">
        <v>83</v>
      </c>
      <c r="Q85" s="30" t="s">
        <v>99</v>
      </c>
      <c r="R85" s="30">
        <v>38</v>
      </c>
      <c r="S85" s="30">
        <v>51</v>
      </c>
    </row>
    <row r="86" spans="1:19" ht="12" customHeight="1" x14ac:dyDescent="0.3">
      <c r="A86" s="43" t="s">
        <v>80</v>
      </c>
      <c r="B86" s="45" t="s">
        <v>578</v>
      </c>
      <c r="C86" s="31" t="s">
        <v>999</v>
      </c>
      <c r="D86" s="14" t="s">
        <v>76</v>
      </c>
      <c r="E86" s="29" t="s">
        <v>99</v>
      </c>
      <c r="F86" s="29">
        <v>81</v>
      </c>
      <c r="G86" s="29">
        <v>98</v>
      </c>
      <c r="H86" s="29" t="s">
        <v>99</v>
      </c>
      <c r="I86" s="29">
        <v>159</v>
      </c>
      <c r="J86" s="29">
        <v>178</v>
      </c>
      <c r="K86" s="29" t="s">
        <v>99</v>
      </c>
      <c r="L86" s="29">
        <v>339</v>
      </c>
      <c r="M86" s="29">
        <v>411</v>
      </c>
      <c r="N86" s="29" t="s">
        <v>99</v>
      </c>
      <c r="O86" s="29">
        <v>360</v>
      </c>
      <c r="P86" s="29">
        <v>526</v>
      </c>
      <c r="Q86" s="29" t="s">
        <v>99</v>
      </c>
      <c r="R86" s="29">
        <v>321</v>
      </c>
      <c r="S86" s="29">
        <v>428</v>
      </c>
    </row>
    <row r="87" spans="1:19" ht="12" customHeight="1" x14ac:dyDescent="0.3">
      <c r="A87" s="44"/>
      <c r="B87" s="44"/>
      <c r="C87" s="31" t="s">
        <v>999</v>
      </c>
      <c r="D87" s="14" t="s">
        <v>77</v>
      </c>
      <c r="E87" s="29" t="s">
        <v>99</v>
      </c>
      <c r="F87" s="29">
        <v>70</v>
      </c>
      <c r="G87" s="29">
        <v>102</v>
      </c>
      <c r="H87" s="29" t="s">
        <v>99</v>
      </c>
      <c r="I87" s="29">
        <v>132</v>
      </c>
      <c r="J87" s="29">
        <v>184</v>
      </c>
      <c r="K87" s="29" t="s">
        <v>99</v>
      </c>
      <c r="L87" s="29">
        <v>346</v>
      </c>
      <c r="M87" s="29">
        <v>420</v>
      </c>
      <c r="N87" s="29" t="s">
        <v>99</v>
      </c>
      <c r="O87" s="29">
        <v>407</v>
      </c>
      <c r="P87" s="29">
        <v>543</v>
      </c>
      <c r="Q87" s="29" t="s">
        <v>99</v>
      </c>
      <c r="R87" s="29">
        <v>337</v>
      </c>
      <c r="S87" s="29">
        <v>461</v>
      </c>
    </row>
    <row r="88" spans="1:19" ht="12" customHeight="1" x14ac:dyDescent="0.3">
      <c r="A88" s="44"/>
      <c r="B88" s="44"/>
      <c r="C88" s="31" t="s">
        <v>999</v>
      </c>
      <c r="D88" s="14" t="s">
        <v>78</v>
      </c>
      <c r="E88" s="29" t="s">
        <v>99</v>
      </c>
      <c r="F88" s="29">
        <v>73</v>
      </c>
      <c r="G88" s="29">
        <v>113</v>
      </c>
      <c r="H88" s="29" t="s">
        <v>99</v>
      </c>
      <c r="I88" s="29">
        <v>139</v>
      </c>
      <c r="J88" s="29">
        <v>177</v>
      </c>
      <c r="K88" s="29" t="s">
        <v>99</v>
      </c>
      <c r="L88" s="29">
        <v>351</v>
      </c>
      <c r="M88" s="29">
        <v>441</v>
      </c>
      <c r="N88" s="29" t="s">
        <v>99</v>
      </c>
      <c r="O88" s="29">
        <v>401</v>
      </c>
      <c r="P88" s="29">
        <v>548</v>
      </c>
      <c r="Q88" s="29" t="s">
        <v>99</v>
      </c>
      <c r="R88" s="29">
        <v>361</v>
      </c>
      <c r="S88" s="29">
        <v>497</v>
      </c>
    </row>
    <row r="89" spans="1:19" ht="12" customHeight="1" x14ac:dyDescent="0.3">
      <c r="A89" s="44"/>
      <c r="B89" s="44"/>
      <c r="C89" s="31" t="s">
        <v>999</v>
      </c>
      <c r="D89" s="14" t="s">
        <v>12</v>
      </c>
      <c r="E89" s="29" t="s">
        <v>99</v>
      </c>
      <c r="F89" s="29">
        <v>69</v>
      </c>
      <c r="G89" s="29">
        <v>120</v>
      </c>
      <c r="H89" s="29" t="s">
        <v>99</v>
      </c>
      <c r="I89" s="29">
        <v>146</v>
      </c>
      <c r="J89" s="29">
        <v>194</v>
      </c>
      <c r="K89" s="29" t="s">
        <v>99</v>
      </c>
      <c r="L89" s="29">
        <v>374</v>
      </c>
      <c r="M89" s="29">
        <v>454</v>
      </c>
      <c r="N89" s="29" t="s">
        <v>99</v>
      </c>
      <c r="O89" s="29">
        <v>432</v>
      </c>
      <c r="P89" s="29">
        <v>589</v>
      </c>
      <c r="Q89" s="29" t="s">
        <v>99</v>
      </c>
      <c r="R89" s="29">
        <v>415</v>
      </c>
      <c r="S89" s="29">
        <v>538</v>
      </c>
    </row>
    <row r="90" spans="1:19" ht="12" customHeight="1" x14ac:dyDescent="0.3">
      <c r="A90" s="44"/>
      <c r="B90" s="44"/>
      <c r="C90" s="32" t="s">
        <v>999</v>
      </c>
      <c r="D90" s="16" t="s">
        <v>13</v>
      </c>
      <c r="E90" s="30" t="s">
        <v>99</v>
      </c>
      <c r="F90" s="30">
        <v>82</v>
      </c>
      <c r="G90" s="30">
        <v>113</v>
      </c>
      <c r="H90" s="30" t="s">
        <v>99</v>
      </c>
      <c r="I90" s="30">
        <v>140</v>
      </c>
      <c r="J90" s="30">
        <v>173</v>
      </c>
      <c r="K90" s="30" t="s">
        <v>99</v>
      </c>
      <c r="L90" s="30">
        <v>360</v>
      </c>
      <c r="M90" s="30">
        <v>460</v>
      </c>
      <c r="N90" s="30" t="s">
        <v>99</v>
      </c>
      <c r="O90" s="30">
        <v>463</v>
      </c>
      <c r="P90" s="30">
        <v>553</v>
      </c>
      <c r="Q90" s="30" t="s">
        <v>99</v>
      </c>
      <c r="R90" s="30">
        <v>413</v>
      </c>
      <c r="S90" s="30">
        <v>517</v>
      </c>
    </row>
    <row r="91" spans="1:19" ht="12" customHeight="1" x14ac:dyDescent="0.3">
      <c r="A91" s="44"/>
      <c r="B91" s="44"/>
      <c r="C91" s="31" t="s">
        <v>1000</v>
      </c>
      <c r="D91" s="14" t="s">
        <v>76</v>
      </c>
      <c r="E91" s="29" t="s">
        <v>99</v>
      </c>
      <c r="F91" s="29">
        <v>81</v>
      </c>
      <c r="G91" s="29">
        <v>98</v>
      </c>
      <c r="H91" s="29" t="s">
        <v>99</v>
      </c>
      <c r="I91" s="29">
        <v>159</v>
      </c>
      <c r="J91" s="29">
        <v>178</v>
      </c>
      <c r="K91" s="29" t="s">
        <v>99</v>
      </c>
      <c r="L91" s="29">
        <v>339</v>
      </c>
      <c r="M91" s="29">
        <v>411</v>
      </c>
      <c r="N91" s="29" t="s">
        <v>99</v>
      </c>
      <c r="O91" s="29">
        <v>360</v>
      </c>
      <c r="P91" s="29">
        <v>526</v>
      </c>
      <c r="Q91" s="29" t="s">
        <v>99</v>
      </c>
      <c r="R91" s="29">
        <v>321</v>
      </c>
      <c r="S91" s="29">
        <v>428</v>
      </c>
    </row>
    <row r="92" spans="1:19" ht="12" customHeight="1" x14ac:dyDescent="0.3">
      <c r="A92" s="44"/>
      <c r="B92" s="44"/>
      <c r="C92" s="31" t="s">
        <v>1000</v>
      </c>
      <c r="D92" s="14" t="s">
        <v>77</v>
      </c>
      <c r="E92" s="29" t="s">
        <v>99</v>
      </c>
      <c r="F92" s="29">
        <v>70</v>
      </c>
      <c r="G92" s="29">
        <v>102</v>
      </c>
      <c r="H92" s="29" t="s">
        <v>99</v>
      </c>
      <c r="I92" s="29">
        <v>132</v>
      </c>
      <c r="J92" s="29">
        <v>184</v>
      </c>
      <c r="K92" s="29" t="s">
        <v>99</v>
      </c>
      <c r="L92" s="29">
        <v>346</v>
      </c>
      <c r="M92" s="29">
        <v>420</v>
      </c>
      <c r="N92" s="29" t="s">
        <v>99</v>
      </c>
      <c r="O92" s="29">
        <v>407</v>
      </c>
      <c r="P92" s="29">
        <v>543</v>
      </c>
      <c r="Q92" s="29" t="s">
        <v>99</v>
      </c>
      <c r="R92" s="29">
        <v>337</v>
      </c>
      <c r="S92" s="29">
        <v>461</v>
      </c>
    </row>
    <row r="93" spans="1:19" ht="12" customHeight="1" x14ac:dyDescent="0.3">
      <c r="A93" s="44"/>
      <c r="B93" s="44"/>
      <c r="C93" s="31" t="s">
        <v>1000</v>
      </c>
      <c r="D93" s="14" t="s">
        <v>78</v>
      </c>
      <c r="E93" s="29" t="s">
        <v>99</v>
      </c>
      <c r="F93" s="29">
        <v>73</v>
      </c>
      <c r="G93" s="29">
        <v>113</v>
      </c>
      <c r="H93" s="29" t="s">
        <v>99</v>
      </c>
      <c r="I93" s="29">
        <v>139</v>
      </c>
      <c r="J93" s="29">
        <v>177</v>
      </c>
      <c r="K93" s="29" t="s">
        <v>99</v>
      </c>
      <c r="L93" s="29">
        <v>351</v>
      </c>
      <c r="M93" s="29">
        <v>441</v>
      </c>
      <c r="N93" s="29" t="s">
        <v>99</v>
      </c>
      <c r="O93" s="29">
        <v>401</v>
      </c>
      <c r="P93" s="29">
        <v>548</v>
      </c>
      <c r="Q93" s="29" t="s">
        <v>99</v>
      </c>
      <c r="R93" s="29">
        <v>361</v>
      </c>
      <c r="S93" s="29">
        <v>497</v>
      </c>
    </row>
    <row r="94" spans="1:19" ht="12" customHeight="1" x14ac:dyDescent="0.3">
      <c r="A94" s="44"/>
      <c r="B94" s="44"/>
      <c r="C94" s="31" t="s">
        <v>1000</v>
      </c>
      <c r="D94" s="14" t="s">
        <v>12</v>
      </c>
      <c r="E94" s="29" t="s">
        <v>99</v>
      </c>
      <c r="F94" s="29">
        <v>69</v>
      </c>
      <c r="G94" s="29">
        <v>120</v>
      </c>
      <c r="H94" s="29" t="s">
        <v>99</v>
      </c>
      <c r="I94" s="29">
        <v>146</v>
      </c>
      <c r="J94" s="29">
        <v>194</v>
      </c>
      <c r="K94" s="29" t="s">
        <v>99</v>
      </c>
      <c r="L94" s="29">
        <v>374</v>
      </c>
      <c r="M94" s="29">
        <v>454</v>
      </c>
      <c r="N94" s="29" t="s">
        <v>99</v>
      </c>
      <c r="O94" s="29">
        <v>432</v>
      </c>
      <c r="P94" s="29">
        <v>589</v>
      </c>
      <c r="Q94" s="29" t="s">
        <v>99</v>
      </c>
      <c r="R94" s="29">
        <v>415</v>
      </c>
      <c r="S94" s="29">
        <v>538</v>
      </c>
    </row>
    <row r="95" spans="1:19" ht="12" customHeight="1" x14ac:dyDescent="0.3">
      <c r="A95" s="44"/>
      <c r="B95" s="44"/>
      <c r="C95" s="32" t="s">
        <v>1000</v>
      </c>
      <c r="D95" s="16" t="s">
        <v>13</v>
      </c>
      <c r="E95" s="30" t="s">
        <v>99</v>
      </c>
      <c r="F95" s="30">
        <v>82</v>
      </c>
      <c r="G95" s="30">
        <v>113</v>
      </c>
      <c r="H95" s="30" t="s">
        <v>99</v>
      </c>
      <c r="I95" s="30">
        <v>140</v>
      </c>
      <c r="J95" s="30">
        <v>173</v>
      </c>
      <c r="K95" s="30" t="s">
        <v>99</v>
      </c>
      <c r="L95" s="30">
        <v>360</v>
      </c>
      <c r="M95" s="30">
        <v>460</v>
      </c>
      <c r="N95" s="30" t="s">
        <v>99</v>
      </c>
      <c r="O95" s="30">
        <v>463</v>
      </c>
      <c r="P95" s="30">
        <v>553</v>
      </c>
      <c r="Q95" s="30" t="s">
        <v>99</v>
      </c>
      <c r="R95" s="30">
        <v>413</v>
      </c>
      <c r="S95" s="30">
        <v>517</v>
      </c>
    </row>
    <row r="96" spans="1:19" ht="12" customHeight="1" x14ac:dyDescent="0.3">
      <c r="A96" s="44"/>
      <c r="B96" s="44"/>
      <c r="C96" s="31" t="s">
        <v>1001</v>
      </c>
      <c r="D96" s="14" t="s">
        <v>76</v>
      </c>
      <c r="E96" s="29" t="s">
        <v>99</v>
      </c>
      <c r="F96" s="29">
        <v>81</v>
      </c>
      <c r="G96" s="29">
        <v>98</v>
      </c>
      <c r="H96" s="29" t="s">
        <v>99</v>
      </c>
      <c r="I96" s="29">
        <v>159</v>
      </c>
      <c r="J96" s="29">
        <v>178</v>
      </c>
      <c r="K96" s="29" t="s">
        <v>99</v>
      </c>
      <c r="L96" s="29">
        <v>339</v>
      </c>
      <c r="M96" s="29">
        <v>411</v>
      </c>
      <c r="N96" s="29" t="s">
        <v>99</v>
      </c>
      <c r="O96" s="29">
        <v>360</v>
      </c>
      <c r="P96" s="29">
        <v>526</v>
      </c>
      <c r="Q96" s="29" t="s">
        <v>99</v>
      </c>
      <c r="R96" s="29">
        <v>321</v>
      </c>
      <c r="S96" s="29">
        <v>428</v>
      </c>
    </row>
    <row r="97" spans="1:19" ht="12" customHeight="1" x14ac:dyDescent="0.3">
      <c r="A97" s="44"/>
      <c r="B97" s="44"/>
      <c r="C97" s="31" t="s">
        <v>1001</v>
      </c>
      <c r="D97" s="14" t="s">
        <v>77</v>
      </c>
      <c r="E97" s="29" t="s">
        <v>99</v>
      </c>
      <c r="F97" s="29">
        <v>70</v>
      </c>
      <c r="G97" s="29">
        <v>102</v>
      </c>
      <c r="H97" s="29" t="s">
        <v>99</v>
      </c>
      <c r="I97" s="29">
        <v>132</v>
      </c>
      <c r="J97" s="29">
        <v>184</v>
      </c>
      <c r="K97" s="29" t="s">
        <v>99</v>
      </c>
      <c r="L97" s="29">
        <v>346</v>
      </c>
      <c r="M97" s="29">
        <v>420</v>
      </c>
      <c r="N97" s="29" t="s">
        <v>99</v>
      </c>
      <c r="O97" s="29">
        <v>407</v>
      </c>
      <c r="P97" s="29">
        <v>543</v>
      </c>
      <c r="Q97" s="29" t="s">
        <v>99</v>
      </c>
      <c r="R97" s="29">
        <v>337</v>
      </c>
      <c r="S97" s="29">
        <v>461</v>
      </c>
    </row>
    <row r="98" spans="1:19" ht="12" customHeight="1" x14ac:dyDescent="0.3">
      <c r="A98" s="44"/>
      <c r="B98" s="44"/>
      <c r="C98" s="31" t="s">
        <v>1001</v>
      </c>
      <c r="D98" s="14" t="s">
        <v>78</v>
      </c>
      <c r="E98" s="29" t="s">
        <v>99</v>
      </c>
      <c r="F98" s="29">
        <v>73</v>
      </c>
      <c r="G98" s="29">
        <v>113</v>
      </c>
      <c r="H98" s="29" t="s">
        <v>99</v>
      </c>
      <c r="I98" s="29">
        <v>139</v>
      </c>
      <c r="J98" s="29">
        <v>177</v>
      </c>
      <c r="K98" s="29" t="s">
        <v>99</v>
      </c>
      <c r="L98" s="29">
        <v>351</v>
      </c>
      <c r="M98" s="29">
        <v>441</v>
      </c>
      <c r="N98" s="29" t="s">
        <v>99</v>
      </c>
      <c r="O98" s="29">
        <v>401</v>
      </c>
      <c r="P98" s="29">
        <v>548</v>
      </c>
      <c r="Q98" s="29" t="s">
        <v>99</v>
      </c>
      <c r="R98" s="29">
        <v>361</v>
      </c>
      <c r="S98" s="29">
        <v>497</v>
      </c>
    </row>
    <row r="99" spans="1:19" ht="12" customHeight="1" x14ac:dyDescent="0.3">
      <c r="A99" s="44"/>
      <c r="B99" s="44"/>
      <c r="C99" s="31" t="s">
        <v>1001</v>
      </c>
      <c r="D99" s="14" t="s">
        <v>12</v>
      </c>
      <c r="E99" s="29" t="s">
        <v>99</v>
      </c>
      <c r="F99" s="29">
        <v>69</v>
      </c>
      <c r="G99" s="29">
        <v>120</v>
      </c>
      <c r="H99" s="29" t="s">
        <v>99</v>
      </c>
      <c r="I99" s="29">
        <v>146</v>
      </c>
      <c r="J99" s="29">
        <v>194</v>
      </c>
      <c r="K99" s="29" t="s">
        <v>99</v>
      </c>
      <c r="L99" s="29">
        <v>374</v>
      </c>
      <c r="M99" s="29">
        <v>454</v>
      </c>
      <c r="N99" s="29" t="s">
        <v>99</v>
      </c>
      <c r="O99" s="29">
        <v>432</v>
      </c>
      <c r="P99" s="29">
        <v>589</v>
      </c>
      <c r="Q99" s="29" t="s">
        <v>99</v>
      </c>
      <c r="R99" s="29">
        <v>415</v>
      </c>
      <c r="S99" s="29">
        <v>538</v>
      </c>
    </row>
    <row r="100" spans="1:19" ht="12" customHeight="1" x14ac:dyDescent="0.3">
      <c r="A100" s="44"/>
      <c r="B100" s="44"/>
      <c r="C100" s="32" t="s">
        <v>1001</v>
      </c>
      <c r="D100" s="16" t="s">
        <v>13</v>
      </c>
      <c r="E100" s="30" t="s">
        <v>99</v>
      </c>
      <c r="F100" s="30">
        <v>82</v>
      </c>
      <c r="G100" s="30">
        <v>113</v>
      </c>
      <c r="H100" s="30" t="s">
        <v>99</v>
      </c>
      <c r="I100" s="30">
        <v>140</v>
      </c>
      <c r="J100" s="30">
        <v>173</v>
      </c>
      <c r="K100" s="30" t="s">
        <v>99</v>
      </c>
      <c r="L100" s="30">
        <v>360</v>
      </c>
      <c r="M100" s="30">
        <v>460</v>
      </c>
      <c r="N100" s="30" t="s">
        <v>99</v>
      </c>
      <c r="O100" s="30">
        <v>463</v>
      </c>
      <c r="P100" s="30">
        <v>553</v>
      </c>
      <c r="Q100" s="30" t="s">
        <v>99</v>
      </c>
      <c r="R100" s="30">
        <v>413</v>
      </c>
      <c r="S100" s="30">
        <v>517</v>
      </c>
    </row>
    <row r="101" spans="1:19" ht="12" customHeight="1" x14ac:dyDescent="0.3">
      <c r="A101" s="44"/>
      <c r="B101" s="44"/>
      <c r="C101" s="31" t="s">
        <v>1002</v>
      </c>
      <c r="D101" s="14" t="s">
        <v>76</v>
      </c>
      <c r="E101" s="29" t="s">
        <v>99</v>
      </c>
      <c r="F101" s="29">
        <v>81</v>
      </c>
      <c r="G101" s="29">
        <v>98</v>
      </c>
      <c r="H101" s="29" t="s">
        <v>99</v>
      </c>
      <c r="I101" s="29">
        <v>159</v>
      </c>
      <c r="J101" s="29">
        <v>178</v>
      </c>
      <c r="K101" s="29" t="s">
        <v>99</v>
      </c>
      <c r="L101" s="29">
        <v>339</v>
      </c>
      <c r="M101" s="29">
        <v>411</v>
      </c>
      <c r="N101" s="29" t="s">
        <v>99</v>
      </c>
      <c r="O101" s="29">
        <v>360</v>
      </c>
      <c r="P101" s="29">
        <v>526</v>
      </c>
      <c r="Q101" s="29" t="s">
        <v>99</v>
      </c>
      <c r="R101" s="29">
        <v>321</v>
      </c>
      <c r="S101" s="29">
        <v>428</v>
      </c>
    </row>
    <row r="102" spans="1:19" ht="12" customHeight="1" x14ac:dyDescent="0.3">
      <c r="A102" s="44"/>
      <c r="B102" s="44"/>
      <c r="C102" s="31" t="s">
        <v>1002</v>
      </c>
      <c r="D102" s="14" t="s">
        <v>77</v>
      </c>
      <c r="E102" s="29" t="s">
        <v>99</v>
      </c>
      <c r="F102" s="29">
        <v>70</v>
      </c>
      <c r="G102" s="29">
        <v>102</v>
      </c>
      <c r="H102" s="29" t="s">
        <v>99</v>
      </c>
      <c r="I102" s="29">
        <v>132</v>
      </c>
      <c r="J102" s="29">
        <v>184</v>
      </c>
      <c r="K102" s="29" t="s">
        <v>99</v>
      </c>
      <c r="L102" s="29">
        <v>346</v>
      </c>
      <c r="M102" s="29">
        <v>420</v>
      </c>
      <c r="N102" s="29" t="s">
        <v>99</v>
      </c>
      <c r="O102" s="29">
        <v>407</v>
      </c>
      <c r="P102" s="29">
        <v>543</v>
      </c>
      <c r="Q102" s="29" t="s">
        <v>99</v>
      </c>
      <c r="R102" s="29">
        <v>337</v>
      </c>
      <c r="S102" s="29">
        <v>461</v>
      </c>
    </row>
    <row r="103" spans="1:19" ht="12" customHeight="1" x14ac:dyDescent="0.3">
      <c r="A103" s="44"/>
      <c r="B103" s="44"/>
      <c r="C103" s="31" t="s">
        <v>1002</v>
      </c>
      <c r="D103" s="14" t="s">
        <v>78</v>
      </c>
      <c r="E103" s="29" t="s">
        <v>99</v>
      </c>
      <c r="F103" s="29">
        <v>73</v>
      </c>
      <c r="G103" s="29">
        <v>113</v>
      </c>
      <c r="H103" s="29" t="s">
        <v>99</v>
      </c>
      <c r="I103" s="29">
        <v>139</v>
      </c>
      <c r="J103" s="29">
        <v>177</v>
      </c>
      <c r="K103" s="29" t="s">
        <v>99</v>
      </c>
      <c r="L103" s="29">
        <v>351</v>
      </c>
      <c r="M103" s="29">
        <v>441</v>
      </c>
      <c r="N103" s="29" t="s">
        <v>99</v>
      </c>
      <c r="O103" s="29">
        <v>401</v>
      </c>
      <c r="P103" s="29">
        <v>548</v>
      </c>
      <c r="Q103" s="29" t="s">
        <v>99</v>
      </c>
      <c r="R103" s="29">
        <v>361</v>
      </c>
      <c r="S103" s="29">
        <v>497</v>
      </c>
    </row>
    <row r="104" spans="1:19" ht="12" customHeight="1" x14ac:dyDescent="0.3">
      <c r="A104" s="44"/>
      <c r="B104" s="44"/>
      <c r="C104" s="31" t="s">
        <v>1002</v>
      </c>
      <c r="D104" s="14" t="s">
        <v>12</v>
      </c>
      <c r="E104" s="29" t="s">
        <v>99</v>
      </c>
      <c r="F104" s="29">
        <v>69</v>
      </c>
      <c r="G104" s="29">
        <v>120</v>
      </c>
      <c r="H104" s="29" t="s">
        <v>99</v>
      </c>
      <c r="I104" s="29">
        <v>146</v>
      </c>
      <c r="J104" s="29">
        <v>194</v>
      </c>
      <c r="K104" s="29" t="s">
        <v>99</v>
      </c>
      <c r="L104" s="29">
        <v>374</v>
      </c>
      <c r="M104" s="29">
        <v>454</v>
      </c>
      <c r="N104" s="29" t="s">
        <v>99</v>
      </c>
      <c r="O104" s="29">
        <v>432</v>
      </c>
      <c r="P104" s="29">
        <v>589</v>
      </c>
      <c r="Q104" s="29" t="s">
        <v>99</v>
      </c>
      <c r="R104" s="29">
        <v>415</v>
      </c>
      <c r="S104" s="29">
        <v>538</v>
      </c>
    </row>
    <row r="105" spans="1:19" ht="12" customHeight="1" x14ac:dyDescent="0.3">
      <c r="A105" s="44"/>
      <c r="B105" s="44"/>
      <c r="C105" s="32" t="s">
        <v>1002</v>
      </c>
      <c r="D105" s="16" t="s">
        <v>13</v>
      </c>
      <c r="E105" s="30" t="s">
        <v>99</v>
      </c>
      <c r="F105" s="30">
        <v>82</v>
      </c>
      <c r="G105" s="30">
        <v>113</v>
      </c>
      <c r="H105" s="30" t="s">
        <v>99</v>
      </c>
      <c r="I105" s="30">
        <v>140</v>
      </c>
      <c r="J105" s="30">
        <v>173</v>
      </c>
      <c r="K105" s="30" t="s">
        <v>99</v>
      </c>
      <c r="L105" s="30">
        <v>360</v>
      </c>
      <c r="M105" s="30">
        <v>460</v>
      </c>
      <c r="N105" s="30" t="s">
        <v>99</v>
      </c>
      <c r="O105" s="30">
        <v>463</v>
      </c>
      <c r="P105" s="30">
        <v>553</v>
      </c>
      <c r="Q105" s="30" t="s">
        <v>99</v>
      </c>
      <c r="R105" s="30">
        <v>413</v>
      </c>
      <c r="S105" s="30">
        <v>517</v>
      </c>
    </row>
    <row r="106" spans="1:19" ht="12" customHeight="1" x14ac:dyDescent="0.3">
      <c r="A106" s="44"/>
      <c r="B106" s="45" t="s">
        <v>579</v>
      </c>
      <c r="C106" s="31" t="s">
        <v>999</v>
      </c>
      <c r="D106" s="14" t="s">
        <v>76</v>
      </c>
      <c r="E106" s="29" t="s">
        <v>99</v>
      </c>
      <c r="F106" s="29">
        <v>105</v>
      </c>
      <c r="G106" s="29">
        <v>150</v>
      </c>
      <c r="H106" s="29" t="s">
        <v>99</v>
      </c>
      <c r="I106" s="29">
        <v>211</v>
      </c>
      <c r="J106" s="29">
        <v>245</v>
      </c>
      <c r="K106" s="29" t="s">
        <v>99</v>
      </c>
      <c r="L106" s="29">
        <v>457</v>
      </c>
      <c r="M106" s="29">
        <v>544</v>
      </c>
      <c r="N106" s="29" t="s">
        <v>99</v>
      </c>
      <c r="O106" s="29">
        <v>476</v>
      </c>
      <c r="P106" s="29">
        <v>660</v>
      </c>
      <c r="Q106" s="29" t="s">
        <v>99</v>
      </c>
      <c r="R106" s="29">
        <v>424</v>
      </c>
      <c r="S106" s="29">
        <v>562</v>
      </c>
    </row>
    <row r="107" spans="1:19" ht="47.25" customHeight="1" x14ac:dyDescent="0.3">
      <c r="A107" s="44"/>
      <c r="B107" s="44"/>
      <c r="C107" s="31" t="s">
        <v>999</v>
      </c>
      <c r="D107" s="14" t="s">
        <v>77</v>
      </c>
      <c r="E107" s="29" t="s">
        <v>99</v>
      </c>
      <c r="F107" s="29">
        <v>108</v>
      </c>
      <c r="G107" s="29">
        <v>142</v>
      </c>
      <c r="H107" s="29" t="s">
        <v>99</v>
      </c>
      <c r="I107" s="29">
        <v>197</v>
      </c>
      <c r="J107" s="29">
        <v>251</v>
      </c>
      <c r="K107" s="29" t="s">
        <v>99</v>
      </c>
      <c r="L107" s="29">
        <v>484</v>
      </c>
      <c r="M107" s="29">
        <v>591</v>
      </c>
      <c r="N107" s="29" t="s">
        <v>99</v>
      </c>
      <c r="O107" s="29">
        <v>524</v>
      </c>
      <c r="P107" s="29">
        <v>709</v>
      </c>
      <c r="Q107" s="29" t="s">
        <v>99</v>
      </c>
      <c r="R107" s="29">
        <v>459</v>
      </c>
      <c r="S107" s="29">
        <v>620</v>
      </c>
    </row>
    <row r="108" spans="1:19" ht="0" hidden="1" customHeight="1" x14ac:dyDescent="0.3">
      <c r="A108" s="44"/>
      <c r="B108" s="44"/>
      <c r="C108" s="31" t="s">
        <v>999</v>
      </c>
      <c r="D108" s="14" t="s">
        <v>78</v>
      </c>
      <c r="E108" s="29" t="s">
        <v>99</v>
      </c>
      <c r="F108" s="29">
        <v>101</v>
      </c>
      <c r="G108" s="29">
        <v>152</v>
      </c>
      <c r="H108" s="29" t="s">
        <v>99</v>
      </c>
      <c r="I108" s="29">
        <v>182</v>
      </c>
      <c r="J108" s="29">
        <v>236</v>
      </c>
      <c r="K108" s="29" t="s">
        <v>99</v>
      </c>
      <c r="L108" s="29">
        <v>458</v>
      </c>
      <c r="M108" s="29">
        <v>584</v>
      </c>
      <c r="N108" s="29" t="s">
        <v>99</v>
      </c>
      <c r="O108" s="29">
        <v>529</v>
      </c>
      <c r="P108" s="29">
        <v>700</v>
      </c>
      <c r="Q108" s="29" t="s">
        <v>99</v>
      </c>
      <c r="R108" s="29">
        <v>443</v>
      </c>
      <c r="S108" s="29">
        <v>631</v>
      </c>
    </row>
    <row r="109" spans="1:19" ht="12" customHeight="1" x14ac:dyDescent="0.3">
      <c r="A109" s="44"/>
      <c r="B109" s="44"/>
      <c r="C109" s="31" t="s">
        <v>999</v>
      </c>
      <c r="D109" s="14" t="s">
        <v>12</v>
      </c>
      <c r="E109" s="29" t="s">
        <v>99</v>
      </c>
      <c r="F109" s="29">
        <v>112</v>
      </c>
      <c r="G109" s="29">
        <v>173</v>
      </c>
      <c r="H109" s="29" t="s">
        <v>99</v>
      </c>
      <c r="I109" s="29">
        <v>215</v>
      </c>
      <c r="J109" s="29">
        <v>272</v>
      </c>
      <c r="K109" s="29" t="s">
        <v>99</v>
      </c>
      <c r="L109" s="29">
        <v>521</v>
      </c>
      <c r="M109" s="29">
        <v>640</v>
      </c>
      <c r="N109" s="29" t="s">
        <v>99</v>
      </c>
      <c r="O109" s="29">
        <v>590</v>
      </c>
      <c r="P109" s="29">
        <v>786</v>
      </c>
      <c r="Q109" s="29" t="s">
        <v>99</v>
      </c>
      <c r="R109" s="29">
        <v>534</v>
      </c>
      <c r="S109" s="29">
        <v>712</v>
      </c>
    </row>
    <row r="110" spans="1:19" ht="12" customHeight="1" x14ac:dyDescent="0.3">
      <c r="A110" s="44"/>
      <c r="B110" s="44"/>
      <c r="C110" s="32" t="s">
        <v>999</v>
      </c>
      <c r="D110" s="16" t="s">
        <v>13</v>
      </c>
      <c r="E110" s="30" t="s">
        <v>99</v>
      </c>
      <c r="F110" s="30">
        <v>109</v>
      </c>
      <c r="G110" s="30">
        <v>153</v>
      </c>
      <c r="H110" s="30" t="s">
        <v>99</v>
      </c>
      <c r="I110" s="30">
        <v>190</v>
      </c>
      <c r="J110" s="30">
        <v>254</v>
      </c>
      <c r="K110" s="30" t="s">
        <v>99</v>
      </c>
      <c r="L110" s="30">
        <v>479</v>
      </c>
      <c r="M110" s="30">
        <v>606</v>
      </c>
      <c r="N110" s="30" t="s">
        <v>99</v>
      </c>
      <c r="O110" s="30">
        <v>575</v>
      </c>
      <c r="P110" s="30">
        <v>707</v>
      </c>
      <c r="Q110" s="30" t="s">
        <v>99</v>
      </c>
      <c r="R110" s="30">
        <v>507</v>
      </c>
      <c r="S110" s="30">
        <v>646</v>
      </c>
    </row>
    <row r="111" spans="1:19" ht="12" customHeight="1" x14ac:dyDescent="0.3">
      <c r="A111" s="44"/>
      <c r="B111" s="44"/>
      <c r="C111" s="31" t="s">
        <v>1000</v>
      </c>
      <c r="D111" s="14" t="s">
        <v>76</v>
      </c>
      <c r="E111" s="29" t="s">
        <v>99</v>
      </c>
      <c r="F111" s="29">
        <v>105</v>
      </c>
      <c r="G111" s="29">
        <v>150</v>
      </c>
      <c r="H111" s="29" t="s">
        <v>99</v>
      </c>
      <c r="I111" s="29">
        <v>211</v>
      </c>
      <c r="J111" s="29">
        <v>245</v>
      </c>
      <c r="K111" s="29" t="s">
        <v>99</v>
      </c>
      <c r="L111" s="29">
        <v>457</v>
      </c>
      <c r="M111" s="29">
        <v>544</v>
      </c>
      <c r="N111" s="29" t="s">
        <v>99</v>
      </c>
      <c r="O111" s="29">
        <v>476</v>
      </c>
      <c r="P111" s="29">
        <v>660</v>
      </c>
      <c r="Q111" s="29" t="s">
        <v>99</v>
      </c>
      <c r="R111" s="29">
        <v>424</v>
      </c>
      <c r="S111" s="29">
        <v>562</v>
      </c>
    </row>
    <row r="112" spans="1:19" ht="12" customHeight="1" x14ac:dyDescent="0.3">
      <c r="A112" s="44"/>
      <c r="B112" s="44"/>
      <c r="C112" s="31" t="s">
        <v>1000</v>
      </c>
      <c r="D112" s="14" t="s">
        <v>77</v>
      </c>
      <c r="E112" s="29" t="s">
        <v>99</v>
      </c>
      <c r="F112" s="29">
        <v>108</v>
      </c>
      <c r="G112" s="29">
        <v>142</v>
      </c>
      <c r="H112" s="29" t="s">
        <v>99</v>
      </c>
      <c r="I112" s="29">
        <v>197</v>
      </c>
      <c r="J112" s="29">
        <v>251</v>
      </c>
      <c r="K112" s="29" t="s">
        <v>99</v>
      </c>
      <c r="L112" s="29">
        <v>484</v>
      </c>
      <c r="M112" s="29">
        <v>591</v>
      </c>
      <c r="N112" s="29" t="s">
        <v>99</v>
      </c>
      <c r="O112" s="29">
        <v>524</v>
      </c>
      <c r="P112" s="29">
        <v>709</v>
      </c>
      <c r="Q112" s="29" t="s">
        <v>99</v>
      </c>
      <c r="R112" s="29">
        <v>459</v>
      </c>
      <c r="S112" s="29">
        <v>620</v>
      </c>
    </row>
    <row r="113" spans="1:19" ht="12" customHeight="1" x14ac:dyDescent="0.3">
      <c r="A113" s="44"/>
      <c r="B113" s="44"/>
      <c r="C113" s="31" t="s">
        <v>1000</v>
      </c>
      <c r="D113" s="14" t="s">
        <v>78</v>
      </c>
      <c r="E113" s="29" t="s">
        <v>99</v>
      </c>
      <c r="F113" s="29">
        <v>101</v>
      </c>
      <c r="G113" s="29">
        <v>152</v>
      </c>
      <c r="H113" s="29" t="s">
        <v>99</v>
      </c>
      <c r="I113" s="29">
        <v>182</v>
      </c>
      <c r="J113" s="29">
        <v>236</v>
      </c>
      <c r="K113" s="29" t="s">
        <v>99</v>
      </c>
      <c r="L113" s="29">
        <v>458</v>
      </c>
      <c r="M113" s="29">
        <v>584</v>
      </c>
      <c r="N113" s="29" t="s">
        <v>99</v>
      </c>
      <c r="O113" s="29">
        <v>529</v>
      </c>
      <c r="P113" s="29">
        <v>700</v>
      </c>
      <c r="Q113" s="29" t="s">
        <v>99</v>
      </c>
      <c r="R113" s="29">
        <v>443</v>
      </c>
      <c r="S113" s="29">
        <v>631</v>
      </c>
    </row>
    <row r="114" spans="1:19" ht="12" customHeight="1" x14ac:dyDescent="0.3">
      <c r="A114" s="44"/>
      <c r="B114" s="44"/>
      <c r="C114" s="31" t="s">
        <v>1000</v>
      </c>
      <c r="D114" s="14" t="s">
        <v>12</v>
      </c>
      <c r="E114" s="29" t="s">
        <v>99</v>
      </c>
      <c r="F114" s="29">
        <v>112</v>
      </c>
      <c r="G114" s="29">
        <v>173</v>
      </c>
      <c r="H114" s="29" t="s">
        <v>99</v>
      </c>
      <c r="I114" s="29">
        <v>215</v>
      </c>
      <c r="J114" s="29">
        <v>272</v>
      </c>
      <c r="K114" s="29" t="s">
        <v>99</v>
      </c>
      <c r="L114" s="29">
        <v>521</v>
      </c>
      <c r="M114" s="29">
        <v>640</v>
      </c>
      <c r="N114" s="29" t="s">
        <v>99</v>
      </c>
      <c r="O114" s="29">
        <v>590</v>
      </c>
      <c r="P114" s="29">
        <v>786</v>
      </c>
      <c r="Q114" s="29" t="s">
        <v>99</v>
      </c>
      <c r="R114" s="29">
        <v>534</v>
      </c>
      <c r="S114" s="29">
        <v>712</v>
      </c>
    </row>
    <row r="115" spans="1:19" ht="12" customHeight="1" x14ac:dyDescent="0.3">
      <c r="A115" s="44"/>
      <c r="B115" s="44"/>
      <c r="C115" s="32" t="s">
        <v>1000</v>
      </c>
      <c r="D115" s="16" t="s">
        <v>13</v>
      </c>
      <c r="E115" s="30" t="s">
        <v>99</v>
      </c>
      <c r="F115" s="30">
        <v>109</v>
      </c>
      <c r="G115" s="30">
        <v>153</v>
      </c>
      <c r="H115" s="30" t="s">
        <v>99</v>
      </c>
      <c r="I115" s="30">
        <v>190</v>
      </c>
      <c r="J115" s="30">
        <v>254</v>
      </c>
      <c r="K115" s="30" t="s">
        <v>99</v>
      </c>
      <c r="L115" s="30">
        <v>479</v>
      </c>
      <c r="M115" s="30">
        <v>606</v>
      </c>
      <c r="N115" s="30" t="s">
        <v>99</v>
      </c>
      <c r="O115" s="30">
        <v>575</v>
      </c>
      <c r="P115" s="30">
        <v>707</v>
      </c>
      <c r="Q115" s="30" t="s">
        <v>99</v>
      </c>
      <c r="R115" s="30">
        <v>507</v>
      </c>
      <c r="S115" s="30">
        <v>646</v>
      </c>
    </row>
    <row r="116" spans="1:19" ht="12" customHeight="1" x14ac:dyDescent="0.3">
      <c r="A116" s="44"/>
      <c r="B116" s="44"/>
      <c r="C116" s="31" t="s">
        <v>1001</v>
      </c>
      <c r="D116" s="14" t="s">
        <v>76</v>
      </c>
      <c r="E116" s="29" t="s">
        <v>99</v>
      </c>
      <c r="F116" s="29">
        <v>105</v>
      </c>
      <c r="G116" s="29">
        <v>150</v>
      </c>
      <c r="H116" s="29" t="s">
        <v>99</v>
      </c>
      <c r="I116" s="29">
        <v>211</v>
      </c>
      <c r="J116" s="29">
        <v>245</v>
      </c>
      <c r="K116" s="29" t="s">
        <v>99</v>
      </c>
      <c r="L116" s="29">
        <v>457</v>
      </c>
      <c r="M116" s="29">
        <v>544</v>
      </c>
      <c r="N116" s="29" t="s">
        <v>99</v>
      </c>
      <c r="O116" s="29">
        <v>476</v>
      </c>
      <c r="P116" s="29">
        <v>660</v>
      </c>
      <c r="Q116" s="29" t="s">
        <v>99</v>
      </c>
      <c r="R116" s="29">
        <v>424</v>
      </c>
      <c r="S116" s="29">
        <v>562</v>
      </c>
    </row>
    <row r="117" spans="1:19" ht="12" customHeight="1" x14ac:dyDescent="0.3">
      <c r="A117" s="44"/>
      <c r="B117" s="44"/>
      <c r="C117" s="31" t="s">
        <v>1001</v>
      </c>
      <c r="D117" s="14" t="s">
        <v>77</v>
      </c>
      <c r="E117" s="29" t="s">
        <v>99</v>
      </c>
      <c r="F117" s="29">
        <v>108</v>
      </c>
      <c r="G117" s="29">
        <v>142</v>
      </c>
      <c r="H117" s="29" t="s">
        <v>99</v>
      </c>
      <c r="I117" s="29">
        <v>197</v>
      </c>
      <c r="J117" s="29">
        <v>251</v>
      </c>
      <c r="K117" s="29" t="s">
        <v>99</v>
      </c>
      <c r="L117" s="29">
        <v>484</v>
      </c>
      <c r="M117" s="29">
        <v>591</v>
      </c>
      <c r="N117" s="29" t="s">
        <v>99</v>
      </c>
      <c r="O117" s="29">
        <v>524</v>
      </c>
      <c r="P117" s="29">
        <v>709</v>
      </c>
      <c r="Q117" s="29" t="s">
        <v>99</v>
      </c>
      <c r="R117" s="29">
        <v>459</v>
      </c>
      <c r="S117" s="29">
        <v>620</v>
      </c>
    </row>
    <row r="118" spans="1:19" ht="12" customHeight="1" x14ac:dyDescent="0.3">
      <c r="A118" s="44"/>
      <c r="B118" s="44"/>
      <c r="C118" s="31" t="s">
        <v>1001</v>
      </c>
      <c r="D118" s="14" t="s">
        <v>78</v>
      </c>
      <c r="E118" s="29" t="s">
        <v>99</v>
      </c>
      <c r="F118" s="29">
        <v>101</v>
      </c>
      <c r="G118" s="29">
        <v>152</v>
      </c>
      <c r="H118" s="29" t="s">
        <v>99</v>
      </c>
      <c r="I118" s="29">
        <v>182</v>
      </c>
      <c r="J118" s="29">
        <v>236</v>
      </c>
      <c r="K118" s="29" t="s">
        <v>99</v>
      </c>
      <c r="L118" s="29">
        <v>458</v>
      </c>
      <c r="M118" s="29">
        <v>584</v>
      </c>
      <c r="N118" s="29" t="s">
        <v>99</v>
      </c>
      <c r="O118" s="29">
        <v>529</v>
      </c>
      <c r="P118" s="29">
        <v>700</v>
      </c>
      <c r="Q118" s="29" t="s">
        <v>99</v>
      </c>
      <c r="R118" s="29">
        <v>443</v>
      </c>
      <c r="S118" s="29">
        <v>631</v>
      </c>
    </row>
    <row r="119" spans="1:19" ht="12" customHeight="1" x14ac:dyDescent="0.3">
      <c r="A119" s="44"/>
      <c r="B119" s="44"/>
      <c r="C119" s="31" t="s">
        <v>1001</v>
      </c>
      <c r="D119" s="14" t="s">
        <v>12</v>
      </c>
      <c r="E119" s="29" t="s">
        <v>99</v>
      </c>
      <c r="F119" s="29">
        <v>112</v>
      </c>
      <c r="G119" s="29">
        <v>173</v>
      </c>
      <c r="H119" s="29" t="s">
        <v>99</v>
      </c>
      <c r="I119" s="29">
        <v>215</v>
      </c>
      <c r="J119" s="29">
        <v>272</v>
      </c>
      <c r="K119" s="29" t="s">
        <v>99</v>
      </c>
      <c r="L119" s="29">
        <v>521</v>
      </c>
      <c r="M119" s="29">
        <v>640</v>
      </c>
      <c r="N119" s="29" t="s">
        <v>99</v>
      </c>
      <c r="O119" s="29">
        <v>590</v>
      </c>
      <c r="P119" s="29">
        <v>786</v>
      </c>
      <c r="Q119" s="29" t="s">
        <v>99</v>
      </c>
      <c r="R119" s="29">
        <v>534</v>
      </c>
      <c r="S119" s="29">
        <v>712</v>
      </c>
    </row>
    <row r="120" spans="1:19" ht="12" customHeight="1" x14ac:dyDescent="0.3">
      <c r="A120" s="44"/>
      <c r="B120" s="44"/>
      <c r="C120" s="32" t="s">
        <v>1001</v>
      </c>
      <c r="D120" s="16" t="s">
        <v>13</v>
      </c>
      <c r="E120" s="30" t="s">
        <v>99</v>
      </c>
      <c r="F120" s="30">
        <v>109</v>
      </c>
      <c r="G120" s="30">
        <v>153</v>
      </c>
      <c r="H120" s="30" t="s">
        <v>99</v>
      </c>
      <c r="I120" s="30">
        <v>190</v>
      </c>
      <c r="J120" s="30">
        <v>254</v>
      </c>
      <c r="K120" s="30" t="s">
        <v>99</v>
      </c>
      <c r="L120" s="30">
        <v>479</v>
      </c>
      <c r="M120" s="30">
        <v>606</v>
      </c>
      <c r="N120" s="30" t="s">
        <v>99</v>
      </c>
      <c r="O120" s="30">
        <v>575</v>
      </c>
      <c r="P120" s="30">
        <v>707</v>
      </c>
      <c r="Q120" s="30" t="s">
        <v>99</v>
      </c>
      <c r="R120" s="30">
        <v>507</v>
      </c>
      <c r="S120" s="30">
        <v>646</v>
      </c>
    </row>
    <row r="121" spans="1:19" ht="12" customHeight="1" x14ac:dyDescent="0.3">
      <c r="A121" s="44"/>
      <c r="B121" s="44"/>
      <c r="C121" s="31" t="s">
        <v>1002</v>
      </c>
      <c r="D121" s="14" t="s">
        <v>76</v>
      </c>
      <c r="E121" s="29" t="s">
        <v>99</v>
      </c>
      <c r="F121" s="29">
        <v>105</v>
      </c>
      <c r="G121" s="29">
        <v>150</v>
      </c>
      <c r="H121" s="29" t="s">
        <v>99</v>
      </c>
      <c r="I121" s="29">
        <v>211</v>
      </c>
      <c r="J121" s="29">
        <v>245</v>
      </c>
      <c r="K121" s="29" t="s">
        <v>99</v>
      </c>
      <c r="L121" s="29">
        <v>457</v>
      </c>
      <c r="M121" s="29">
        <v>544</v>
      </c>
      <c r="N121" s="29" t="s">
        <v>99</v>
      </c>
      <c r="O121" s="29">
        <v>476</v>
      </c>
      <c r="P121" s="29">
        <v>660</v>
      </c>
      <c r="Q121" s="29" t="s">
        <v>99</v>
      </c>
      <c r="R121" s="29">
        <v>424</v>
      </c>
      <c r="S121" s="29">
        <v>562</v>
      </c>
    </row>
    <row r="122" spans="1:19" ht="12" customHeight="1" x14ac:dyDescent="0.3">
      <c r="A122" s="44"/>
      <c r="B122" s="44"/>
      <c r="C122" s="31" t="s">
        <v>1002</v>
      </c>
      <c r="D122" s="14" t="s">
        <v>77</v>
      </c>
      <c r="E122" s="29" t="s">
        <v>99</v>
      </c>
      <c r="F122" s="29">
        <v>108</v>
      </c>
      <c r="G122" s="29">
        <v>142</v>
      </c>
      <c r="H122" s="29" t="s">
        <v>99</v>
      </c>
      <c r="I122" s="29">
        <v>197</v>
      </c>
      <c r="J122" s="29">
        <v>251</v>
      </c>
      <c r="K122" s="29" t="s">
        <v>99</v>
      </c>
      <c r="L122" s="29">
        <v>484</v>
      </c>
      <c r="M122" s="29">
        <v>591</v>
      </c>
      <c r="N122" s="29" t="s">
        <v>99</v>
      </c>
      <c r="O122" s="29">
        <v>524</v>
      </c>
      <c r="P122" s="29">
        <v>709</v>
      </c>
      <c r="Q122" s="29" t="s">
        <v>99</v>
      </c>
      <c r="R122" s="29">
        <v>459</v>
      </c>
      <c r="S122" s="29">
        <v>620</v>
      </c>
    </row>
    <row r="123" spans="1:19" ht="12" customHeight="1" x14ac:dyDescent="0.3">
      <c r="A123" s="44"/>
      <c r="B123" s="44"/>
      <c r="C123" s="31" t="s">
        <v>1002</v>
      </c>
      <c r="D123" s="14" t="s">
        <v>78</v>
      </c>
      <c r="E123" s="29" t="s">
        <v>99</v>
      </c>
      <c r="F123" s="29">
        <v>101</v>
      </c>
      <c r="G123" s="29">
        <v>152</v>
      </c>
      <c r="H123" s="29" t="s">
        <v>99</v>
      </c>
      <c r="I123" s="29">
        <v>182</v>
      </c>
      <c r="J123" s="29">
        <v>236</v>
      </c>
      <c r="K123" s="29" t="s">
        <v>99</v>
      </c>
      <c r="L123" s="29">
        <v>458</v>
      </c>
      <c r="M123" s="29">
        <v>584</v>
      </c>
      <c r="N123" s="29" t="s">
        <v>99</v>
      </c>
      <c r="O123" s="29">
        <v>529</v>
      </c>
      <c r="P123" s="29">
        <v>700</v>
      </c>
      <c r="Q123" s="29" t="s">
        <v>99</v>
      </c>
      <c r="R123" s="29">
        <v>443</v>
      </c>
      <c r="S123" s="29">
        <v>631</v>
      </c>
    </row>
    <row r="124" spans="1:19" ht="12" customHeight="1" x14ac:dyDescent="0.3">
      <c r="A124" s="44"/>
      <c r="B124" s="44"/>
      <c r="C124" s="31" t="s">
        <v>1002</v>
      </c>
      <c r="D124" s="14" t="s">
        <v>12</v>
      </c>
      <c r="E124" s="29" t="s">
        <v>99</v>
      </c>
      <c r="F124" s="29">
        <v>112</v>
      </c>
      <c r="G124" s="29">
        <v>173</v>
      </c>
      <c r="H124" s="29" t="s">
        <v>99</v>
      </c>
      <c r="I124" s="29">
        <v>215</v>
      </c>
      <c r="J124" s="29">
        <v>272</v>
      </c>
      <c r="K124" s="29" t="s">
        <v>99</v>
      </c>
      <c r="L124" s="29">
        <v>521</v>
      </c>
      <c r="M124" s="29">
        <v>640</v>
      </c>
      <c r="N124" s="29" t="s">
        <v>99</v>
      </c>
      <c r="O124" s="29">
        <v>590</v>
      </c>
      <c r="P124" s="29">
        <v>786</v>
      </c>
      <c r="Q124" s="29" t="s">
        <v>99</v>
      </c>
      <c r="R124" s="29">
        <v>534</v>
      </c>
      <c r="S124" s="29">
        <v>712</v>
      </c>
    </row>
    <row r="125" spans="1:19" ht="12" customHeight="1" x14ac:dyDescent="0.3">
      <c r="A125" s="44"/>
      <c r="B125" s="44"/>
      <c r="C125" s="32" t="s">
        <v>1002</v>
      </c>
      <c r="D125" s="16" t="s">
        <v>13</v>
      </c>
      <c r="E125" s="30" t="s">
        <v>99</v>
      </c>
      <c r="F125" s="30">
        <v>109</v>
      </c>
      <c r="G125" s="30">
        <v>153</v>
      </c>
      <c r="H125" s="30" t="s">
        <v>99</v>
      </c>
      <c r="I125" s="30">
        <v>190</v>
      </c>
      <c r="J125" s="30">
        <v>254</v>
      </c>
      <c r="K125" s="30" t="s">
        <v>99</v>
      </c>
      <c r="L125" s="30">
        <v>479</v>
      </c>
      <c r="M125" s="30">
        <v>606</v>
      </c>
      <c r="N125" s="30" t="s">
        <v>99</v>
      </c>
      <c r="O125" s="30">
        <v>575</v>
      </c>
      <c r="P125" s="30">
        <v>707</v>
      </c>
      <c r="Q125" s="30" t="s">
        <v>99</v>
      </c>
      <c r="R125" s="30">
        <v>507</v>
      </c>
      <c r="S125" s="30">
        <v>646</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1006</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4" t="s">
        <v>19</v>
      </c>
      <c r="G6" s="25">
        <v>35.700000000000003</v>
      </c>
      <c r="H6" s="24" t="s">
        <v>97</v>
      </c>
      <c r="I6" s="25">
        <v>27.8</v>
      </c>
      <c r="J6" s="25">
        <v>43.8</v>
      </c>
      <c r="K6" s="24" t="s">
        <v>97</v>
      </c>
      <c r="L6" s="25">
        <v>39.1</v>
      </c>
      <c r="M6" s="25">
        <v>39.799999999999997</v>
      </c>
      <c r="N6" s="24" t="s">
        <v>97</v>
      </c>
      <c r="O6" s="25">
        <v>32.5</v>
      </c>
      <c r="P6" s="25">
        <v>39.1</v>
      </c>
      <c r="Q6" s="24" t="s">
        <v>97</v>
      </c>
      <c r="R6" s="25">
        <v>48</v>
      </c>
      <c r="S6" s="25">
        <v>46.2</v>
      </c>
    </row>
    <row r="7" spans="1:19" ht="12" customHeight="1" x14ac:dyDescent="0.3">
      <c r="A7" s="44"/>
      <c r="B7" s="44"/>
      <c r="C7" s="31" t="s">
        <v>999</v>
      </c>
      <c r="D7" s="14" t="s">
        <v>77</v>
      </c>
      <c r="E7" s="24" t="s">
        <v>97</v>
      </c>
      <c r="F7" s="25">
        <v>30</v>
      </c>
      <c r="G7" s="25">
        <v>25</v>
      </c>
      <c r="H7" s="24" t="s">
        <v>97</v>
      </c>
      <c r="I7" s="25">
        <v>37.9</v>
      </c>
      <c r="J7" s="25">
        <v>40</v>
      </c>
      <c r="K7" s="24" t="s">
        <v>97</v>
      </c>
      <c r="L7" s="25">
        <v>38.6</v>
      </c>
      <c r="M7" s="25">
        <v>34.4</v>
      </c>
      <c r="N7" s="24" t="s">
        <v>97</v>
      </c>
      <c r="O7" s="25">
        <v>30.9</v>
      </c>
      <c r="P7" s="25">
        <v>35</v>
      </c>
      <c r="Q7" s="24" t="s">
        <v>97</v>
      </c>
      <c r="R7" s="25">
        <v>54.1</v>
      </c>
      <c r="S7" s="25">
        <v>49.6</v>
      </c>
    </row>
    <row r="8" spans="1:19" ht="12" customHeight="1" x14ac:dyDescent="0.3">
      <c r="A8" s="44"/>
      <c r="B8" s="44"/>
      <c r="C8" s="31" t="s">
        <v>999</v>
      </c>
      <c r="D8" s="14" t="s">
        <v>78</v>
      </c>
      <c r="E8" s="24" t="s">
        <v>97</v>
      </c>
      <c r="F8" s="25">
        <v>32.299999999999997</v>
      </c>
      <c r="G8" s="25">
        <v>36.700000000000003</v>
      </c>
      <c r="H8" s="24" t="s">
        <v>97</v>
      </c>
      <c r="I8" s="25">
        <v>31.7</v>
      </c>
      <c r="J8" s="25">
        <v>43.5</v>
      </c>
      <c r="K8" s="24" t="s">
        <v>97</v>
      </c>
      <c r="L8" s="25">
        <v>35.799999999999997</v>
      </c>
      <c r="M8" s="25">
        <v>36.1</v>
      </c>
      <c r="N8" s="24" t="s">
        <v>97</v>
      </c>
      <c r="O8" s="25">
        <v>42.4</v>
      </c>
      <c r="P8" s="25">
        <v>42.6</v>
      </c>
      <c r="Q8" s="24" t="s">
        <v>97</v>
      </c>
      <c r="R8" s="25">
        <v>54.4</v>
      </c>
      <c r="S8" s="25">
        <v>48.6</v>
      </c>
    </row>
    <row r="9" spans="1:19" ht="12" customHeight="1" x14ac:dyDescent="0.3">
      <c r="A9" s="44"/>
      <c r="B9" s="44"/>
      <c r="C9" s="31" t="s">
        <v>999</v>
      </c>
      <c r="D9" s="14" t="s">
        <v>12</v>
      </c>
      <c r="E9" s="24" t="s">
        <v>97</v>
      </c>
      <c r="F9" s="24" t="s">
        <v>19</v>
      </c>
      <c r="G9" s="25">
        <v>45.8</v>
      </c>
      <c r="H9" s="24" t="s">
        <v>97</v>
      </c>
      <c r="I9" s="25">
        <v>56</v>
      </c>
      <c r="J9" s="25">
        <v>40</v>
      </c>
      <c r="K9" s="24" t="s">
        <v>97</v>
      </c>
      <c r="L9" s="25">
        <v>27.5</v>
      </c>
      <c r="M9" s="25">
        <v>46</v>
      </c>
      <c r="N9" s="24" t="s">
        <v>97</v>
      </c>
      <c r="O9" s="25">
        <v>43.9</v>
      </c>
      <c r="P9" s="25">
        <v>46.7</v>
      </c>
      <c r="Q9" s="24" t="s">
        <v>97</v>
      </c>
      <c r="R9" s="25">
        <v>59.3</v>
      </c>
      <c r="S9" s="25">
        <v>53.1</v>
      </c>
    </row>
    <row r="10" spans="1:19" ht="12" customHeight="1" x14ac:dyDescent="0.3">
      <c r="A10" s="44"/>
      <c r="B10" s="44"/>
      <c r="C10" s="32" t="s">
        <v>999</v>
      </c>
      <c r="D10" s="16" t="s">
        <v>13</v>
      </c>
      <c r="E10" s="28" t="s">
        <v>97</v>
      </c>
      <c r="F10" s="27">
        <v>32.1</v>
      </c>
      <c r="G10" s="27">
        <v>33.299999999999997</v>
      </c>
      <c r="H10" s="28" t="s">
        <v>97</v>
      </c>
      <c r="I10" s="27">
        <v>34.4</v>
      </c>
      <c r="J10" s="27">
        <v>41.2</v>
      </c>
      <c r="K10" s="28" t="s">
        <v>97</v>
      </c>
      <c r="L10" s="27">
        <v>29.2</v>
      </c>
      <c r="M10" s="27">
        <v>47.7</v>
      </c>
      <c r="N10" s="28" t="s">
        <v>97</v>
      </c>
      <c r="O10" s="27">
        <v>40.5</v>
      </c>
      <c r="P10" s="27">
        <v>41.9</v>
      </c>
      <c r="Q10" s="28" t="s">
        <v>97</v>
      </c>
      <c r="R10" s="27">
        <v>51.9</v>
      </c>
      <c r="S10" s="27">
        <v>55.2</v>
      </c>
    </row>
    <row r="11" spans="1:19" ht="12" customHeight="1" x14ac:dyDescent="0.3">
      <c r="A11" s="44"/>
      <c r="B11" s="44"/>
      <c r="C11" s="31" t="s">
        <v>1000</v>
      </c>
      <c r="D11" s="14" t="s">
        <v>76</v>
      </c>
      <c r="E11" s="24" t="s">
        <v>97</v>
      </c>
      <c r="F11" s="24" t="s">
        <v>19</v>
      </c>
      <c r="G11" s="25">
        <v>14.3</v>
      </c>
      <c r="H11" s="24" t="s">
        <v>97</v>
      </c>
      <c r="I11" s="25">
        <v>25</v>
      </c>
      <c r="J11" s="25">
        <v>16.7</v>
      </c>
      <c r="K11" s="24" t="s">
        <v>97</v>
      </c>
      <c r="L11" s="25">
        <v>20.7</v>
      </c>
      <c r="M11" s="25">
        <v>20.399999999999999</v>
      </c>
      <c r="N11" s="24" t="s">
        <v>97</v>
      </c>
      <c r="O11" s="25">
        <v>20.5</v>
      </c>
      <c r="P11" s="25">
        <v>24.1</v>
      </c>
      <c r="Q11" s="24" t="s">
        <v>97</v>
      </c>
      <c r="R11" s="25">
        <v>28</v>
      </c>
      <c r="S11" s="25">
        <v>26.1</v>
      </c>
    </row>
    <row r="12" spans="1:19" ht="12" customHeight="1" x14ac:dyDescent="0.3">
      <c r="A12" s="44"/>
      <c r="B12" s="44"/>
      <c r="C12" s="31" t="s">
        <v>1000</v>
      </c>
      <c r="D12" s="14" t="s">
        <v>77</v>
      </c>
      <c r="E12" s="24" t="s">
        <v>97</v>
      </c>
      <c r="F12" s="25">
        <v>15</v>
      </c>
      <c r="G12" s="25">
        <v>17.899999999999999</v>
      </c>
      <c r="H12" s="24" t="s">
        <v>97</v>
      </c>
      <c r="I12" s="25">
        <v>17.2</v>
      </c>
      <c r="J12" s="25">
        <v>10</v>
      </c>
      <c r="K12" s="24" t="s">
        <v>97</v>
      </c>
      <c r="L12" s="25">
        <v>14.8</v>
      </c>
      <c r="M12" s="25">
        <v>22.2</v>
      </c>
      <c r="N12" s="24" t="s">
        <v>97</v>
      </c>
      <c r="O12" s="25">
        <v>30.9</v>
      </c>
      <c r="P12" s="25">
        <v>24.4</v>
      </c>
      <c r="Q12" s="24" t="s">
        <v>97</v>
      </c>
      <c r="R12" s="25">
        <v>25.9</v>
      </c>
      <c r="S12" s="25">
        <v>24.4</v>
      </c>
    </row>
    <row r="13" spans="1:19" ht="12" customHeight="1" x14ac:dyDescent="0.3">
      <c r="A13" s="44"/>
      <c r="B13" s="44"/>
      <c r="C13" s="31" t="s">
        <v>1000</v>
      </c>
      <c r="D13" s="14" t="s">
        <v>78</v>
      </c>
      <c r="E13" s="24" t="s">
        <v>97</v>
      </c>
      <c r="F13" s="25">
        <v>22.6</v>
      </c>
      <c r="G13" s="25">
        <v>6.7</v>
      </c>
      <c r="H13" s="24" t="s">
        <v>97</v>
      </c>
      <c r="I13" s="25">
        <v>29.3</v>
      </c>
      <c r="J13" s="25">
        <v>19.399999999999999</v>
      </c>
      <c r="K13" s="24" t="s">
        <v>97</v>
      </c>
      <c r="L13" s="25">
        <v>21.7</v>
      </c>
      <c r="M13" s="25">
        <v>21.3</v>
      </c>
      <c r="N13" s="24" t="s">
        <v>97</v>
      </c>
      <c r="O13" s="25">
        <v>21.2</v>
      </c>
      <c r="P13" s="25">
        <v>21.6</v>
      </c>
      <c r="Q13" s="24" t="s">
        <v>97</v>
      </c>
      <c r="R13" s="25">
        <v>17.8</v>
      </c>
      <c r="S13" s="25">
        <v>21.6</v>
      </c>
    </row>
    <row r="14" spans="1:19" ht="12" customHeight="1" x14ac:dyDescent="0.3">
      <c r="A14" s="44"/>
      <c r="B14" s="44"/>
      <c r="C14" s="31" t="s">
        <v>1000</v>
      </c>
      <c r="D14" s="14" t="s">
        <v>12</v>
      </c>
      <c r="E14" s="24" t="s">
        <v>97</v>
      </c>
      <c r="F14" s="24" t="s">
        <v>19</v>
      </c>
      <c r="G14" s="25">
        <v>12.5</v>
      </c>
      <c r="H14" s="24" t="s">
        <v>97</v>
      </c>
      <c r="I14" s="25">
        <v>8</v>
      </c>
      <c r="J14" s="25">
        <v>11.1</v>
      </c>
      <c r="K14" s="24" t="s">
        <v>97</v>
      </c>
      <c r="L14" s="25">
        <v>21.3</v>
      </c>
      <c r="M14" s="25">
        <v>14.9</v>
      </c>
      <c r="N14" s="24" t="s">
        <v>97</v>
      </c>
      <c r="O14" s="25">
        <v>15.9</v>
      </c>
      <c r="P14" s="25">
        <v>21.3</v>
      </c>
      <c r="Q14" s="24" t="s">
        <v>97</v>
      </c>
      <c r="R14" s="25">
        <v>16</v>
      </c>
      <c r="S14" s="25">
        <v>17.2</v>
      </c>
    </row>
    <row r="15" spans="1:19" ht="12" customHeight="1" x14ac:dyDescent="0.3">
      <c r="A15" s="44"/>
      <c r="B15" s="44"/>
      <c r="C15" s="32" t="s">
        <v>1000</v>
      </c>
      <c r="D15" s="16" t="s">
        <v>13</v>
      </c>
      <c r="E15" s="28" t="s">
        <v>97</v>
      </c>
      <c r="F15" s="27">
        <v>7.1</v>
      </c>
      <c r="G15" s="27">
        <v>18.2</v>
      </c>
      <c r="H15" s="28" t="s">
        <v>97</v>
      </c>
      <c r="I15" s="27">
        <v>25</v>
      </c>
      <c r="J15" s="27">
        <v>13.7</v>
      </c>
      <c r="K15" s="28" t="s">
        <v>97</v>
      </c>
      <c r="L15" s="27">
        <v>28.3</v>
      </c>
      <c r="M15" s="27">
        <v>12.6</v>
      </c>
      <c r="N15" s="28" t="s">
        <v>97</v>
      </c>
      <c r="O15" s="27">
        <v>29.3</v>
      </c>
      <c r="P15" s="27">
        <v>23</v>
      </c>
      <c r="Q15" s="28" t="s">
        <v>97</v>
      </c>
      <c r="R15" s="27">
        <v>20.2</v>
      </c>
      <c r="S15" s="27">
        <v>19</v>
      </c>
    </row>
    <row r="16" spans="1:19" ht="12" customHeight="1" x14ac:dyDescent="0.3">
      <c r="A16" s="44"/>
      <c r="B16" s="44"/>
      <c r="C16" s="31" t="s">
        <v>1001</v>
      </c>
      <c r="D16" s="14" t="s">
        <v>76</v>
      </c>
      <c r="E16" s="24" t="s">
        <v>97</v>
      </c>
      <c r="F16" s="24" t="s">
        <v>19</v>
      </c>
      <c r="G16" s="25">
        <v>17.899999999999999</v>
      </c>
      <c r="H16" s="24" t="s">
        <v>97</v>
      </c>
      <c r="I16" s="25">
        <v>25</v>
      </c>
      <c r="J16" s="25">
        <v>16.7</v>
      </c>
      <c r="K16" s="24" t="s">
        <v>97</v>
      </c>
      <c r="L16" s="25">
        <v>20.7</v>
      </c>
      <c r="M16" s="25">
        <v>25</v>
      </c>
      <c r="N16" s="24" t="s">
        <v>97</v>
      </c>
      <c r="O16" s="25">
        <v>26.5</v>
      </c>
      <c r="P16" s="25">
        <v>22.6</v>
      </c>
      <c r="Q16" s="24" t="s">
        <v>97</v>
      </c>
      <c r="R16" s="25">
        <v>17.3</v>
      </c>
      <c r="S16" s="25">
        <v>18.5</v>
      </c>
    </row>
    <row r="17" spans="1:19" ht="12" customHeight="1" x14ac:dyDescent="0.3">
      <c r="A17" s="44"/>
      <c r="B17" s="44"/>
      <c r="C17" s="31" t="s">
        <v>1001</v>
      </c>
      <c r="D17" s="14" t="s">
        <v>77</v>
      </c>
      <c r="E17" s="24" t="s">
        <v>97</v>
      </c>
      <c r="F17" s="25">
        <v>35</v>
      </c>
      <c r="G17" s="25">
        <v>17.899999999999999</v>
      </c>
      <c r="H17" s="24" t="s">
        <v>97</v>
      </c>
      <c r="I17" s="25">
        <v>24.1</v>
      </c>
      <c r="J17" s="25">
        <v>32</v>
      </c>
      <c r="K17" s="24" t="s">
        <v>97</v>
      </c>
      <c r="L17" s="25">
        <v>27.3</v>
      </c>
      <c r="M17" s="25">
        <v>21.1</v>
      </c>
      <c r="N17" s="24" t="s">
        <v>97</v>
      </c>
      <c r="O17" s="25">
        <v>23.5</v>
      </c>
      <c r="P17" s="25">
        <v>21.1</v>
      </c>
      <c r="Q17" s="24" t="s">
        <v>97</v>
      </c>
      <c r="R17" s="25">
        <v>17.600000000000001</v>
      </c>
      <c r="S17" s="25">
        <v>19.100000000000001</v>
      </c>
    </row>
    <row r="18" spans="1:19" ht="12" customHeight="1" x14ac:dyDescent="0.3">
      <c r="A18" s="44"/>
      <c r="B18" s="44"/>
      <c r="C18" s="31" t="s">
        <v>1001</v>
      </c>
      <c r="D18" s="14" t="s">
        <v>78</v>
      </c>
      <c r="E18" s="24" t="s">
        <v>97</v>
      </c>
      <c r="F18" s="25">
        <v>16.100000000000001</v>
      </c>
      <c r="G18" s="25">
        <v>20</v>
      </c>
      <c r="H18" s="24" t="s">
        <v>97</v>
      </c>
      <c r="I18" s="25">
        <v>26.8</v>
      </c>
      <c r="J18" s="25">
        <v>16.100000000000001</v>
      </c>
      <c r="K18" s="24" t="s">
        <v>97</v>
      </c>
      <c r="L18" s="25">
        <v>25.5</v>
      </c>
      <c r="M18" s="25">
        <v>25</v>
      </c>
      <c r="N18" s="24" t="s">
        <v>97</v>
      </c>
      <c r="O18" s="25">
        <v>28.3</v>
      </c>
      <c r="P18" s="25">
        <v>23.6</v>
      </c>
      <c r="Q18" s="24" t="s">
        <v>97</v>
      </c>
      <c r="R18" s="25">
        <v>21.1</v>
      </c>
      <c r="S18" s="25">
        <v>22.3</v>
      </c>
    </row>
    <row r="19" spans="1:19" ht="12" customHeight="1" x14ac:dyDescent="0.3">
      <c r="A19" s="44"/>
      <c r="B19" s="44"/>
      <c r="C19" s="31" t="s">
        <v>1001</v>
      </c>
      <c r="D19" s="14" t="s">
        <v>12</v>
      </c>
      <c r="E19" s="24" t="s">
        <v>97</v>
      </c>
      <c r="F19" s="24" t="s">
        <v>19</v>
      </c>
      <c r="G19" s="25">
        <v>4.2</v>
      </c>
      <c r="H19" s="24" t="s">
        <v>97</v>
      </c>
      <c r="I19" s="25">
        <v>20</v>
      </c>
      <c r="J19" s="25">
        <v>24.4</v>
      </c>
      <c r="K19" s="24" t="s">
        <v>97</v>
      </c>
      <c r="L19" s="25">
        <v>21.3</v>
      </c>
      <c r="M19" s="25">
        <v>23</v>
      </c>
      <c r="N19" s="24" t="s">
        <v>97</v>
      </c>
      <c r="O19" s="25">
        <v>31.7</v>
      </c>
      <c r="P19" s="25">
        <v>20.5</v>
      </c>
      <c r="Q19" s="24" t="s">
        <v>97</v>
      </c>
      <c r="R19" s="25">
        <v>14.8</v>
      </c>
      <c r="S19" s="25">
        <v>23.4</v>
      </c>
    </row>
    <row r="20" spans="1:19" ht="12" customHeight="1" x14ac:dyDescent="0.3">
      <c r="A20" s="44"/>
      <c r="B20" s="44"/>
      <c r="C20" s="32" t="s">
        <v>1001</v>
      </c>
      <c r="D20" s="16" t="s">
        <v>13</v>
      </c>
      <c r="E20" s="28" t="s">
        <v>97</v>
      </c>
      <c r="F20" s="27">
        <v>28.6</v>
      </c>
      <c r="G20" s="27">
        <v>12.1</v>
      </c>
      <c r="H20" s="28" t="s">
        <v>97</v>
      </c>
      <c r="I20" s="27">
        <v>15.6</v>
      </c>
      <c r="J20" s="27">
        <v>23.5</v>
      </c>
      <c r="K20" s="28" t="s">
        <v>97</v>
      </c>
      <c r="L20" s="27">
        <v>24.5</v>
      </c>
      <c r="M20" s="27">
        <v>25.2</v>
      </c>
      <c r="N20" s="28" t="s">
        <v>97</v>
      </c>
      <c r="O20" s="27">
        <v>19.8</v>
      </c>
      <c r="P20" s="27">
        <v>24.3</v>
      </c>
      <c r="Q20" s="28" t="s">
        <v>97</v>
      </c>
      <c r="R20" s="27">
        <v>18.3</v>
      </c>
      <c r="S20" s="27">
        <v>19.600000000000001</v>
      </c>
    </row>
    <row r="21" spans="1:19" ht="12" customHeight="1" x14ac:dyDescent="0.3">
      <c r="A21" s="44"/>
      <c r="B21" s="44"/>
      <c r="C21" s="31" t="s">
        <v>1002</v>
      </c>
      <c r="D21" s="14" t="s">
        <v>76</v>
      </c>
      <c r="E21" s="24" t="s">
        <v>97</v>
      </c>
      <c r="F21" s="24" t="s">
        <v>19</v>
      </c>
      <c r="G21" s="25">
        <v>32.1</v>
      </c>
      <c r="H21" s="24" t="s">
        <v>97</v>
      </c>
      <c r="I21" s="25">
        <v>22.2</v>
      </c>
      <c r="J21" s="25">
        <v>22.9</v>
      </c>
      <c r="K21" s="24" t="s">
        <v>97</v>
      </c>
      <c r="L21" s="25">
        <v>19.5</v>
      </c>
      <c r="M21" s="25">
        <v>14.8</v>
      </c>
      <c r="N21" s="24" t="s">
        <v>97</v>
      </c>
      <c r="O21" s="25">
        <v>20.5</v>
      </c>
      <c r="P21" s="25">
        <v>14.3</v>
      </c>
      <c r="Q21" s="24" t="s">
        <v>97</v>
      </c>
      <c r="R21" s="25">
        <v>6.7</v>
      </c>
      <c r="S21" s="25">
        <v>9.1999999999999993</v>
      </c>
    </row>
    <row r="22" spans="1:19" ht="12" customHeight="1" x14ac:dyDescent="0.3">
      <c r="A22" s="44"/>
      <c r="B22" s="44"/>
      <c r="C22" s="31" t="s">
        <v>1002</v>
      </c>
      <c r="D22" s="14" t="s">
        <v>77</v>
      </c>
      <c r="E22" s="24" t="s">
        <v>97</v>
      </c>
      <c r="F22" s="25">
        <v>20</v>
      </c>
      <c r="G22" s="25">
        <v>39.299999999999997</v>
      </c>
      <c r="H22" s="24" t="s">
        <v>97</v>
      </c>
      <c r="I22" s="25">
        <v>20.7</v>
      </c>
      <c r="J22" s="25">
        <v>18</v>
      </c>
      <c r="K22" s="24" t="s">
        <v>97</v>
      </c>
      <c r="L22" s="25">
        <v>19.3</v>
      </c>
      <c r="M22" s="25">
        <v>22.2</v>
      </c>
      <c r="N22" s="24" t="s">
        <v>97</v>
      </c>
      <c r="O22" s="25">
        <v>14.8</v>
      </c>
      <c r="P22" s="25">
        <v>19.5</v>
      </c>
      <c r="Q22" s="24" t="s">
        <v>97</v>
      </c>
      <c r="R22" s="25">
        <v>2.4</v>
      </c>
      <c r="S22" s="25">
        <v>6.9</v>
      </c>
    </row>
    <row r="23" spans="1:19" ht="12" customHeight="1" x14ac:dyDescent="0.3">
      <c r="A23" s="44"/>
      <c r="B23" s="44"/>
      <c r="C23" s="31" t="s">
        <v>1002</v>
      </c>
      <c r="D23" s="14" t="s">
        <v>78</v>
      </c>
      <c r="E23" s="24" t="s">
        <v>97</v>
      </c>
      <c r="F23" s="25">
        <v>29</v>
      </c>
      <c r="G23" s="25">
        <v>36.700000000000003</v>
      </c>
      <c r="H23" s="24" t="s">
        <v>97</v>
      </c>
      <c r="I23" s="25">
        <v>12.2</v>
      </c>
      <c r="J23" s="25">
        <v>21</v>
      </c>
      <c r="K23" s="24" t="s">
        <v>97</v>
      </c>
      <c r="L23" s="25">
        <v>17</v>
      </c>
      <c r="M23" s="25">
        <v>17.600000000000001</v>
      </c>
      <c r="N23" s="24" t="s">
        <v>97</v>
      </c>
      <c r="O23" s="25">
        <v>8.1</v>
      </c>
      <c r="P23" s="25">
        <v>12.2</v>
      </c>
      <c r="Q23" s="24" t="s">
        <v>97</v>
      </c>
      <c r="R23" s="25">
        <v>6.7</v>
      </c>
      <c r="S23" s="25">
        <v>7.4</v>
      </c>
    </row>
    <row r="24" spans="1:19" ht="12" customHeight="1" x14ac:dyDescent="0.3">
      <c r="A24" s="44"/>
      <c r="B24" s="44"/>
      <c r="C24" s="31" t="s">
        <v>1002</v>
      </c>
      <c r="D24" s="14" t="s">
        <v>12</v>
      </c>
      <c r="E24" s="24" t="s">
        <v>97</v>
      </c>
      <c r="F24" s="24" t="s">
        <v>19</v>
      </c>
      <c r="G24" s="25">
        <v>37.5</v>
      </c>
      <c r="H24" s="24" t="s">
        <v>97</v>
      </c>
      <c r="I24" s="25">
        <v>16</v>
      </c>
      <c r="J24" s="25">
        <v>24.4</v>
      </c>
      <c r="K24" s="24" t="s">
        <v>97</v>
      </c>
      <c r="L24" s="25">
        <v>30</v>
      </c>
      <c r="M24" s="25">
        <v>16.100000000000001</v>
      </c>
      <c r="N24" s="24" t="s">
        <v>97</v>
      </c>
      <c r="O24" s="25">
        <v>8.5</v>
      </c>
      <c r="P24" s="25">
        <v>11.5</v>
      </c>
      <c r="Q24" s="24" t="s">
        <v>97</v>
      </c>
      <c r="R24" s="25">
        <v>9.9</v>
      </c>
      <c r="S24" s="25">
        <v>6.3</v>
      </c>
    </row>
    <row r="25" spans="1:19" ht="12" customHeight="1" x14ac:dyDescent="0.3">
      <c r="A25" s="44"/>
      <c r="B25" s="44"/>
      <c r="C25" s="32" t="s">
        <v>1002</v>
      </c>
      <c r="D25" s="16" t="s">
        <v>13</v>
      </c>
      <c r="E25" s="28" t="s">
        <v>97</v>
      </c>
      <c r="F25" s="27">
        <v>32.1</v>
      </c>
      <c r="G25" s="27">
        <v>36.4</v>
      </c>
      <c r="H25" s="28" t="s">
        <v>97</v>
      </c>
      <c r="I25" s="27">
        <v>25</v>
      </c>
      <c r="J25" s="27">
        <v>21.6</v>
      </c>
      <c r="K25" s="28" t="s">
        <v>97</v>
      </c>
      <c r="L25" s="27">
        <v>17.899999999999999</v>
      </c>
      <c r="M25" s="27">
        <v>14.4</v>
      </c>
      <c r="N25" s="28" t="s">
        <v>97</v>
      </c>
      <c r="O25" s="27">
        <v>10.3</v>
      </c>
      <c r="P25" s="27">
        <v>10.8</v>
      </c>
      <c r="Q25" s="28" t="s">
        <v>97</v>
      </c>
      <c r="R25" s="27">
        <v>9.6</v>
      </c>
      <c r="S25" s="27">
        <v>6.1</v>
      </c>
    </row>
    <row r="26" spans="1:19" ht="12" customHeight="1" x14ac:dyDescent="0.3">
      <c r="A26" s="44"/>
      <c r="B26" s="45" t="s">
        <v>579</v>
      </c>
      <c r="C26" s="31" t="s">
        <v>999</v>
      </c>
      <c r="D26" s="14" t="s">
        <v>76</v>
      </c>
      <c r="E26" s="24" t="s">
        <v>97</v>
      </c>
      <c r="F26" s="25">
        <v>36.4</v>
      </c>
      <c r="G26" s="25">
        <v>39.5</v>
      </c>
      <c r="H26" s="24" t="s">
        <v>97</v>
      </c>
      <c r="I26" s="25">
        <v>26.8</v>
      </c>
      <c r="J26" s="25">
        <v>37.5</v>
      </c>
      <c r="K26" s="24" t="s">
        <v>97</v>
      </c>
      <c r="L26" s="25">
        <v>36.9</v>
      </c>
      <c r="M26" s="25">
        <v>39.1</v>
      </c>
      <c r="N26" s="24" t="s">
        <v>97</v>
      </c>
      <c r="O26" s="25">
        <v>37.5</v>
      </c>
      <c r="P26" s="25">
        <v>40.299999999999997</v>
      </c>
      <c r="Q26" s="24" t="s">
        <v>97</v>
      </c>
      <c r="R26" s="25">
        <v>50.6</v>
      </c>
      <c r="S26" s="25">
        <v>44.8</v>
      </c>
    </row>
    <row r="27" spans="1:19" ht="12" customHeight="1" x14ac:dyDescent="0.3">
      <c r="A27" s="44"/>
      <c r="B27" s="44"/>
      <c r="C27" s="31" t="s">
        <v>999</v>
      </c>
      <c r="D27" s="14" t="s">
        <v>77</v>
      </c>
      <c r="E27" s="24" t="s">
        <v>97</v>
      </c>
      <c r="F27" s="25">
        <v>35.700000000000003</v>
      </c>
      <c r="G27" s="25">
        <v>25.7</v>
      </c>
      <c r="H27" s="24" t="s">
        <v>97</v>
      </c>
      <c r="I27" s="25">
        <v>35</v>
      </c>
      <c r="J27" s="25">
        <v>40.299999999999997</v>
      </c>
      <c r="K27" s="24" t="s">
        <v>97</v>
      </c>
      <c r="L27" s="25">
        <v>42.5</v>
      </c>
      <c r="M27" s="25">
        <v>38.299999999999997</v>
      </c>
      <c r="N27" s="24" t="s">
        <v>97</v>
      </c>
      <c r="O27" s="25">
        <v>29.7</v>
      </c>
      <c r="P27" s="25">
        <v>37.6</v>
      </c>
      <c r="Q27" s="24" t="s">
        <v>97</v>
      </c>
      <c r="R27" s="25">
        <v>56.2</v>
      </c>
      <c r="S27" s="25">
        <v>50.9</v>
      </c>
    </row>
    <row r="28" spans="1:19" ht="12" customHeight="1" x14ac:dyDescent="0.3">
      <c r="A28" s="44"/>
      <c r="B28" s="44"/>
      <c r="C28" s="31" t="s">
        <v>999</v>
      </c>
      <c r="D28" s="14" t="s">
        <v>78</v>
      </c>
      <c r="E28" s="24" t="s">
        <v>97</v>
      </c>
      <c r="F28" s="25">
        <v>32.5</v>
      </c>
      <c r="G28" s="25">
        <v>35.9</v>
      </c>
      <c r="H28" s="24" t="s">
        <v>97</v>
      </c>
      <c r="I28" s="25">
        <v>32.700000000000003</v>
      </c>
      <c r="J28" s="25">
        <v>43.6</v>
      </c>
      <c r="K28" s="24" t="s">
        <v>97</v>
      </c>
      <c r="L28" s="25">
        <v>34.6</v>
      </c>
      <c r="M28" s="25">
        <v>33.799999999999997</v>
      </c>
      <c r="N28" s="24" t="s">
        <v>97</v>
      </c>
      <c r="O28" s="25">
        <v>39.799999999999997</v>
      </c>
      <c r="P28" s="25">
        <v>45.3</v>
      </c>
      <c r="Q28" s="24" t="s">
        <v>97</v>
      </c>
      <c r="R28" s="25">
        <v>55.9</v>
      </c>
      <c r="S28" s="25">
        <v>50.8</v>
      </c>
    </row>
    <row r="29" spans="1:19" ht="12" customHeight="1" x14ac:dyDescent="0.3">
      <c r="A29" s="44"/>
      <c r="B29" s="44"/>
      <c r="C29" s="31" t="s">
        <v>999</v>
      </c>
      <c r="D29" s="14" t="s">
        <v>12</v>
      </c>
      <c r="E29" s="24" t="s">
        <v>97</v>
      </c>
      <c r="F29" s="25">
        <v>30.4</v>
      </c>
      <c r="G29" s="25">
        <v>43.8</v>
      </c>
      <c r="H29" s="24" t="s">
        <v>97</v>
      </c>
      <c r="I29" s="25">
        <v>50</v>
      </c>
      <c r="J29" s="25">
        <v>44.3</v>
      </c>
      <c r="K29" s="24" t="s">
        <v>97</v>
      </c>
      <c r="L29" s="25">
        <v>27.5</v>
      </c>
      <c r="M29" s="25">
        <v>43.4</v>
      </c>
      <c r="N29" s="24" t="s">
        <v>97</v>
      </c>
      <c r="O29" s="25">
        <v>47.5</v>
      </c>
      <c r="P29" s="25">
        <v>51</v>
      </c>
      <c r="Q29" s="24" t="s">
        <v>97</v>
      </c>
      <c r="R29" s="25">
        <v>62.1</v>
      </c>
      <c r="S29" s="25">
        <v>52.2</v>
      </c>
    </row>
    <row r="30" spans="1:19" ht="12" customHeight="1" x14ac:dyDescent="0.3">
      <c r="A30" s="44"/>
      <c r="B30" s="44"/>
      <c r="C30" s="32" t="s">
        <v>999</v>
      </c>
      <c r="D30" s="16" t="s">
        <v>13</v>
      </c>
      <c r="E30" s="28" t="s">
        <v>97</v>
      </c>
      <c r="F30" s="27">
        <v>34.299999999999997</v>
      </c>
      <c r="G30" s="27">
        <v>40.5</v>
      </c>
      <c r="H30" s="28" t="s">
        <v>97</v>
      </c>
      <c r="I30" s="27">
        <v>42.6</v>
      </c>
      <c r="J30" s="27">
        <v>40.799999999999997</v>
      </c>
      <c r="K30" s="28" t="s">
        <v>97</v>
      </c>
      <c r="L30" s="27">
        <v>33.1</v>
      </c>
      <c r="M30" s="27">
        <v>47.2</v>
      </c>
      <c r="N30" s="28" t="s">
        <v>97</v>
      </c>
      <c r="O30" s="27">
        <v>40.6</v>
      </c>
      <c r="P30" s="27">
        <v>43.9</v>
      </c>
      <c r="Q30" s="28" t="s">
        <v>97</v>
      </c>
      <c r="R30" s="27">
        <v>57.1</v>
      </c>
      <c r="S30" s="27">
        <v>56.1</v>
      </c>
    </row>
    <row r="31" spans="1:19" ht="12" customHeight="1" x14ac:dyDescent="0.3">
      <c r="A31" s="44"/>
      <c r="B31" s="44"/>
      <c r="C31" s="31" t="s">
        <v>1000</v>
      </c>
      <c r="D31" s="14" t="s">
        <v>76</v>
      </c>
      <c r="E31" s="24" t="s">
        <v>97</v>
      </c>
      <c r="F31" s="25">
        <v>4.5</v>
      </c>
      <c r="G31" s="25">
        <v>13.2</v>
      </c>
      <c r="H31" s="24" t="s">
        <v>97</v>
      </c>
      <c r="I31" s="25">
        <v>26.8</v>
      </c>
      <c r="J31" s="25">
        <v>20.3</v>
      </c>
      <c r="K31" s="24" t="s">
        <v>97</v>
      </c>
      <c r="L31" s="25">
        <v>21.6</v>
      </c>
      <c r="M31" s="25">
        <v>19.5</v>
      </c>
      <c r="N31" s="24" t="s">
        <v>97</v>
      </c>
      <c r="O31" s="25">
        <v>19.2</v>
      </c>
      <c r="P31" s="25">
        <v>22.1</v>
      </c>
      <c r="Q31" s="24" t="s">
        <v>97</v>
      </c>
      <c r="R31" s="25">
        <v>25.3</v>
      </c>
      <c r="S31" s="25">
        <v>29</v>
      </c>
    </row>
    <row r="32" spans="1:19" ht="12" customHeight="1" x14ac:dyDescent="0.3">
      <c r="A32" s="44"/>
      <c r="B32" s="44"/>
      <c r="C32" s="31" t="s">
        <v>1000</v>
      </c>
      <c r="D32" s="14" t="s">
        <v>77</v>
      </c>
      <c r="E32" s="24" t="s">
        <v>97</v>
      </c>
      <c r="F32" s="25">
        <v>10.7</v>
      </c>
      <c r="G32" s="25">
        <v>20</v>
      </c>
      <c r="H32" s="24" t="s">
        <v>97</v>
      </c>
      <c r="I32" s="25">
        <v>17.5</v>
      </c>
      <c r="J32" s="25">
        <v>12.5</v>
      </c>
      <c r="K32" s="24" t="s">
        <v>97</v>
      </c>
      <c r="L32" s="25">
        <v>15</v>
      </c>
      <c r="M32" s="25">
        <v>21.1</v>
      </c>
      <c r="N32" s="24" t="s">
        <v>97</v>
      </c>
      <c r="O32" s="25">
        <v>26.1</v>
      </c>
      <c r="P32" s="25">
        <v>24.8</v>
      </c>
      <c r="Q32" s="24" t="s">
        <v>97</v>
      </c>
      <c r="R32" s="25">
        <v>22.9</v>
      </c>
      <c r="S32" s="25">
        <v>23.6</v>
      </c>
    </row>
    <row r="33" spans="1:19" ht="12" customHeight="1" x14ac:dyDescent="0.3">
      <c r="A33" s="44"/>
      <c r="B33" s="44"/>
      <c r="C33" s="31" t="s">
        <v>1000</v>
      </c>
      <c r="D33" s="14" t="s">
        <v>78</v>
      </c>
      <c r="E33" s="24" t="s">
        <v>97</v>
      </c>
      <c r="F33" s="25">
        <v>17.5</v>
      </c>
      <c r="G33" s="25">
        <v>5.0999999999999996</v>
      </c>
      <c r="H33" s="24" t="s">
        <v>97</v>
      </c>
      <c r="I33" s="25">
        <v>32.700000000000003</v>
      </c>
      <c r="J33" s="25">
        <v>17.899999999999999</v>
      </c>
      <c r="K33" s="24" t="s">
        <v>97</v>
      </c>
      <c r="L33" s="25">
        <v>22.3</v>
      </c>
      <c r="M33" s="25">
        <v>23.5</v>
      </c>
      <c r="N33" s="24" t="s">
        <v>97</v>
      </c>
      <c r="O33" s="25">
        <v>21.2</v>
      </c>
      <c r="P33" s="25">
        <v>21.8</v>
      </c>
      <c r="Q33" s="24" t="s">
        <v>97</v>
      </c>
      <c r="R33" s="25">
        <v>18.899999999999999</v>
      </c>
      <c r="S33" s="25">
        <v>22</v>
      </c>
    </row>
    <row r="34" spans="1:19" ht="12" customHeight="1" x14ac:dyDescent="0.3">
      <c r="A34" s="44"/>
      <c r="B34" s="44"/>
      <c r="C34" s="31" t="s">
        <v>1000</v>
      </c>
      <c r="D34" s="14" t="s">
        <v>12</v>
      </c>
      <c r="E34" s="24" t="s">
        <v>97</v>
      </c>
      <c r="F34" s="25">
        <v>8.6999999999999993</v>
      </c>
      <c r="G34" s="25">
        <v>12.5</v>
      </c>
      <c r="H34" s="24" t="s">
        <v>97</v>
      </c>
      <c r="I34" s="25">
        <v>8.8000000000000007</v>
      </c>
      <c r="J34" s="25">
        <v>9.8000000000000007</v>
      </c>
      <c r="K34" s="24" t="s">
        <v>97</v>
      </c>
      <c r="L34" s="25">
        <v>24.5</v>
      </c>
      <c r="M34" s="25">
        <v>15.9</v>
      </c>
      <c r="N34" s="24" t="s">
        <v>97</v>
      </c>
      <c r="O34" s="25">
        <v>15.2</v>
      </c>
      <c r="P34" s="25">
        <v>18.5</v>
      </c>
      <c r="Q34" s="24" t="s">
        <v>97</v>
      </c>
      <c r="R34" s="25">
        <v>13.6</v>
      </c>
      <c r="S34" s="25">
        <v>18.2</v>
      </c>
    </row>
    <row r="35" spans="1:19" ht="12" customHeight="1" x14ac:dyDescent="0.3">
      <c r="A35" s="44"/>
      <c r="B35" s="44"/>
      <c r="C35" s="32" t="s">
        <v>1000</v>
      </c>
      <c r="D35" s="16" t="s">
        <v>13</v>
      </c>
      <c r="E35" s="28" t="s">
        <v>97</v>
      </c>
      <c r="F35" s="27">
        <v>8.6</v>
      </c>
      <c r="G35" s="27">
        <v>16.7</v>
      </c>
      <c r="H35" s="28" t="s">
        <v>97</v>
      </c>
      <c r="I35" s="27">
        <v>19.100000000000001</v>
      </c>
      <c r="J35" s="27">
        <v>14.5</v>
      </c>
      <c r="K35" s="28" t="s">
        <v>97</v>
      </c>
      <c r="L35" s="27">
        <v>25.8</v>
      </c>
      <c r="M35" s="27">
        <v>11.1</v>
      </c>
      <c r="N35" s="28" t="s">
        <v>97</v>
      </c>
      <c r="O35" s="27">
        <v>25.4</v>
      </c>
      <c r="P35" s="27">
        <v>22.5</v>
      </c>
      <c r="Q35" s="28" t="s">
        <v>97</v>
      </c>
      <c r="R35" s="27">
        <v>17.5</v>
      </c>
      <c r="S35" s="27">
        <v>18.7</v>
      </c>
    </row>
    <row r="36" spans="1:19" ht="12" customHeight="1" x14ac:dyDescent="0.3">
      <c r="A36" s="44"/>
      <c r="B36" s="44"/>
      <c r="C36" s="31" t="s">
        <v>1001</v>
      </c>
      <c r="D36" s="14" t="s">
        <v>76</v>
      </c>
      <c r="E36" s="24" t="s">
        <v>97</v>
      </c>
      <c r="F36" s="25">
        <v>22.7</v>
      </c>
      <c r="G36" s="25">
        <v>18.399999999999999</v>
      </c>
      <c r="H36" s="24" t="s">
        <v>97</v>
      </c>
      <c r="I36" s="25">
        <v>22</v>
      </c>
      <c r="J36" s="25">
        <v>18.8</v>
      </c>
      <c r="K36" s="24" t="s">
        <v>97</v>
      </c>
      <c r="L36" s="25">
        <v>22.5</v>
      </c>
      <c r="M36" s="25">
        <v>24.1</v>
      </c>
      <c r="N36" s="24" t="s">
        <v>97</v>
      </c>
      <c r="O36" s="25">
        <v>26.9</v>
      </c>
      <c r="P36" s="25">
        <v>22.1</v>
      </c>
      <c r="Q36" s="24" t="s">
        <v>97</v>
      </c>
      <c r="R36" s="25">
        <v>18.100000000000001</v>
      </c>
      <c r="S36" s="25">
        <v>17.2</v>
      </c>
    </row>
    <row r="37" spans="1:19" ht="12" customHeight="1" x14ac:dyDescent="0.3">
      <c r="A37" s="44"/>
      <c r="B37" s="44"/>
      <c r="C37" s="31" t="s">
        <v>1001</v>
      </c>
      <c r="D37" s="14" t="s">
        <v>77</v>
      </c>
      <c r="E37" s="24" t="s">
        <v>97</v>
      </c>
      <c r="F37" s="25">
        <v>28.6</v>
      </c>
      <c r="G37" s="25">
        <v>14.3</v>
      </c>
      <c r="H37" s="24" t="s">
        <v>97</v>
      </c>
      <c r="I37" s="25">
        <v>25</v>
      </c>
      <c r="J37" s="25">
        <v>29.2</v>
      </c>
      <c r="K37" s="24" t="s">
        <v>97</v>
      </c>
      <c r="L37" s="25">
        <v>24.8</v>
      </c>
      <c r="M37" s="25">
        <v>21.1</v>
      </c>
      <c r="N37" s="24" t="s">
        <v>97</v>
      </c>
      <c r="O37" s="25">
        <v>27.9</v>
      </c>
      <c r="P37" s="25">
        <v>20.399999999999999</v>
      </c>
      <c r="Q37" s="24" t="s">
        <v>97</v>
      </c>
      <c r="R37" s="25">
        <v>18.100000000000001</v>
      </c>
      <c r="S37" s="25">
        <v>18</v>
      </c>
    </row>
    <row r="38" spans="1:19" ht="12" customHeight="1" x14ac:dyDescent="0.3">
      <c r="A38" s="44"/>
      <c r="B38" s="44"/>
      <c r="C38" s="31" t="s">
        <v>1001</v>
      </c>
      <c r="D38" s="14" t="s">
        <v>78</v>
      </c>
      <c r="E38" s="24" t="s">
        <v>97</v>
      </c>
      <c r="F38" s="25">
        <v>20</v>
      </c>
      <c r="G38" s="25">
        <v>17.899999999999999</v>
      </c>
      <c r="H38" s="24" t="s">
        <v>97</v>
      </c>
      <c r="I38" s="25">
        <v>20</v>
      </c>
      <c r="J38" s="25">
        <v>16.7</v>
      </c>
      <c r="K38" s="24" t="s">
        <v>97</v>
      </c>
      <c r="L38" s="25">
        <v>23.8</v>
      </c>
      <c r="M38" s="25">
        <v>23.5</v>
      </c>
      <c r="N38" s="24" t="s">
        <v>97</v>
      </c>
      <c r="O38" s="25">
        <v>28.8</v>
      </c>
      <c r="P38" s="25">
        <v>21.8</v>
      </c>
      <c r="Q38" s="24" t="s">
        <v>97</v>
      </c>
      <c r="R38" s="25">
        <v>19.8</v>
      </c>
      <c r="S38" s="25">
        <v>19.8</v>
      </c>
    </row>
    <row r="39" spans="1:19" ht="12" customHeight="1" x14ac:dyDescent="0.3">
      <c r="A39" s="44"/>
      <c r="B39" s="44"/>
      <c r="C39" s="31" t="s">
        <v>1001</v>
      </c>
      <c r="D39" s="14" t="s">
        <v>12</v>
      </c>
      <c r="E39" s="24" t="s">
        <v>97</v>
      </c>
      <c r="F39" s="25">
        <v>13</v>
      </c>
      <c r="G39" s="25">
        <v>6.3</v>
      </c>
      <c r="H39" s="24" t="s">
        <v>97</v>
      </c>
      <c r="I39" s="25">
        <v>23.5</v>
      </c>
      <c r="J39" s="25">
        <v>24.6</v>
      </c>
      <c r="K39" s="24" t="s">
        <v>97</v>
      </c>
      <c r="L39" s="25">
        <v>21.6</v>
      </c>
      <c r="M39" s="25">
        <v>23</v>
      </c>
      <c r="N39" s="24" t="s">
        <v>97</v>
      </c>
      <c r="O39" s="25">
        <v>28.3</v>
      </c>
      <c r="P39" s="25">
        <v>19.100000000000001</v>
      </c>
      <c r="Q39" s="24" t="s">
        <v>97</v>
      </c>
      <c r="R39" s="25">
        <v>14.6</v>
      </c>
      <c r="S39" s="25">
        <v>23.3</v>
      </c>
    </row>
    <row r="40" spans="1:19" ht="12" customHeight="1" x14ac:dyDescent="0.3">
      <c r="A40" s="44"/>
      <c r="B40" s="44"/>
      <c r="C40" s="32" t="s">
        <v>1001</v>
      </c>
      <c r="D40" s="16" t="s">
        <v>13</v>
      </c>
      <c r="E40" s="28" t="s">
        <v>97</v>
      </c>
      <c r="F40" s="27">
        <v>22.9</v>
      </c>
      <c r="G40" s="27">
        <v>11.9</v>
      </c>
      <c r="H40" s="28" t="s">
        <v>97</v>
      </c>
      <c r="I40" s="27">
        <v>19.100000000000001</v>
      </c>
      <c r="J40" s="27">
        <v>21.1</v>
      </c>
      <c r="K40" s="28" t="s">
        <v>97</v>
      </c>
      <c r="L40" s="27">
        <v>21</v>
      </c>
      <c r="M40" s="27">
        <v>25.7</v>
      </c>
      <c r="N40" s="28" t="s">
        <v>97</v>
      </c>
      <c r="O40" s="27">
        <v>23.2</v>
      </c>
      <c r="P40" s="27">
        <v>21.4</v>
      </c>
      <c r="Q40" s="28" t="s">
        <v>97</v>
      </c>
      <c r="R40" s="27">
        <v>15.1</v>
      </c>
      <c r="S40" s="27">
        <v>18.7</v>
      </c>
    </row>
    <row r="41" spans="1:19" ht="12" customHeight="1" x14ac:dyDescent="0.3">
      <c r="A41" s="44"/>
      <c r="B41" s="44"/>
      <c r="C41" s="31" t="s">
        <v>1002</v>
      </c>
      <c r="D41" s="14" t="s">
        <v>76</v>
      </c>
      <c r="E41" s="24" t="s">
        <v>97</v>
      </c>
      <c r="F41" s="25">
        <v>36.4</v>
      </c>
      <c r="G41" s="25">
        <v>28.9</v>
      </c>
      <c r="H41" s="24" t="s">
        <v>97</v>
      </c>
      <c r="I41" s="25">
        <v>24.4</v>
      </c>
      <c r="J41" s="25">
        <v>23.4</v>
      </c>
      <c r="K41" s="24" t="s">
        <v>97</v>
      </c>
      <c r="L41" s="25">
        <v>18.899999999999999</v>
      </c>
      <c r="M41" s="25">
        <v>17.3</v>
      </c>
      <c r="N41" s="24" t="s">
        <v>97</v>
      </c>
      <c r="O41" s="25">
        <v>16.3</v>
      </c>
      <c r="P41" s="25">
        <v>15.6</v>
      </c>
      <c r="Q41" s="24" t="s">
        <v>97</v>
      </c>
      <c r="R41" s="25">
        <v>6</v>
      </c>
      <c r="S41" s="25">
        <v>9</v>
      </c>
    </row>
    <row r="42" spans="1:19" ht="12" customHeight="1" x14ac:dyDescent="0.3">
      <c r="A42" s="44"/>
      <c r="B42" s="44"/>
      <c r="C42" s="31" t="s">
        <v>1002</v>
      </c>
      <c r="D42" s="14" t="s">
        <v>77</v>
      </c>
      <c r="E42" s="24" t="s">
        <v>97</v>
      </c>
      <c r="F42" s="25">
        <v>25</v>
      </c>
      <c r="G42" s="25">
        <v>40</v>
      </c>
      <c r="H42" s="24" t="s">
        <v>97</v>
      </c>
      <c r="I42" s="25">
        <v>22.5</v>
      </c>
      <c r="J42" s="25">
        <v>18.100000000000001</v>
      </c>
      <c r="K42" s="24" t="s">
        <v>97</v>
      </c>
      <c r="L42" s="25">
        <v>17.7</v>
      </c>
      <c r="M42" s="25">
        <v>19.5</v>
      </c>
      <c r="N42" s="24" t="s">
        <v>97</v>
      </c>
      <c r="O42" s="25">
        <v>16.2</v>
      </c>
      <c r="P42" s="25">
        <v>17.2</v>
      </c>
      <c r="Q42" s="24" t="s">
        <v>97</v>
      </c>
      <c r="R42" s="25">
        <v>2.9</v>
      </c>
      <c r="S42" s="25">
        <v>7.5</v>
      </c>
    </row>
    <row r="43" spans="1:19" ht="12" customHeight="1" x14ac:dyDescent="0.3">
      <c r="A43" s="44"/>
      <c r="B43" s="44"/>
      <c r="C43" s="31" t="s">
        <v>1002</v>
      </c>
      <c r="D43" s="14" t="s">
        <v>78</v>
      </c>
      <c r="E43" s="24" t="s">
        <v>97</v>
      </c>
      <c r="F43" s="25">
        <v>30</v>
      </c>
      <c r="G43" s="25">
        <v>41</v>
      </c>
      <c r="H43" s="24" t="s">
        <v>97</v>
      </c>
      <c r="I43" s="25">
        <v>14.5</v>
      </c>
      <c r="J43" s="25">
        <v>21.8</v>
      </c>
      <c r="K43" s="24" t="s">
        <v>97</v>
      </c>
      <c r="L43" s="25">
        <v>19.2</v>
      </c>
      <c r="M43" s="25">
        <v>19.100000000000001</v>
      </c>
      <c r="N43" s="24" t="s">
        <v>97</v>
      </c>
      <c r="O43" s="25">
        <v>10.199999999999999</v>
      </c>
      <c r="P43" s="25">
        <v>11.2</v>
      </c>
      <c r="Q43" s="24" t="s">
        <v>97</v>
      </c>
      <c r="R43" s="25">
        <v>5.4</v>
      </c>
      <c r="S43" s="25">
        <v>7.3</v>
      </c>
    </row>
    <row r="44" spans="1:19" ht="12" customHeight="1" x14ac:dyDescent="0.3">
      <c r="A44" s="44"/>
      <c r="B44" s="44"/>
      <c r="C44" s="31" t="s">
        <v>1002</v>
      </c>
      <c r="D44" s="14" t="s">
        <v>12</v>
      </c>
      <c r="E44" s="24" t="s">
        <v>97</v>
      </c>
      <c r="F44" s="25">
        <v>47.8</v>
      </c>
      <c r="G44" s="25">
        <v>37.5</v>
      </c>
      <c r="H44" s="24" t="s">
        <v>97</v>
      </c>
      <c r="I44" s="25">
        <v>17.600000000000001</v>
      </c>
      <c r="J44" s="25">
        <v>21.3</v>
      </c>
      <c r="K44" s="24" t="s">
        <v>97</v>
      </c>
      <c r="L44" s="25">
        <v>26.5</v>
      </c>
      <c r="M44" s="25">
        <v>17.7</v>
      </c>
      <c r="N44" s="24" t="s">
        <v>97</v>
      </c>
      <c r="O44" s="25">
        <v>9.1</v>
      </c>
      <c r="P44" s="25">
        <v>11.5</v>
      </c>
      <c r="Q44" s="24" t="s">
        <v>97</v>
      </c>
      <c r="R44" s="25">
        <v>9.6999999999999993</v>
      </c>
      <c r="S44" s="25">
        <v>6.3</v>
      </c>
    </row>
    <row r="45" spans="1:19" ht="12" customHeight="1" x14ac:dyDescent="0.3">
      <c r="A45" s="44"/>
      <c r="B45" s="44"/>
      <c r="C45" s="32" t="s">
        <v>1002</v>
      </c>
      <c r="D45" s="16" t="s">
        <v>13</v>
      </c>
      <c r="E45" s="28" t="s">
        <v>97</v>
      </c>
      <c r="F45" s="27">
        <v>34.299999999999997</v>
      </c>
      <c r="G45" s="27">
        <v>31</v>
      </c>
      <c r="H45" s="28" t="s">
        <v>97</v>
      </c>
      <c r="I45" s="27">
        <v>19.100000000000001</v>
      </c>
      <c r="J45" s="27">
        <v>23.7</v>
      </c>
      <c r="K45" s="28" t="s">
        <v>97</v>
      </c>
      <c r="L45" s="27">
        <v>20.2</v>
      </c>
      <c r="M45" s="27">
        <v>16</v>
      </c>
      <c r="N45" s="28" t="s">
        <v>97</v>
      </c>
      <c r="O45" s="27">
        <v>10.9</v>
      </c>
      <c r="P45" s="27">
        <v>12.3</v>
      </c>
      <c r="Q45" s="28" t="s">
        <v>97</v>
      </c>
      <c r="R45" s="27">
        <v>10.3</v>
      </c>
      <c r="S45" s="27">
        <v>6.6</v>
      </c>
    </row>
    <row r="46" spans="1:19" ht="12" customHeight="1" x14ac:dyDescent="0.3">
      <c r="A46" s="43" t="s">
        <v>79</v>
      </c>
      <c r="B46" s="45" t="s">
        <v>578</v>
      </c>
      <c r="C46" s="31" t="s">
        <v>999</v>
      </c>
      <c r="D46" s="14" t="s">
        <v>76</v>
      </c>
      <c r="E46" s="29" t="s">
        <v>99</v>
      </c>
      <c r="F46" s="29" t="s">
        <v>19</v>
      </c>
      <c r="G46" s="29">
        <v>10</v>
      </c>
      <c r="H46" s="29" t="s">
        <v>99</v>
      </c>
      <c r="I46" s="29">
        <v>10</v>
      </c>
      <c r="J46" s="29">
        <v>21</v>
      </c>
      <c r="K46" s="29" t="s">
        <v>99</v>
      </c>
      <c r="L46" s="29">
        <v>34</v>
      </c>
      <c r="M46" s="29">
        <v>43</v>
      </c>
      <c r="N46" s="29" t="s">
        <v>99</v>
      </c>
      <c r="O46" s="29">
        <v>27</v>
      </c>
      <c r="P46" s="29">
        <v>52</v>
      </c>
      <c r="Q46" s="29" t="s">
        <v>99</v>
      </c>
      <c r="R46" s="29">
        <v>36</v>
      </c>
      <c r="S46" s="29">
        <v>55</v>
      </c>
    </row>
    <row r="47" spans="1:19" ht="12" customHeight="1" x14ac:dyDescent="0.3">
      <c r="A47" s="44"/>
      <c r="B47" s="44"/>
      <c r="C47" s="31" t="s">
        <v>999</v>
      </c>
      <c r="D47" s="14" t="s">
        <v>77</v>
      </c>
      <c r="E47" s="29" t="s">
        <v>99</v>
      </c>
      <c r="F47" s="29">
        <v>6</v>
      </c>
      <c r="G47" s="29">
        <v>7</v>
      </c>
      <c r="H47" s="29" t="s">
        <v>99</v>
      </c>
      <c r="I47" s="29">
        <v>11</v>
      </c>
      <c r="J47" s="29">
        <v>20</v>
      </c>
      <c r="K47" s="29" t="s">
        <v>99</v>
      </c>
      <c r="L47" s="29">
        <v>34</v>
      </c>
      <c r="M47" s="29">
        <v>31</v>
      </c>
      <c r="N47" s="29" t="s">
        <v>99</v>
      </c>
      <c r="O47" s="29">
        <v>25</v>
      </c>
      <c r="P47" s="29">
        <v>43</v>
      </c>
      <c r="Q47" s="29" t="s">
        <v>99</v>
      </c>
      <c r="R47" s="29">
        <v>46</v>
      </c>
      <c r="S47" s="29">
        <v>65</v>
      </c>
    </row>
    <row r="48" spans="1:19" ht="12" customHeight="1" x14ac:dyDescent="0.3">
      <c r="A48" s="44"/>
      <c r="B48" s="44"/>
      <c r="C48" s="31" t="s">
        <v>999</v>
      </c>
      <c r="D48" s="14" t="s">
        <v>78</v>
      </c>
      <c r="E48" s="29" t="s">
        <v>99</v>
      </c>
      <c r="F48" s="29">
        <v>10</v>
      </c>
      <c r="G48" s="29">
        <v>11</v>
      </c>
      <c r="H48" s="29" t="s">
        <v>99</v>
      </c>
      <c r="I48" s="29">
        <v>13</v>
      </c>
      <c r="J48" s="29">
        <v>27</v>
      </c>
      <c r="K48" s="29" t="s">
        <v>99</v>
      </c>
      <c r="L48" s="29">
        <v>38</v>
      </c>
      <c r="M48" s="29">
        <v>39</v>
      </c>
      <c r="N48" s="29" t="s">
        <v>99</v>
      </c>
      <c r="O48" s="29">
        <v>42</v>
      </c>
      <c r="P48" s="29">
        <v>63</v>
      </c>
      <c r="Q48" s="29" t="s">
        <v>99</v>
      </c>
      <c r="R48" s="29">
        <v>49</v>
      </c>
      <c r="S48" s="29">
        <v>72</v>
      </c>
    </row>
    <row r="49" spans="1:19" ht="12" customHeight="1" x14ac:dyDescent="0.3">
      <c r="A49" s="44"/>
      <c r="B49" s="44"/>
      <c r="C49" s="31" t="s">
        <v>999</v>
      </c>
      <c r="D49" s="14" t="s">
        <v>12</v>
      </c>
      <c r="E49" s="29" t="s">
        <v>99</v>
      </c>
      <c r="F49" s="29" t="s">
        <v>19</v>
      </c>
      <c r="G49" s="29">
        <v>11</v>
      </c>
      <c r="H49" s="29" t="s">
        <v>99</v>
      </c>
      <c r="I49" s="29">
        <v>14</v>
      </c>
      <c r="J49" s="29">
        <v>18</v>
      </c>
      <c r="K49" s="29" t="s">
        <v>99</v>
      </c>
      <c r="L49" s="29">
        <v>22</v>
      </c>
      <c r="M49" s="29">
        <v>40</v>
      </c>
      <c r="N49" s="29" t="s">
        <v>99</v>
      </c>
      <c r="O49" s="29">
        <v>36</v>
      </c>
      <c r="P49" s="29">
        <v>57</v>
      </c>
      <c r="Q49" s="29" t="s">
        <v>99</v>
      </c>
      <c r="R49" s="29">
        <v>48</v>
      </c>
      <c r="S49" s="29">
        <v>68</v>
      </c>
    </row>
    <row r="50" spans="1:19" ht="12" customHeight="1" x14ac:dyDescent="0.3">
      <c r="A50" s="44"/>
      <c r="B50" s="44"/>
      <c r="C50" s="32" t="s">
        <v>999</v>
      </c>
      <c r="D50" s="16" t="s">
        <v>13</v>
      </c>
      <c r="E50" s="30" t="s">
        <v>99</v>
      </c>
      <c r="F50" s="30">
        <v>9</v>
      </c>
      <c r="G50" s="30">
        <v>11</v>
      </c>
      <c r="H50" s="30" t="s">
        <v>99</v>
      </c>
      <c r="I50" s="30">
        <v>11</v>
      </c>
      <c r="J50" s="30">
        <v>21</v>
      </c>
      <c r="K50" s="30" t="s">
        <v>99</v>
      </c>
      <c r="L50" s="30">
        <v>31</v>
      </c>
      <c r="M50" s="30">
        <v>53</v>
      </c>
      <c r="N50" s="30" t="s">
        <v>99</v>
      </c>
      <c r="O50" s="30">
        <v>47</v>
      </c>
      <c r="P50" s="30">
        <v>62</v>
      </c>
      <c r="Q50" s="30" t="s">
        <v>99</v>
      </c>
      <c r="R50" s="30">
        <v>54</v>
      </c>
      <c r="S50" s="30">
        <v>90</v>
      </c>
    </row>
    <row r="51" spans="1:19" ht="12" customHeight="1" x14ac:dyDescent="0.3">
      <c r="A51" s="44"/>
      <c r="B51" s="44"/>
      <c r="C51" s="31" t="s">
        <v>1000</v>
      </c>
      <c r="D51" s="14" t="s">
        <v>76</v>
      </c>
      <c r="E51" s="29" t="s">
        <v>99</v>
      </c>
      <c r="F51" s="29" t="s">
        <v>19</v>
      </c>
      <c r="G51" s="29">
        <v>4</v>
      </c>
      <c r="H51" s="29" t="s">
        <v>99</v>
      </c>
      <c r="I51" s="29">
        <v>9</v>
      </c>
      <c r="J51" s="29">
        <v>8</v>
      </c>
      <c r="K51" s="29" t="s">
        <v>99</v>
      </c>
      <c r="L51" s="29">
        <v>18</v>
      </c>
      <c r="M51" s="29">
        <v>22</v>
      </c>
      <c r="N51" s="29" t="s">
        <v>99</v>
      </c>
      <c r="O51" s="29">
        <v>17</v>
      </c>
      <c r="P51" s="29">
        <v>32</v>
      </c>
      <c r="Q51" s="29" t="s">
        <v>99</v>
      </c>
      <c r="R51" s="29">
        <v>21</v>
      </c>
      <c r="S51" s="29">
        <v>31</v>
      </c>
    </row>
    <row r="52" spans="1:19" ht="12" customHeight="1" x14ac:dyDescent="0.3">
      <c r="A52" s="44"/>
      <c r="B52" s="44"/>
      <c r="C52" s="31" t="s">
        <v>1000</v>
      </c>
      <c r="D52" s="14" t="s">
        <v>77</v>
      </c>
      <c r="E52" s="29" t="s">
        <v>99</v>
      </c>
      <c r="F52" s="29">
        <v>3</v>
      </c>
      <c r="G52" s="29">
        <v>5</v>
      </c>
      <c r="H52" s="29" t="s">
        <v>99</v>
      </c>
      <c r="I52" s="29">
        <v>5</v>
      </c>
      <c r="J52" s="29">
        <v>5</v>
      </c>
      <c r="K52" s="29" t="s">
        <v>99</v>
      </c>
      <c r="L52" s="29">
        <v>13</v>
      </c>
      <c r="M52" s="29">
        <v>20</v>
      </c>
      <c r="N52" s="29" t="s">
        <v>99</v>
      </c>
      <c r="O52" s="29">
        <v>25</v>
      </c>
      <c r="P52" s="29">
        <v>30</v>
      </c>
      <c r="Q52" s="29" t="s">
        <v>99</v>
      </c>
      <c r="R52" s="29">
        <v>22</v>
      </c>
      <c r="S52" s="29">
        <v>32</v>
      </c>
    </row>
    <row r="53" spans="1:19" ht="12" customHeight="1" x14ac:dyDescent="0.3">
      <c r="A53" s="44"/>
      <c r="B53" s="44"/>
      <c r="C53" s="31" t="s">
        <v>1000</v>
      </c>
      <c r="D53" s="14" t="s">
        <v>78</v>
      </c>
      <c r="E53" s="29" t="s">
        <v>99</v>
      </c>
      <c r="F53" s="29">
        <v>7</v>
      </c>
      <c r="G53" s="29">
        <v>2</v>
      </c>
      <c r="H53" s="29" t="s">
        <v>99</v>
      </c>
      <c r="I53" s="29">
        <v>12</v>
      </c>
      <c r="J53" s="29">
        <v>12</v>
      </c>
      <c r="K53" s="29" t="s">
        <v>99</v>
      </c>
      <c r="L53" s="29">
        <v>23</v>
      </c>
      <c r="M53" s="29">
        <v>23</v>
      </c>
      <c r="N53" s="29" t="s">
        <v>99</v>
      </c>
      <c r="O53" s="29">
        <v>21</v>
      </c>
      <c r="P53" s="29">
        <v>32</v>
      </c>
      <c r="Q53" s="29" t="s">
        <v>99</v>
      </c>
      <c r="R53" s="29">
        <v>16</v>
      </c>
      <c r="S53" s="29">
        <v>32</v>
      </c>
    </row>
    <row r="54" spans="1:19" ht="12" customHeight="1" x14ac:dyDescent="0.3">
      <c r="A54" s="44"/>
      <c r="B54" s="44"/>
      <c r="C54" s="31" t="s">
        <v>1000</v>
      </c>
      <c r="D54" s="14" t="s">
        <v>12</v>
      </c>
      <c r="E54" s="29" t="s">
        <v>99</v>
      </c>
      <c r="F54" s="29" t="s">
        <v>19</v>
      </c>
      <c r="G54" s="29">
        <v>3</v>
      </c>
      <c r="H54" s="29" t="s">
        <v>99</v>
      </c>
      <c r="I54" s="29">
        <v>2</v>
      </c>
      <c r="J54" s="29">
        <v>5</v>
      </c>
      <c r="K54" s="29" t="s">
        <v>99</v>
      </c>
      <c r="L54" s="29">
        <v>17</v>
      </c>
      <c r="M54" s="29">
        <v>13</v>
      </c>
      <c r="N54" s="29" t="s">
        <v>99</v>
      </c>
      <c r="O54" s="29">
        <v>13</v>
      </c>
      <c r="P54" s="29">
        <v>26</v>
      </c>
      <c r="Q54" s="29" t="s">
        <v>99</v>
      </c>
      <c r="R54" s="29">
        <v>13</v>
      </c>
      <c r="S54" s="29">
        <v>22</v>
      </c>
    </row>
    <row r="55" spans="1:19" ht="12" customHeight="1" x14ac:dyDescent="0.3">
      <c r="A55" s="44"/>
      <c r="B55" s="44"/>
      <c r="C55" s="32" t="s">
        <v>1000</v>
      </c>
      <c r="D55" s="16" t="s">
        <v>13</v>
      </c>
      <c r="E55" s="30" t="s">
        <v>99</v>
      </c>
      <c r="F55" s="30">
        <v>2</v>
      </c>
      <c r="G55" s="30">
        <v>6</v>
      </c>
      <c r="H55" s="30" t="s">
        <v>99</v>
      </c>
      <c r="I55" s="30">
        <v>8</v>
      </c>
      <c r="J55" s="30">
        <v>7</v>
      </c>
      <c r="K55" s="30" t="s">
        <v>99</v>
      </c>
      <c r="L55" s="30">
        <v>30</v>
      </c>
      <c r="M55" s="30">
        <v>14</v>
      </c>
      <c r="N55" s="30" t="s">
        <v>99</v>
      </c>
      <c r="O55" s="30">
        <v>34</v>
      </c>
      <c r="P55" s="30">
        <v>34</v>
      </c>
      <c r="Q55" s="30" t="s">
        <v>99</v>
      </c>
      <c r="R55" s="30">
        <v>21</v>
      </c>
      <c r="S55" s="30">
        <v>31</v>
      </c>
    </row>
    <row r="56" spans="1:19" ht="12" customHeight="1" x14ac:dyDescent="0.3">
      <c r="A56" s="44"/>
      <c r="B56" s="44"/>
      <c r="C56" s="31" t="s">
        <v>1001</v>
      </c>
      <c r="D56" s="14" t="s">
        <v>76</v>
      </c>
      <c r="E56" s="29" t="s">
        <v>99</v>
      </c>
      <c r="F56" s="29" t="s">
        <v>19</v>
      </c>
      <c r="G56" s="29">
        <v>5</v>
      </c>
      <c r="H56" s="29" t="s">
        <v>99</v>
      </c>
      <c r="I56" s="29">
        <v>9</v>
      </c>
      <c r="J56" s="29">
        <v>8</v>
      </c>
      <c r="K56" s="29" t="s">
        <v>99</v>
      </c>
      <c r="L56" s="29">
        <v>18</v>
      </c>
      <c r="M56" s="29">
        <v>27</v>
      </c>
      <c r="N56" s="29" t="s">
        <v>99</v>
      </c>
      <c r="O56" s="29">
        <v>22</v>
      </c>
      <c r="P56" s="29">
        <v>30</v>
      </c>
      <c r="Q56" s="29" t="s">
        <v>99</v>
      </c>
      <c r="R56" s="29">
        <v>13</v>
      </c>
      <c r="S56" s="29">
        <v>22</v>
      </c>
    </row>
    <row r="57" spans="1:19" ht="12" customHeight="1" x14ac:dyDescent="0.3">
      <c r="A57" s="44"/>
      <c r="B57" s="44"/>
      <c r="C57" s="31" t="s">
        <v>1001</v>
      </c>
      <c r="D57" s="14" t="s">
        <v>77</v>
      </c>
      <c r="E57" s="29" t="s">
        <v>99</v>
      </c>
      <c r="F57" s="29">
        <v>7</v>
      </c>
      <c r="G57" s="29">
        <v>5</v>
      </c>
      <c r="H57" s="29" t="s">
        <v>99</v>
      </c>
      <c r="I57" s="29">
        <v>7</v>
      </c>
      <c r="J57" s="29">
        <v>16</v>
      </c>
      <c r="K57" s="29" t="s">
        <v>99</v>
      </c>
      <c r="L57" s="29">
        <v>24</v>
      </c>
      <c r="M57" s="29">
        <v>19</v>
      </c>
      <c r="N57" s="29" t="s">
        <v>99</v>
      </c>
      <c r="O57" s="29">
        <v>19</v>
      </c>
      <c r="P57" s="29">
        <v>26</v>
      </c>
      <c r="Q57" s="29" t="s">
        <v>99</v>
      </c>
      <c r="R57" s="29">
        <v>15</v>
      </c>
      <c r="S57" s="29">
        <v>25</v>
      </c>
    </row>
    <row r="58" spans="1:19" ht="12" customHeight="1" x14ac:dyDescent="0.3">
      <c r="A58" s="44"/>
      <c r="B58" s="44"/>
      <c r="C58" s="31" t="s">
        <v>1001</v>
      </c>
      <c r="D58" s="14" t="s">
        <v>78</v>
      </c>
      <c r="E58" s="29" t="s">
        <v>99</v>
      </c>
      <c r="F58" s="29">
        <v>5</v>
      </c>
      <c r="G58" s="29">
        <v>6</v>
      </c>
      <c r="H58" s="29" t="s">
        <v>99</v>
      </c>
      <c r="I58" s="29">
        <v>11</v>
      </c>
      <c r="J58" s="29">
        <v>10</v>
      </c>
      <c r="K58" s="29" t="s">
        <v>99</v>
      </c>
      <c r="L58" s="29">
        <v>27</v>
      </c>
      <c r="M58" s="29">
        <v>27</v>
      </c>
      <c r="N58" s="29" t="s">
        <v>99</v>
      </c>
      <c r="O58" s="29">
        <v>28</v>
      </c>
      <c r="P58" s="29">
        <v>35</v>
      </c>
      <c r="Q58" s="29" t="s">
        <v>99</v>
      </c>
      <c r="R58" s="29">
        <v>19</v>
      </c>
      <c r="S58" s="29">
        <v>33</v>
      </c>
    </row>
    <row r="59" spans="1:19" ht="12" customHeight="1" x14ac:dyDescent="0.3">
      <c r="A59" s="44"/>
      <c r="B59" s="44"/>
      <c r="C59" s="31" t="s">
        <v>1001</v>
      </c>
      <c r="D59" s="14" t="s">
        <v>12</v>
      </c>
      <c r="E59" s="29" t="s">
        <v>99</v>
      </c>
      <c r="F59" s="29" t="s">
        <v>19</v>
      </c>
      <c r="G59" s="29">
        <v>1</v>
      </c>
      <c r="H59" s="29" t="s">
        <v>99</v>
      </c>
      <c r="I59" s="29">
        <v>5</v>
      </c>
      <c r="J59" s="29">
        <v>11</v>
      </c>
      <c r="K59" s="29" t="s">
        <v>99</v>
      </c>
      <c r="L59" s="29">
        <v>17</v>
      </c>
      <c r="M59" s="29">
        <v>20</v>
      </c>
      <c r="N59" s="29" t="s">
        <v>99</v>
      </c>
      <c r="O59" s="29">
        <v>26</v>
      </c>
      <c r="P59" s="29">
        <v>25</v>
      </c>
      <c r="Q59" s="29" t="s">
        <v>99</v>
      </c>
      <c r="R59" s="29">
        <v>12</v>
      </c>
      <c r="S59" s="29">
        <v>30</v>
      </c>
    </row>
    <row r="60" spans="1:19" ht="12" customHeight="1" x14ac:dyDescent="0.3">
      <c r="A60" s="44"/>
      <c r="B60" s="44"/>
      <c r="C60" s="32" t="s">
        <v>1001</v>
      </c>
      <c r="D60" s="16" t="s">
        <v>13</v>
      </c>
      <c r="E60" s="30" t="s">
        <v>99</v>
      </c>
      <c r="F60" s="30">
        <v>8</v>
      </c>
      <c r="G60" s="30">
        <v>4</v>
      </c>
      <c r="H60" s="30" t="s">
        <v>99</v>
      </c>
      <c r="I60" s="30">
        <v>5</v>
      </c>
      <c r="J60" s="30">
        <v>12</v>
      </c>
      <c r="K60" s="30" t="s">
        <v>99</v>
      </c>
      <c r="L60" s="30">
        <v>26</v>
      </c>
      <c r="M60" s="30">
        <v>28</v>
      </c>
      <c r="N60" s="30" t="s">
        <v>99</v>
      </c>
      <c r="O60" s="30">
        <v>23</v>
      </c>
      <c r="P60" s="30">
        <v>36</v>
      </c>
      <c r="Q60" s="30" t="s">
        <v>99</v>
      </c>
      <c r="R60" s="30">
        <v>19</v>
      </c>
      <c r="S60" s="30">
        <v>32</v>
      </c>
    </row>
    <row r="61" spans="1:19" ht="12" customHeight="1" x14ac:dyDescent="0.3">
      <c r="A61" s="44"/>
      <c r="B61" s="44"/>
      <c r="C61" s="31" t="s">
        <v>1002</v>
      </c>
      <c r="D61" s="14" t="s">
        <v>76</v>
      </c>
      <c r="E61" s="29" t="s">
        <v>99</v>
      </c>
      <c r="F61" s="29" t="s">
        <v>19</v>
      </c>
      <c r="G61" s="29">
        <v>9</v>
      </c>
      <c r="H61" s="29" t="s">
        <v>99</v>
      </c>
      <c r="I61" s="29">
        <v>8</v>
      </c>
      <c r="J61" s="29">
        <v>11</v>
      </c>
      <c r="K61" s="29" t="s">
        <v>99</v>
      </c>
      <c r="L61" s="29">
        <v>17</v>
      </c>
      <c r="M61" s="29">
        <v>16</v>
      </c>
      <c r="N61" s="29" t="s">
        <v>99</v>
      </c>
      <c r="O61" s="29">
        <v>17</v>
      </c>
      <c r="P61" s="29">
        <v>19</v>
      </c>
      <c r="Q61" s="29" t="s">
        <v>99</v>
      </c>
      <c r="R61" s="29">
        <v>5</v>
      </c>
      <c r="S61" s="29">
        <v>11</v>
      </c>
    </row>
    <row r="62" spans="1:19" ht="12" customHeight="1" x14ac:dyDescent="0.3">
      <c r="A62" s="44"/>
      <c r="B62" s="44"/>
      <c r="C62" s="31" t="s">
        <v>1002</v>
      </c>
      <c r="D62" s="14" t="s">
        <v>77</v>
      </c>
      <c r="E62" s="29" t="s">
        <v>99</v>
      </c>
      <c r="F62" s="29">
        <v>4</v>
      </c>
      <c r="G62" s="29">
        <v>11</v>
      </c>
      <c r="H62" s="29" t="s">
        <v>99</v>
      </c>
      <c r="I62" s="29">
        <v>6</v>
      </c>
      <c r="J62" s="29">
        <v>9</v>
      </c>
      <c r="K62" s="29" t="s">
        <v>99</v>
      </c>
      <c r="L62" s="29">
        <v>17</v>
      </c>
      <c r="M62" s="29">
        <v>20</v>
      </c>
      <c r="N62" s="29" t="s">
        <v>99</v>
      </c>
      <c r="O62" s="29">
        <v>12</v>
      </c>
      <c r="P62" s="29">
        <v>24</v>
      </c>
      <c r="Q62" s="29" t="s">
        <v>99</v>
      </c>
      <c r="R62" s="29">
        <v>2</v>
      </c>
      <c r="S62" s="29">
        <v>9</v>
      </c>
    </row>
    <row r="63" spans="1:19" ht="12" customHeight="1" x14ac:dyDescent="0.3">
      <c r="A63" s="44"/>
      <c r="B63" s="44"/>
      <c r="C63" s="31" t="s">
        <v>1002</v>
      </c>
      <c r="D63" s="14" t="s">
        <v>78</v>
      </c>
      <c r="E63" s="29" t="s">
        <v>99</v>
      </c>
      <c r="F63" s="29">
        <v>9</v>
      </c>
      <c r="G63" s="29">
        <v>11</v>
      </c>
      <c r="H63" s="29" t="s">
        <v>99</v>
      </c>
      <c r="I63" s="29">
        <v>5</v>
      </c>
      <c r="J63" s="29">
        <v>13</v>
      </c>
      <c r="K63" s="29" t="s">
        <v>99</v>
      </c>
      <c r="L63" s="29">
        <v>18</v>
      </c>
      <c r="M63" s="29">
        <v>19</v>
      </c>
      <c r="N63" s="29" t="s">
        <v>99</v>
      </c>
      <c r="O63" s="29">
        <v>8</v>
      </c>
      <c r="P63" s="29">
        <v>18</v>
      </c>
      <c r="Q63" s="29" t="s">
        <v>99</v>
      </c>
      <c r="R63" s="29">
        <v>6</v>
      </c>
      <c r="S63" s="29">
        <v>11</v>
      </c>
    </row>
    <row r="64" spans="1:19" ht="12" customHeight="1" x14ac:dyDescent="0.3">
      <c r="A64" s="44"/>
      <c r="B64" s="44"/>
      <c r="C64" s="31" t="s">
        <v>1002</v>
      </c>
      <c r="D64" s="14" t="s">
        <v>12</v>
      </c>
      <c r="E64" s="29" t="s">
        <v>99</v>
      </c>
      <c r="F64" s="29" t="s">
        <v>19</v>
      </c>
      <c r="G64" s="29">
        <v>9</v>
      </c>
      <c r="H64" s="29" t="s">
        <v>99</v>
      </c>
      <c r="I64" s="29">
        <v>4</v>
      </c>
      <c r="J64" s="29">
        <v>11</v>
      </c>
      <c r="K64" s="29" t="s">
        <v>99</v>
      </c>
      <c r="L64" s="29">
        <v>24</v>
      </c>
      <c r="M64" s="29">
        <v>14</v>
      </c>
      <c r="N64" s="29" t="s">
        <v>99</v>
      </c>
      <c r="O64" s="29">
        <v>7</v>
      </c>
      <c r="P64" s="29">
        <v>14</v>
      </c>
      <c r="Q64" s="29" t="s">
        <v>99</v>
      </c>
      <c r="R64" s="29">
        <v>8</v>
      </c>
      <c r="S64" s="29">
        <v>8</v>
      </c>
    </row>
    <row r="65" spans="1:19" ht="12" customHeight="1" x14ac:dyDescent="0.3">
      <c r="A65" s="44"/>
      <c r="B65" s="44"/>
      <c r="C65" s="32" t="s">
        <v>1002</v>
      </c>
      <c r="D65" s="16" t="s">
        <v>13</v>
      </c>
      <c r="E65" s="30" t="s">
        <v>99</v>
      </c>
      <c r="F65" s="30">
        <v>9</v>
      </c>
      <c r="G65" s="30">
        <v>12</v>
      </c>
      <c r="H65" s="30" t="s">
        <v>99</v>
      </c>
      <c r="I65" s="30">
        <v>8</v>
      </c>
      <c r="J65" s="30">
        <v>11</v>
      </c>
      <c r="K65" s="30" t="s">
        <v>99</v>
      </c>
      <c r="L65" s="30">
        <v>19</v>
      </c>
      <c r="M65" s="30">
        <v>16</v>
      </c>
      <c r="N65" s="30" t="s">
        <v>99</v>
      </c>
      <c r="O65" s="30">
        <v>12</v>
      </c>
      <c r="P65" s="30">
        <v>16</v>
      </c>
      <c r="Q65" s="30" t="s">
        <v>99</v>
      </c>
      <c r="R65" s="30">
        <v>10</v>
      </c>
      <c r="S65" s="30">
        <v>10</v>
      </c>
    </row>
    <row r="66" spans="1:19" ht="12" customHeight="1" x14ac:dyDescent="0.3">
      <c r="A66" s="44"/>
      <c r="B66" s="45" t="s">
        <v>579</v>
      </c>
      <c r="C66" s="31" t="s">
        <v>999</v>
      </c>
      <c r="D66" s="14" t="s">
        <v>76</v>
      </c>
      <c r="E66" s="29" t="s">
        <v>99</v>
      </c>
      <c r="F66" s="29">
        <v>8</v>
      </c>
      <c r="G66" s="29">
        <v>15</v>
      </c>
      <c r="H66" s="29" t="s">
        <v>99</v>
      </c>
      <c r="I66" s="29">
        <v>11</v>
      </c>
      <c r="J66" s="29">
        <v>24</v>
      </c>
      <c r="K66" s="29" t="s">
        <v>99</v>
      </c>
      <c r="L66" s="29">
        <v>41</v>
      </c>
      <c r="M66" s="29">
        <v>52</v>
      </c>
      <c r="N66" s="29" t="s">
        <v>99</v>
      </c>
      <c r="O66" s="29">
        <v>39</v>
      </c>
      <c r="P66" s="29">
        <v>62</v>
      </c>
      <c r="Q66" s="29" t="s">
        <v>99</v>
      </c>
      <c r="R66" s="29">
        <v>42</v>
      </c>
      <c r="S66" s="29">
        <v>65</v>
      </c>
    </row>
    <row r="67" spans="1:19" ht="12" customHeight="1" x14ac:dyDescent="0.3">
      <c r="A67" s="44"/>
      <c r="B67" s="44"/>
      <c r="C67" s="31" t="s">
        <v>999</v>
      </c>
      <c r="D67" s="14" t="s">
        <v>77</v>
      </c>
      <c r="E67" s="29" t="s">
        <v>99</v>
      </c>
      <c r="F67" s="29">
        <v>10</v>
      </c>
      <c r="G67" s="29">
        <v>9</v>
      </c>
      <c r="H67" s="29" t="s">
        <v>99</v>
      </c>
      <c r="I67" s="29">
        <v>14</v>
      </c>
      <c r="J67" s="29">
        <v>29</v>
      </c>
      <c r="K67" s="29" t="s">
        <v>99</v>
      </c>
      <c r="L67" s="29">
        <v>48</v>
      </c>
      <c r="M67" s="29">
        <v>51</v>
      </c>
      <c r="N67" s="29" t="s">
        <v>99</v>
      </c>
      <c r="O67" s="29">
        <v>33</v>
      </c>
      <c r="P67" s="29">
        <v>59</v>
      </c>
      <c r="Q67" s="29" t="s">
        <v>99</v>
      </c>
      <c r="R67" s="29">
        <v>59</v>
      </c>
      <c r="S67" s="29">
        <v>82</v>
      </c>
    </row>
    <row r="68" spans="1:19" ht="12" customHeight="1" x14ac:dyDescent="0.3">
      <c r="A68" s="44"/>
      <c r="B68" s="44"/>
      <c r="C68" s="31" t="s">
        <v>999</v>
      </c>
      <c r="D68" s="14" t="s">
        <v>78</v>
      </c>
      <c r="E68" s="29" t="s">
        <v>99</v>
      </c>
      <c r="F68" s="29">
        <v>13</v>
      </c>
      <c r="G68" s="29">
        <v>14</v>
      </c>
      <c r="H68" s="29" t="s">
        <v>99</v>
      </c>
      <c r="I68" s="29">
        <v>18</v>
      </c>
      <c r="J68" s="29">
        <v>34</v>
      </c>
      <c r="K68" s="29" t="s">
        <v>99</v>
      </c>
      <c r="L68" s="29">
        <v>45</v>
      </c>
      <c r="M68" s="29">
        <v>46</v>
      </c>
      <c r="N68" s="29" t="s">
        <v>99</v>
      </c>
      <c r="O68" s="29">
        <v>47</v>
      </c>
      <c r="P68" s="29">
        <v>81</v>
      </c>
      <c r="Q68" s="29" t="s">
        <v>99</v>
      </c>
      <c r="R68" s="29">
        <v>62</v>
      </c>
      <c r="S68" s="29">
        <v>90</v>
      </c>
    </row>
    <row r="69" spans="1:19" ht="12" customHeight="1" x14ac:dyDescent="0.3">
      <c r="A69" s="44"/>
      <c r="B69" s="44"/>
      <c r="C69" s="31" t="s">
        <v>999</v>
      </c>
      <c r="D69" s="14" t="s">
        <v>12</v>
      </c>
      <c r="E69" s="29" t="s">
        <v>99</v>
      </c>
      <c r="F69" s="29">
        <v>7</v>
      </c>
      <c r="G69" s="29">
        <v>14</v>
      </c>
      <c r="H69" s="29" t="s">
        <v>99</v>
      </c>
      <c r="I69" s="29">
        <v>17</v>
      </c>
      <c r="J69" s="29">
        <v>27</v>
      </c>
      <c r="K69" s="29" t="s">
        <v>99</v>
      </c>
      <c r="L69" s="29">
        <v>28</v>
      </c>
      <c r="M69" s="29">
        <v>49</v>
      </c>
      <c r="N69" s="29" t="s">
        <v>99</v>
      </c>
      <c r="O69" s="29">
        <v>47</v>
      </c>
      <c r="P69" s="29">
        <v>80</v>
      </c>
      <c r="Q69" s="29" t="s">
        <v>99</v>
      </c>
      <c r="R69" s="29">
        <v>64</v>
      </c>
      <c r="S69" s="29">
        <v>83</v>
      </c>
    </row>
    <row r="70" spans="1:19" ht="12" customHeight="1" x14ac:dyDescent="0.3">
      <c r="A70" s="44"/>
      <c r="B70" s="44"/>
      <c r="C70" s="32" t="s">
        <v>999</v>
      </c>
      <c r="D70" s="16" t="s">
        <v>13</v>
      </c>
      <c r="E70" s="30" t="s">
        <v>99</v>
      </c>
      <c r="F70" s="30">
        <v>12</v>
      </c>
      <c r="G70" s="30">
        <v>17</v>
      </c>
      <c r="H70" s="30" t="s">
        <v>99</v>
      </c>
      <c r="I70" s="30">
        <v>20</v>
      </c>
      <c r="J70" s="30">
        <v>31</v>
      </c>
      <c r="K70" s="30" t="s">
        <v>99</v>
      </c>
      <c r="L70" s="30">
        <v>41</v>
      </c>
      <c r="M70" s="30">
        <v>68</v>
      </c>
      <c r="N70" s="30" t="s">
        <v>99</v>
      </c>
      <c r="O70" s="30">
        <v>56</v>
      </c>
      <c r="P70" s="30">
        <v>82</v>
      </c>
      <c r="Q70" s="30" t="s">
        <v>99</v>
      </c>
      <c r="R70" s="30">
        <v>72</v>
      </c>
      <c r="S70" s="30">
        <v>111</v>
      </c>
    </row>
    <row r="71" spans="1:19" ht="12" customHeight="1" x14ac:dyDescent="0.3">
      <c r="A71" s="44"/>
      <c r="B71" s="44"/>
      <c r="C71" s="31" t="s">
        <v>1000</v>
      </c>
      <c r="D71" s="14" t="s">
        <v>76</v>
      </c>
      <c r="E71" s="29" t="s">
        <v>99</v>
      </c>
      <c r="F71" s="29">
        <v>1</v>
      </c>
      <c r="G71" s="29">
        <v>5</v>
      </c>
      <c r="H71" s="29" t="s">
        <v>99</v>
      </c>
      <c r="I71" s="29">
        <v>11</v>
      </c>
      <c r="J71" s="29">
        <v>13</v>
      </c>
      <c r="K71" s="29" t="s">
        <v>99</v>
      </c>
      <c r="L71" s="29">
        <v>24</v>
      </c>
      <c r="M71" s="29">
        <v>26</v>
      </c>
      <c r="N71" s="29" t="s">
        <v>99</v>
      </c>
      <c r="O71" s="29">
        <v>20</v>
      </c>
      <c r="P71" s="29">
        <v>34</v>
      </c>
      <c r="Q71" s="29" t="s">
        <v>99</v>
      </c>
      <c r="R71" s="29">
        <v>21</v>
      </c>
      <c r="S71" s="29">
        <v>42</v>
      </c>
    </row>
    <row r="72" spans="1:19" ht="12" customHeight="1" x14ac:dyDescent="0.3">
      <c r="A72" s="44"/>
      <c r="B72" s="44"/>
      <c r="C72" s="31" t="s">
        <v>1000</v>
      </c>
      <c r="D72" s="14" t="s">
        <v>77</v>
      </c>
      <c r="E72" s="29" t="s">
        <v>99</v>
      </c>
      <c r="F72" s="29">
        <v>3</v>
      </c>
      <c r="G72" s="29">
        <v>7</v>
      </c>
      <c r="H72" s="29" t="s">
        <v>99</v>
      </c>
      <c r="I72" s="29">
        <v>7</v>
      </c>
      <c r="J72" s="29">
        <v>9</v>
      </c>
      <c r="K72" s="29" t="s">
        <v>99</v>
      </c>
      <c r="L72" s="29">
        <v>17</v>
      </c>
      <c r="M72" s="29">
        <v>28</v>
      </c>
      <c r="N72" s="29" t="s">
        <v>99</v>
      </c>
      <c r="O72" s="29">
        <v>29</v>
      </c>
      <c r="P72" s="29">
        <v>39</v>
      </c>
      <c r="Q72" s="29" t="s">
        <v>99</v>
      </c>
      <c r="R72" s="29">
        <v>24</v>
      </c>
      <c r="S72" s="29">
        <v>38</v>
      </c>
    </row>
    <row r="73" spans="1:19" ht="12" customHeight="1" x14ac:dyDescent="0.3">
      <c r="A73" s="44"/>
      <c r="B73" s="44"/>
      <c r="C73" s="31" t="s">
        <v>1000</v>
      </c>
      <c r="D73" s="14" t="s">
        <v>78</v>
      </c>
      <c r="E73" s="29" t="s">
        <v>99</v>
      </c>
      <c r="F73" s="29">
        <v>7</v>
      </c>
      <c r="G73" s="29">
        <v>2</v>
      </c>
      <c r="H73" s="29" t="s">
        <v>99</v>
      </c>
      <c r="I73" s="29">
        <v>18</v>
      </c>
      <c r="J73" s="29">
        <v>14</v>
      </c>
      <c r="K73" s="29" t="s">
        <v>99</v>
      </c>
      <c r="L73" s="29">
        <v>29</v>
      </c>
      <c r="M73" s="29">
        <v>32</v>
      </c>
      <c r="N73" s="29" t="s">
        <v>99</v>
      </c>
      <c r="O73" s="29">
        <v>25</v>
      </c>
      <c r="P73" s="29">
        <v>39</v>
      </c>
      <c r="Q73" s="29" t="s">
        <v>99</v>
      </c>
      <c r="R73" s="29">
        <v>21</v>
      </c>
      <c r="S73" s="29">
        <v>39</v>
      </c>
    </row>
    <row r="74" spans="1:19" ht="12" customHeight="1" x14ac:dyDescent="0.3">
      <c r="A74" s="44"/>
      <c r="B74" s="44"/>
      <c r="C74" s="31" t="s">
        <v>1000</v>
      </c>
      <c r="D74" s="14" t="s">
        <v>12</v>
      </c>
      <c r="E74" s="29" t="s">
        <v>99</v>
      </c>
      <c r="F74" s="29">
        <v>2</v>
      </c>
      <c r="G74" s="29">
        <v>4</v>
      </c>
      <c r="H74" s="29" t="s">
        <v>99</v>
      </c>
      <c r="I74" s="29">
        <v>3</v>
      </c>
      <c r="J74" s="29">
        <v>6</v>
      </c>
      <c r="K74" s="29" t="s">
        <v>99</v>
      </c>
      <c r="L74" s="29">
        <v>25</v>
      </c>
      <c r="M74" s="29">
        <v>18</v>
      </c>
      <c r="N74" s="29" t="s">
        <v>99</v>
      </c>
      <c r="O74" s="29">
        <v>15</v>
      </c>
      <c r="P74" s="29">
        <v>29</v>
      </c>
      <c r="Q74" s="29" t="s">
        <v>99</v>
      </c>
      <c r="R74" s="29">
        <v>14</v>
      </c>
      <c r="S74" s="29">
        <v>29</v>
      </c>
    </row>
    <row r="75" spans="1:19" ht="12" customHeight="1" x14ac:dyDescent="0.3">
      <c r="A75" s="44"/>
      <c r="B75" s="44"/>
      <c r="C75" s="32" t="s">
        <v>1000</v>
      </c>
      <c r="D75" s="16" t="s">
        <v>13</v>
      </c>
      <c r="E75" s="30" t="s">
        <v>99</v>
      </c>
      <c r="F75" s="30">
        <v>3</v>
      </c>
      <c r="G75" s="30">
        <v>7</v>
      </c>
      <c r="H75" s="30" t="s">
        <v>99</v>
      </c>
      <c r="I75" s="30">
        <v>9</v>
      </c>
      <c r="J75" s="30">
        <v>11</v>
      </c>
      <c r="K75" s="30" t="s">
        <v>99</v>
      </c>
      <c r="L75" s="30">
        <v>32</v>
      </c>
      <c r="M75" s="30">
        <v>16</v>
      </c>
      <c r="N75" s="30" t="s">
        <v>99</v>
      </c>
      <c r="O75" s="30">
        <v>35</v>
      </c>
      <c r="P75" s="30">
        <v>42</v>
      </c>
      <c r="Q75" s="30" t="s">
        <v>99</v>
      </c>
      <c r="R75" s="30">
        <v>22</v>
      </c>
      <c r="S75" s="30">
        <v>37</v>
      </c>
    </row>
    <row r="76" spans="1:19" ht="12" customHeight="1" x14ac:dyDescent="0.3">
      <c r="A76" s="44"/>
      <c r="B76" s="44"/>
      <c r="C76" s="31" t="s">
        <v>1001</v>
      </c>
      <c r="D76" s="14" t="s">
        <v>76</v>
      </c>
      <c r="E76" s="29" t="s">
        <v>99</v>
      </c>
      <c r="F76" s="29">
        <v>5</v>
      </c>
      <c r="G76" s="29">
        <v>7</v>
      </c>
      <c r="H76" s="29" t="s">
        <v>99</v>
      </c>
      <c r="I76" s="29">
        <v>9</v>
      </c>
      <c r="J76" s="29">
        <v>12</v>
      </c>
      <c r="K76" s="29" t="s">
        <v>99</v>
      </c>
      <c r="L76" s="29">
        <v>25</v>
      </c>
      <c r="M76" s="29">
        <v>32</v>
      </c>
      <c r="N76" s="29" t="s">
        <v>99</v>
      </c>
      <c r="O76" s="29">
        <v>28</v>
      </c>
      <c r="P76" s="29">
        <v>34</v>
      </c>
      <c r="Q76" s="29" t="s">
        <v>99</v>
      </c>
      <c r="R76" s="29">
        <v>15</v>
      </c>
      <c r="S76" s="29">
        <v>25</v>
      </c>
    </row>
    <row r="77" spans="1:19" ht="12" customHeight="1" x14ac:dyDescent="0.3">
      <c r="A77" s="44"/>
      <c r="B77" s="44"/>
      <c r="C77" s="31" t="s">
        <v>1001</v>
      </c>
      <c r="D77" s="14" t="s">
        <v>77</v>
      </c>
      <c r="E77" s="29" t="s">
        <v>99</v>
      </c>
      <c r="F77" s="29">
        <v>8</v>
      </c>
      <c r="G77" s="29">
        <v>5</v>
      </c>
      <c r="H77" s="29" t="s">
        <v>99</v>
      </c>
      <c r="I77" s="29">
        <v>10</v>
      </c>
      <c r="J77" s="29">
        <v>21</v>
      </c>
      <c r="K77" s="29" t="s">
        <v>99</v>
      </c>
      <c r="L77" s="29">
        <v>28</v>
      </c>
      <c r="M77" s="29">
        <v>28</v>
      </c>
      <c r="N77" s="29" t="s">
        <v>99</v>
      </c>
      <c r="O77" s="29">
        <v>31</v>
      </c>
      <c r="P77" s="29">
        <v>32</v>
      </c>
      <c r="Q77" s="29" t="s">
        <v>99</v>
      </c>
      <c r="R77" s="29">
        <v>19</v>
      </c>
      <c r="S77" s="29">
        <v>29</v>
      </c>
    </row>
    <row r="78" spans="1:19" ht="12" customHeight="1" x14ac:dyDescent="0.3">
      <c r="A78" s="44"/>
      <c r="B78" s="44"/>
      <c r="C78" s="31" t="s">
        <v>1001</v>
      </c>
      <c r="D78" s="14" t="s">
        <v>78</v>
      </c>
      <c r="E78" s="29" t="s">
        <v>99</v>
      </c>
      <c r="F78" s="29">
        <v>8</v>
      </c>
      <c r="G78" s="29">
        <v>7</v>
      </c>
      <c r="H78" s="29" t="s">
        <v>99</v>
      </c>
      <c r="I78" s="29">
        <v>11</v>
      </c>
      <c r="J78" s="29">
        <v>13</v>
      </c>
      <c r="K78" s="29" t="s">
        <v>99</v>
      </c>
      <c r="L78" s="29">
        <v>31</v>
      </c>
      <c r="M78" s="29">
        <v>32</v>
      </c>
      <c r="N78" s="29" t="s">
        <v>99</v>
      </c>
      <c r="O78" s="29">
        <v>34</v>
      </c>
      <c r="P78" s="29">
        <v>39</v>
      </c>
      <c r="Q78" s="29" t="s">
        <v>99</v>
      </c>
      <c r="R78" s="29">
        <v>22</v>
      </c>
      <c r="S78" s="29">
        <v>35</v>
      </c>
    </row>
    <row r="79" spans="1:19" ht="12" customHeight="1" x14ac:dyDescent="0.3">
      <c r="A79" s="44"/>
      <c r="B79" s="44"/>
      <c r="C79" s="31" t="s">
        <v>1001</v>
      </c>
      <c r="D79" s="14" t="s">
        <v>12</v>
      </c>
      <c r="E79" s="29" t="s">
        <v>99</v>
      </c>
      <c r="F79" s="29">
        <v>3</v>
      </c>
      <c r="G79" s="29">
        <v>2</v>
      </c>
      <c r="H79" s="29" t="s">
        <v>99</v>
      </c>
      <c r="I79" s="29">
        <v>8</v>
      </c>
      <c r="J79" s="29">
        <v>15</v>
      </c>
      <c r="K79" s="29" t="s">
        <v>99</v>
      </c>
      <c r="L79" s="29">
        <v>22</v>
      </c>
      <c r="M79" s="29">
        <v>26</v>
      </c>
      <c r="N79" s="29" t="s">
        <v>99</v>
      </c>
      <c r="O79" s="29">
        <v>28</v>
      </c>
      <c r="P79" s="29">
        <v>30</v>
      </c>
      <c r="Q79" s="29" t="s">
        <v>99</v>
      </c>
      <c r="R79" s="29">
        <v>15</v>
      </c>
      <c r="S79" s="29">
        <v>37</v>
      </c>
    </row>
    <row r="80" spans="1:19" ht="12" customHeight="1" x14ac:dyDescent="0.3">
      <c r="A80" s="44"/>
      <c r="B80" s="44"/>
      <c r="C80" s="32" t="s">
        <v>1001</v>
      </c>
      <c r="D80" s="16" t="s">
        <v>13</v>
      </c>
      <c r="E80" s="30" t="s">
        <v>99</v>
      </c>
      <c r="F80" s="30">
        <v>8</v>
      </c>
      <c r="G80" s="30">
        <v>5</v>
      </c>
      <c r="H80" s="30" t="s">
        <v>99</v>
      </c>
      <c r="I80" s="30">
        <v>9</v>
      </c>
      <c r="J80" s="30">
        <v>16</v>
      </c>
      <c r="K80" s="30" t="s">
        <v>99</v>
      </c>
      <c r="L80" s="30">
        <v>26</v>
      </c>
      <c r="M80" s="30">
        <v>37</v>
      </c>
      <c r="N80" s="30" t="s">
        <v>99</v>
      </c>
      <c r="O80" s="30">
        <v>32</v>
      </c>
      <c r="P80" s="30">
        <v>40</v>
      </c>
      <c r="Q80" s="30" t="s">
        <v>99</v>
      </c>
      <c r="R80" s="30">
        <v>19</v>
      </c>
      <c r="S80" s="30">
        <v>37</v>
      </c>
    </row>
    <row r="81" spans="1:19" ht="12" customHeight="1" x14ac:dyDescent="0.3">
      <c r="A81" s="44"/>
      <c r="B81" s="44"/>
      <c r="C81" s="31" t="s">
        <v>1002</v>
      </c>
      <c r="D81" s="14" t="s">
        <v>76</v>
      </c>
      <c r="E81" s="29" t="s">
        <v>99</v>
      </c>
      <c r="F81" s="29">
        <v>8</v>
      </c>
      <c r="G81" s="29">
        <v>11</v>
      </c>
      <c r="H81" s="29" t="s">
        <v>99</v>
      </c>
      <c r="I81" s="29">
        <v>10</v>
      </c>
      <c r="J81" s="29">
        <v>15</v>
      </c>
      <c r="K81" s="29" t="s">
        <v>99</v>
      </c>
      <c r="L81" s="29">
        <v>21</v>
      </c>
      <c r="M81" s="29">
        <v>23</v>
      </c>
      <c r="N81" s="29" t="s">
        <v>99</v>
      </c>
      <c r="O81" s="29">
        <v>17</v>
      </c>
      <c r="P81" s="29">
        <v>24</v>
      </c>
      <c r="Q81" s="29" t="s">
        <v>99</v>
      </c>
      <c r="R81" s="29">
        <v>5</v>
      </c>
      <c r="S81" s="29">
        <v>13</v>
      </c>
    </row>
    <row r="82" spans="1:19" ht="12" customHeight="1" x14ac:dyDescent="0.3">
      <c r="A82" s="44"/>
      <c r="B82" s="44"/>
      <c r="C82" s="31" t="s">
        <v>1002</v>
      </c>
      <c r="D82" s="14" t="s">
        <v>77</v>
      </c>
      <c r="E82" s="29" t="s">
        <v>99</v>
      </c>
      <c r="F82" s="29">
        <v>7</v>
      </c>
      <c r="G82" s="29">
        <v>14</v>
      </c>
      <c r="H82" s="29" t="s">
        <v>99</v>
      </c>
      <c r="I82" s="29">
        <v>9</v>
      </c>
      <c r="J82" s="29">
        <v>13</v>
      </c>
      <c r="K82" s="29" t="s">
        <v>99</v>
      </c>
      <c r="L82" s="29">
        <v>20</v>
      </c>
      <c r="M82" s="29">
        <v>26</v>
      </c>
      <c r="N82" s="29" t="s">
        <v>99</v>
      </c>
      <c r="O82" s="29">
        <v>18</v>
      </c>
      <c r="P82" s="29">
        <v>27</v>
      </c>
      <c r="Q82" s="29" t="s">
        <v>99</v>
      </c>
      <c r="R82" s="29">
        <v>3</v>
      </c>
      <c r="S82" s="29">
        <v>12</v>
      </c>
    </row>
    <row r="83" spans="1:19" ht="12" customHeight="1" x14ac:dyDescent="0.3">
      <c r="A83" s="44"/>
      <c r="B83" s="44"/>
      <c r="C83" s="31" t="s">
        <v>1002</v>
      </c>
      <c r="D83" s="14" t="s">
        <v>78</v>
      </c>
      <c r="E83" s="29" t="s">
        <v>99</v>
      </c>
      <c r="F83" s="29">
        <v>12</v>
      </c>
      <c r="G83" s="29">
        <v>16</v>
      </c>
      <c r="H83" s="29" t="s">
        <v>99</v>
      </c>
      <c r="I83" s="29">
        <v>8</v>
      </c>
      <c r="J83" s="29">
        <v>17</v>
      </c>
      <c r="K83" s="29" t="s">
        <v>99</v>
      </c>
      <c r="L83" s="29">
        <v>25</v>
      </c>
      <c r="M83" s="29">
        <v>26</v>
      </c>
      <c r="N83" s="29" t="s">
        <v>99</v>
      </c>
      <c r="O83" s="29">
        <v>12</v>
      </c>
      <c r="P83" s="29">
        <v>20</v>
      </c>
      <c r="Q83" s="29" t="s">
        <v>99</v>
      </c>
      <c r="R83" s="29">
        <v>6</v>
      </c>
      <c r="S83" s="29">
        <v>13</v>
      </c>
    </row>
    <row r="84" spans="1:19" ht="12" customHeight="1" x14ac:dyDescent="0.3">
      <c r="A84" s="44"/>
      <c r="B84" s="44"/>
      <c r="C84" s="31" t="s">
        <v>1002</v>
      </c>
      <c r="D84" s="14" t="s">
        <v>12</v>
      </c>
      <c r="E84" s="29" t="s">
        <v>99</v>
      </c>
      <c r="F84" s="29">
        <v>11</v>
      </c>
      <c r="G84" s="29">
        <v>12</v>
      </c>
      <c r="H84" s="29" t="s">
        <v>99</v>
      </c>
      <c r="I84" s="29">
        <v>6</v>
      </c>
      <c r="J84" s="29">
        <v>13</v>
      </c>
      <c r="K84" s="29" t="s">
        <v>99</v>
      </c>
      <c r="L84" s="29">
        <v>27</v>
      </c>
      <c r="M84" s="29">
        <v>20</v>
      </c>
      <c r="N84" s="29" t="s">
        <v>99</v>
      </c>
      <c r="O84" s="29">
        <v>9</v>
      </c>
      <c r="P84" s="29">
        <v>18</v>
      </c>
      <c r="Q84" s="29" t="s">
        <v>99</v>
      </c>
      <c r="R84" s="29">
        <v>10</v>
      </c>
      <c r="S84" s="29">
        <v>10</v>
      </c>
    </row>
    <row r="85" spans="1:19" ht="12" customHeight="1" x14ac:dyDescent="0.3">
      <c r="A85" s="44"/>
      <c r="B85" s="44"/>
      <c r="C85" s="32" t="s">
        <v>1002</v>
      </c>
      <c r="D85" s="16" t="s">
        <v>13</v>
      </c>
      <c r="E85" s="30" t="s">
        <v>99</v>
      </c>
      <c r="F85" s="30">
        <v>12</v>
      </c>
      <c r="G85" s="30">
        <v>13</v>
      </c>
      <c r="H85" s="30" t="s">
        <v>99</v>
      </c>
      <c r="I85" s="30">
        <v>9</v>
      </c>
      <c r="J85" s="30">
        <v>18</v>
      </c>
      <c r="K85" s="30" t="s">
        <v>99</v>
      </c>
      <c r="L85" s="30">
        <v>25</v>
      </c>
      <c r="M85" s="30">
        <v>23</v>
      </c>
      <c r="N85" s="30" t="s">
        <v>99</v>
      </c>
      <c r="O85" s="30">
        <v>15</v>
      </c>
      <c r="P85" s="30">
        <v>23</v>
      </c>
      <c r="Q85" s="30" t="s">
        <v>99</v>
      </c>
      <c r="R85" s="30">
        <v>13</v>
      </c>
      <c r="S85" s="30">
        <v>13</v>
      </c>
    </row>
    <row r="86" spans="1:19" ht="12" customHeight="1" x14ac:dyDescent="0.3">
      <c r="A86" s="43" t="s">
        <v>80</v>
      </c>
      <c r="B86" s="45" t="s">
        <v>578</v>
      </c>
      <c r="C86" s="31" t="s">
        <v>999</v>
      </c>
      <c r="D86" s="14" t="s">
        <v>76</v>
      </c>
      <c r="E86" s="29" t="s">
        <v>99</v>
      </c>
      <c r="F86" s="29" t="s">
        <v>19</v>
      </c>
      <c r="G86" s="29">
        <v>28</v>
      </c>
      <c r="H86" s="29" t="s">
        <v>99</v>
      </c>
      <c r="I86" s="29">
        <v>36</v>
      </c>
      <c r="J86" s="29">
        <v>48</v>
      </c>
      <c r="K86" s="29" t="s">
        <v>99</v>
      </c>
      <c r="L86" s="29">
        <v>87</v>
      </c>
      <c r="M86" s="29">
        <v>108</v>
      </c>
      <c r="N86" s="29" t="s">
        <v>99</v>
      </c>
      <c r="O86" s="29">
        <v>83</v>
      </c>
      <c r="P86" s="29">
        <v>133</v>
      </c>
      <c r="Q86" s="29" t="s">
        <v>99</v>
      </c>
      <c r="R86" s="29">
        <v>75</v>
      </c>
      <c r="S86" s="29">
        <v>119</v>
      </c>
    </row>
    <row r="87" spans="1:19" ht="12" customHeight="1" x14ac:dyDescent="0.3">
      <c r="A87" s="44"/>
      <c r="B87" s="44"/>
      <c r="C87" s="31" t="s">
        <v>999</v>
      </c>
      <c r="D87" s="14" t="s">
        <v>77</v>
      </c>
      <c r="E87" s="29" t="s">
        <v>99</v>
      </c>
      <c r="F87" s="29">
        <v>20</v>
      </c>
      <c r="G87" s="29">
        <v>28</v>
      </c>
      <c r="H87" s="29" t="s">
        <v>99</v>
      </c>
      <c r="I87" s="29">
        <v>29</v>
      </c>
      <c r="J87" s="29">
        <v>50</v>
      </c>
      <c r="K87" s="29" t="s">
        <v>99</v>
      </c>
      <c r="L87" s="29">
        <v>88</v>
      </c>
      <c r="M87" s="29">
        <v>90</v>
      </c>
      <c r="N87" s="29" t="s">
        <v>99</v>
      </c>
      <c r="O87" s="29">
        <v>81</v>
      </c>
      <c r="P87" s="29">
        <v>123</v>
      </c>
      <c r="Q87" s="29" t="s">
        <v>99</v>
      </c>
      <c r="R87" s="29">
        <v>85</v>
      </c>
      <c r="S87" s="29">
        <v>131</v>
      </c>
    </row>
    <row r="88" spans="1:19" ht="12" customHeight="1" x14ac:dyDescent="0.3">
      <c r="A88" s="44"/>
      <c r="B88" s="44"/>
      <c r="C88" s="31" t="s">
        <v>999</v>
      </c>
      <c r="D88" s="14" t="s">
        <v>78</v>
      </c>
      <c r="E88" s="29" t="s">
        <v>99</v>
      </c>
      <c r="F88" s="29">
        <v>31</v>
      </c>
      <c r="G88" s="29">
        <v>30</v>
      </c>
      <c r="H88" s="29" t="s">
        <v>99</v>
      </c>
      <c r="I88" s="29">
        <v>41</v>
      </c>
      <c r="J88" s="29">
        <v>62</v>
      </c>
      <c r="K88" s="29" t="s">
        <v>99</v>
      </c>
      <c r="L88" s="29">
        <v>106</v>
      </c>
      <c r="M88" s="29">
        <v>108</v>
      </c>
      <c r="N88" s="29" t="s">
        <v>99</v>
      </c>
      <c r="O88" s="29">
        <v>99</v>
      </c>
      <c r="P88" s="29">
        <v>148</v>
      </c>
      <c r="Q88" s="29" t="s">
        <v>99</v>
      </c>
      <c r="R88" s="29">
        <v>90</v>
      </c>
      <c r="S88" s="29">
        <v>148</v>
      </c>
    </row>
    <row r="89" spans="1:19" ht="12" customHeight="1" x14ac:dyDescent="0.3">
      <c r="A89" s="44"/>
      <c r="B89" s="44"/>
      <c r="C89" s="31" t="s">
        <v>999</v>
      </c>
      <c r="D89" s="14" t="s">
        <v>12</v>
      </c>
      <c r="E89" s="29" t="s">
        <v>99</v>
      </c>
      <c r="F89" s="29" t="s">
        <v>19</v>
      </c>
      <c r="G89" s="29">
        <v>24</v>
      </c>
      <c r="H89" s="29" t="s">
        <v>99</v>
      </c>
      <c r="I89" s="29">
        <v>25</v>
      </c>
      <c r="J89" s="29">
        <v>45</v>
      </c>
      <c r="K89" s="29" t="s">
        <v>99</v>
      </c>
      <c r="L89" s="29">
        <v>80</v>
      </c>
      <c r="M89" s="29">
        <v>87</v>
      </c>
      <c r="N89" s="29" t="s">
        <v>99</v>
      </c>
      <c r="O89" s="29">
        <v>82</v>
      </c>
      <c r="P89" s="29">
        <v>122</v>
      </c>
      <c r="Q89" s="29" t="s">
        <v>99</v>
      </c>
      <c r="R89" s="29">
        <v>81</v>
      </c>
      <c r="S89" s="29">
        <v>128</v>
      </c>
    </row>
    <row r="90" spans="1:19" ht="12" customHeight="1" x14ac:dyDescent="0.3">
      <c r="A90" s="44"/>
      <c r="B90" s="44"/>
      <c r="C90" s="32" t="s">
        <v>999</v>
      </c>
      <c r="D90" s="16" t="s">
        <v>13</v>
      </c>
      <c r="E90" s="30" t="s">
        <v>99</v>
      </c>
      <c r="F90" s="30">
        <v>28</v>
      </c>
      <c r="G90" s="30">
        <v>33</v>
      </c>
      <c r="H90" s="30" t="s">
        <v>99</v>
      </c>
      <c r="I90" s="30">
        <v>32</v>
      </c>
      <c r="J90" s="30">
        <v>51</v>
      </c>
      <c r="K90" s="30" t="s">
        <v>99</v>
      </c>
      <c r="L90" s="30">
        <v>106</v>
      </c>
      <c r="M90" s="30">
        <v>111</v>
      </c>
      <c r="N90" s="30" t="s">
        <v>99</v>
      </c>
      <c r="O90" s="30">
        <v>116</v>
      </c>
      <c r="P90" s="30">
        <v>148</v>
      </c>
      <c r="Q90" s="30" t="s">
        <v>99</v>
      </c>
      <c r="R90" s="30">
        <v>104</v>
      </c>
      <c r="S90" s="30">
        <v>163</v>
      </c>
    </row>
    <row r="91" spans="1:19" ht="12" customHeight="1" x14ac:dyDescent="0.3">
      <c r="A91" s="44"/>
      <c r="B91" s="44"/>
      <c r="C91" s="31" t="s">
        <v>1000</v>
      </c>
      <c r="D91" s="14" t="s">
        <v>76</v>
      </c>
      <c r="E91" s="29" t="s">
        <v>99</v>
      </c>
      <c r="F91" s="29" t="s">
        <v>19</v>
      </c>
      <c r="G91" s="29">
        <v>28</v>
      </c>
      <c r="H91" s="29" t="s">
        <v>99</v>
      </c>
      <c r="I91" s="29">
        <v>36</v>
      </c>
      <c r="J91" s="29">
        <v>48</v>
      </c>
      <c r="K91" s="29" t="s">
        <v>99</v>
      </c>
      <c r="L91" s="29">
        <v>87</v>
      </c>
      <c r="M91" s="29">
        <v>108</v>
      </c>
      <c r="N91" s="29" t="s">
        <v>99</v>
      </c>
      <c r="O91" s="29">
        <v>83</v>
      </c>
      <c r="P91" s="29">
        <v>133</v>
      </c>
      <c r="Q91" s="29" t="s">
        <v>99</v>
      </c>
      <c r="R91" s="29">
        <v>75</v>
      </c>
      <c r="S91" s="29">
        <v>119</v>
      </c>
    </row>
    <row r="92" spans="1:19" ht="12" customHeight="1" x14ac:dyDescent="0.3">
      <c r="A92" s="44"/>
      <c r="B92" s="44"/>
      <c r="C92" s="31" t="s">
        <v>1000</v>
      </c>
      <c r="D92" s="14" t="s">
        <v>77</v>
      </c>
      <c r="E92" s="29" t="s">
        <v>99</v>
      </c>
      <c r="F92" s="29">
        <v>20</v>
      </c>
      <c r="G92" s="29">
        <v>28</v>
      </c>
      <c r="H92" s="29" t="s">
        <v>99</v>
      </c>
      <c r="I92" s="29">
        <v>29</v>
      </c>
      <c r="J92" s="29">
        <v>50</v>
      </c>
      <c r="K92" s="29" t="s">
        <v>99</v>
      </c>
      <c r="L92" s="29">
        <v>88</v>
      </c>
      <c r="M92" s="29">
        <v>90</v>
      </c>
      <c r="N92" s="29" t="s">
        <v>99</v>
      </c>
      <c r="O92" s="29">
        <v>81</v>
      </c>
      <c r="P92" s="29">
        <v>123</v>
      </c>
      <c r="Q92" s="29" t="s">
        <v>99</v>
      </c>
      <c r="R92" s="29">
        <v>85</v>
      </c>
      <c r="S92" s="29">
        <v>131</v>
      </c>
    </row>
    <row r="93" spans="1:19" ht="12" customHeight="1" x14ac:dyDescent="0.3">
      <c r="A93" s="44"/>
      <c r="B93" s="44"/>
      <c r="C93" s="31" t="s">
        <v>1000</v>
      </c>
      <c r="D93" s="14" t="s">
        <v>78</v>
      </c>
      <c r="E93" s="29" t="s">
        <v>99</v>
      </c>
      <c r="F93" s="29">
        <v>31</v>
      </c>
      <c r="G93" s="29">
        <v>30</v>
      </c>
      <c r="H93" s="29" t="s">
        <v>99</v>
      </c>
      <c r="I93" s="29">
        <v>41</v>
      </c>
      <c r="J93" s="29">
        <v>62</v>
      </c>
      <c r="K93" s="29" t="s">
        <v>99</v>
      </c>
      <c r="L93" s="29">
        <v>106</v>
      </c>
      <c r="M93" s="29">
        <v>108</v>
      </c>
      <c r="N93" s="29" t="s">
        <v>99</v>
      </c>
      <c r="O93" s="29">
        <v>99</v>
      </c>
      <c r="P93" s="29">
        <v>148</v>
      </c>
      <c r="Q93" s="29" t="s">
        <v>99</v>
      </c>
      <c r="R93" s="29">
        <v>90</v>
      </c>
      <c r="S93" s="29">
        <v>148</v>
      </c>
    </row>
    <row r="94" spans="1:19" ht="12" customHeight="1" x14ac:dyDescent="0.3">
      <c r="A94" s="44"/>
      <c r="B94" s="44"/>
      <c r="C94" s="31" t="s">
        <v>1000</v>
      </c>
      <c r="D94" s="14" t="s">
        <v>12</v>
      </c>
      <c r="E94" s="29" t="s">
        <v>99</v>
      </c>
      <c r="F94" s="29" t="s">
        <v>19</v>
      </c>
      <c r="G94" s="29">
        <v>24</v>
      </c>
      <c r="H94" s="29" t="s">
        <v>99</v>
      </c>
      <c r="I94" s="29">
        <v>25</v>
      </c>
      <c r="J94" s="29">
        <v>45</v>
      </c>
      <c r="K94" s="29" t="s">
        <v>99</v>
      </c>
      <c r="L94" s="29">
        <v>80</v>
      </c>
      <c r="M94" s="29">
        <v>87</v>
      </c>
      <c r="N94" s="29" t="s">
        <v>99</v>
      </c>
      <c r="O94" s="29">
        <v>82</v>
      </c>
      <c r="P94" s="29">
        <v>122</v>
      </c>
      <c r="Q94" s="29" t="s">
        <v>99</v>
      </c>
      <c r="R94" s="29">
        <v>81</v>
      </c>
      <c r="S94" s="29">
        <v>128</v>
      </c>
    </row>
    <row r="95" spans="1:19" ht="12" customHeight="1" x14ac:dyDescent="0.3">
      <c r="A95" s="44"/>
      <c r="B95" s="44"/>
      <c r="C95" s="32" t="s">
        <v>1000</v>
      </c>
      <c r="D95" s="16" t="s">
        <v>13</v>
      </c>
      <c r="E95" s="30" t="s">
        <v>99</v>
      </c>
      <c r="F95" s="30">
        <v>28</v>
      </c>
      <c r="G95" s="30">
        <v>33</v>
      </c>
      <c r="H95" s="30" t="s">
        <v>99</v>
      </c>
      <c r="I95" s="30">
        <v>32</v>
      </c>
      <c r="J95" s="30">
        <v>51</v>
      </c>
      <c r="K95" s="30" t="s">
        <v>99</v>
      </c>
      <c r="L95" s="30">
        <v>106</v>
      </c>
      <c r="M95" s="30">
        <v>111</v>
      </c>
      <c r="N95" s="30" t="s">
        <v>99</v>
      </c>
      <c r="O95" s="30">
        <v>116</v>
      </c>
      <c r="P95" s="30">
        <v>148</v>
      </c>
      <c r="Q95" s="30" t="s">
        <v>99</v>
      </c>
      <c r="R95" s="30">
        <v>104</v>
      </c>
      <c r="S95" s="30">
        <v>163</v>
      </c>
    </row>
    <row r="96" spans="1:19" ht="12" customHeight="1" x14ac:dyDescent="0.3">
      <c r="A96" s="44"/>
      <c r="B96" s="44"/>
      <c r="C96" s="31" t="s">
        <v>1001</v>
      </c>
      <c r="D96" s="14" t="s">
        <v>76</v>
      </c>
      <c r="E96" s="29" t="s">
        <v>99</v>
      </c>
      <c r="F96" s="29" t="s">
        <v>19</v>
      </c>
      <c r="G96" s="29">
        <v>28</v>
      </c>
      <c r="H96" s="29" t="s">
        <v>99</v>
      </c>
      <c r="I96" s="29">
        <v>36</v>
      </c>
      <c r="J96" s="29">
        <v>48</v>
      </c>
      <c r="K96" s="29" t="s">
        <v>99</v>
      </c>
      <c r="L96" s="29">
        <v>87</v>
      </c>
      <c r="M96" s="29">
        <v>108</v>
      </c>
      <c r="N96" s="29" t="s">
        <v>99</v>
      </c>
      <c r="O96" s="29">
        <v>83</v>
      </c>
      <c r="P96" s="29">
        <v>133</v>
      </c>
      <c r="Q96" s="29" t="s">
        <v>99</v>
      </c>
      <c r="R96" s="29">
        <v>75</v>
      </c>
      <c r="S96" s="29">
        <v>119</v>
      </c>
    </row>
    <row r="97" spans="1:19" ht="12" customHeight="1" x14ac:dyDescent="0.3">
      <c r="A97" s="44"/>
      <c r="B97" s="44"/>
      <c r="C97" s="31" t="s">
        <v>1001</v>
      </c>
      <c r="D97" s="14" t="s">
        <v>77</v>
      </c>
      <c r="E97" s="29" t="s">
        <v>99</v>
      </c>
      <c r="F97" s="29">
        <v>20</v>
      </c>
      <c r="G97" s="29">
        <v>28</v>
      </c>
      <c r="H97" s="29" t="s">
        <v>99</v>
      </c>
      <c r="I97" s="29">
        <v>29</v>
      </c>
      <c r="J97" s="29">
        <v>50</v>
      </c>
      <c r="K97" s="29" t="s">
        <v>99</v>
      </c>
      <c r="L97" s="29">
        <v>88</v>
      </c>
      <c r="M97" s="29">
        <v>90</v>
      </c>
      <c r="N97" s="29" t="s">
        <v>99</v>
      </c>
      <c r="O97" s="29">
        <v>81</v>
      </c>
      <c r="P97" s="29">
        <v>123</v>
      </c>
      <c r="Q97" s="29" t="s">
        <v>99</v>
      </c>
      <c r="R97" s="29">
        <v>85</v>
      </c>
      <c r="S97" s="29">
        <v>131</v>
      </c>
    </row>
    <row r="98" spans="1:19" ht="12" customHeight="1" x14ac:dyDescent="0.3">
      <c r="A98" s="44"/>
      <c r="B98" s="44"/>
      <c r="C98" s="31" t="s">
        <v>1001</v>
      </c>
      <c r="D98" s="14" t="s">
        <v>78</v>
      </c>
      <c r="E98" s="29" t="s">
        <v>99</v>
      </c>
      <c r="F98" s="29">
        <v>31</v>
      </c>
      <c r="G98" s="29">
        <v>30</v>
      </c>
      <c r="H98" s="29" t="s">
        <v>99</v>
      </c>
      <c r="I98" s="29">
        <v>41</v>
      </c>
      <c r="J98" s="29">
        <v>62</v>
      </c>
      <c r="K98" s="29" t="s">
        <v>99</v>
      </c>
      <c r="L98" s="29">
        <v>106</v>
      </c>
      <c r="M98" s="29">
        <v>108</v>
      </c>
      <c r="N98" s="29" t="s">
        <v>99</v>
      </c>
      <c r="O98" s="29">
        <v>99</v>
      </c>
      <c r="P98" s="29">
        <v>148</v>
      </c>
      <c r="Q98" s="29" t="s">
        <v>99</v>
      </c>
      <c r="R98" s="29">
        <v>90</v>
      </c>
      <c r="S98" s="29">
        <v>148</v>
      </c>
    </row>
    <row r="99" spans="1:19" ht="12" customHeight="1" x14ac:dyDescent="0.3">
      <c r="A99" s="44"/>
      <c r="B99" s="44"/>
      <c r="C99" s="31" t="s">
        <v>1001</v>
      </c>
      <c r="D99" s="14" t="s">
        <v>12</v>
      </c>
      <c r="E99" s="29" t="s">
        <v>99</v>
      </c>
      <c r="F99" s="29" t="s">
        <v>19</v>
      </c>
      <c r="G99" s="29">
        <v>24</v>
      </c>
      <c r="H99" s="29" t="s">
        <v>99</v>
      </c>
      <c r="I99" s="29">
        <v>25</v>
      </c>
      <c r="J99" s="29">
        <v>45</v>
      </c>
      <c r="K99" s="29" t="s">
        <v>99</v>
      </c>
      <c r="L99" s="29">
        <v>80</v>
      </c>
      <c r="M99" s="29">
        <v>87</v>
      </c>
      <c r="N99" s="29" t="s">
        <v>99</v>
      </c>
      <c r="O99" s="29">
        <v>82</v>
      </c>
      <c r="P99" s="29">
        <v>122</v>
      </c>
      <c r="Q99" s="29" t="s">
        <v>99</v>
      </c>
      <c r="R99" s="29">
        <v>81</v>
      </c>
      <c r="S99" s="29">
        <v>128</v>
      </c>
    </row>
    <row r="100" spans="1:19" ht="12" customHeight="1" x14ac:dyDescent="0.3">
      <c r="A100" s="44"/>
      <c r="B100" s="44"/>
      <c r="C100" s="32" t="s">
        <v>1001</v>
      </c>
      <c r="D100" s="16" t="s">
        <v>13</v>
      </c>
      <c r="E100" s="30" t="s">
        <v>99</v>
      </c>
      <c r="F100" s="30">
        <v>28</v>
      </c>
      <c r="G100" s="30">
        <v>33</v>
      </c>
      <c r="H100" s="30" t="s">
        <v>99</v>
      </c>
      <c r="I100" s="30">
        <v>32</v>
      </c>
      <c r="J100" s="30">
        <v>51</v>
      </c>
      <c r="K100" s="30" t="s">
        <v>99</v>
      </c>
      <c r="L100" s="30">
        <v>106</v>
      </c>
      <c r="M100" s="30">
        <v>111</v>
      </c>
      <c r="N100" s="30" t="s">
        <v>99</v>
      </c>
      <c r="O100" s="30">
        <v>116</v>
      </c>
      <c r="P100" s="30">
        <v>148</v>
      </c>
      <c r="Q100" s="30" t="s">
        <v>99</v>
      </c>
      <c r="R100" s="30">
        <v>104</v>
      </c>
      <c r="S100" s="30">
        <v>163</v>
      </c>
    </row>
    <row r="101" spans="1:19" ht="12" customHeight="1" x14ac:dyDescent="0.3">
      <c r="A101" s="44"/>
      <c r="B101" s="44"/>
      <c r="C101" s="31" t="s">
        <v>1002</v>
      </c>
      <c r="D101" s="14" t="s">
        <v>76</v>
      </c>
      <c r="E101" s="29" t="s">
        <v>99</v>
      </c>
      <c r="F101" s="29" t="s">
        <v>19</v>
      </c>
      <c r="G101" s="29">
        <v>28</v>
      </c>
      <c r="H101" s="29" t="s">
        <v>99</v>
      </c>
      <c r="I101" s="29">
        <v>36</v>
      </c>
      <c r="J101" s="29">
        <v>48</v>
      </c>
      <c r="K101" s="29" t="s">
        <v>99</v>
      </c>
      <c r="L101" s="29">
        <v>87</v>
      </c>
      <c r="M101" s="29">
        <v>108</v>
      </c>
      <c r="N101" s="29" t="s">
        <v>99</v>
      </c>
      <c r="O101" s="29">
        <v>83</v>
      </c>
      <c r="P101" s="29">
        <v>133</v>
      </c>
      <c r="Q101" s="29" t="s">
        <v>99</v>
      </c>
      <c r="R101" s="29">
        <v>75</v>
      </c>
      <c r="S101" s="29">
        <v>119</v>
      </c>
    </row>
    <row r="102" spans="1:19" ht="12" customHeight="1" x14ac:dyDescent="0.3">
      <c r="A102" s="44"/>
      <c r="B102" s="44"/>
      <c r="C102" s="31" t="s">
        <v>1002</v>
      </c>
      <c r="D102" s="14" t="s">
        <v>77</v>
      </c>
      <c r="E102" s="29" t="s">
        <v>99</v>
      </c>
      <c r="F102" s="29">
        <v>20</v>
      </c>
      <c r="G102" s="29">
        <v>28</v>
      </c>
      <c r="H102" s="29" t="s">
        <v>99</v>
      </c>
      <c r="I102" s="29">
        <v>29</v>
      </c>
      <c r="J102" s="29">
        <v>50</v>
      </c>
      <c r="K102" s="29" t="s">
        <v>99</v>
      </c>
      <c r="L102" s="29">
        <v>88</v>
      </c>
      <c r="M102" s="29">
        <v>90</v>
      </c>
      <c r="N102" s="29" t="s">
        <v>99</v>
      </c>
      <c r="O102" s="29">
        <v>81</v>
      </c>
      <c r="P102" s="29">
        <v>123</v>
      </c>
      <c r="Q102" s="29" t="s">
        <v>99</v>
      </c>
      <c r="R102" s="29">
        <v>85</v>
      </c>
      <c r="S102" s="29">
        <v>131</v>
      </c>
    </row>
    <row r="103" spans="1:19" ht="12" customHeight="1" x14ac:dyDescent="0.3">
      <c r="A103" s="44"/>
      <c r="B103" s="44"/>
      <c r="C103" s="31" t="s">
        <v>1002</v>
      </c>
      <c r="D103" s="14" t="s">
        <v>78</v>
      </c>
      <c r="E103" s="29" t="s">
        <v>99</v>
      </c>
      <c r="F103" s="29">
        <v>31</v>
      </c>
      <c r="G103" s="29">
        <v>30</v>
      </c>
      <c r="H103" s="29" t="s">
        <v>99</v>
      </c>
      <c r="I103" s="29">
        <v>41</v>
      </c>
      <c r="J103" s="29">
        <v>62</v>
      </c>
      <c r="K103" s="29" t="s">
        <v>99</v>
      </c>
      <c r="L103" s="29">
        <v>106</v>
      </c>
      <c r="M103" s="29">
        <v>108</v>
      </c>
      <c r="N103" s="29" t="s">
        <v>99</v>
      </c>
      <c r="O103" s="29">
        <v>99</v>
      </c>
      <c r="P103" s="29">
        <v>148</v>
      </c>
      <c r="Q103" s="29" t="s">
        <v>99</v>
      </c>
      <c r="R103" s="29">
        <v>90</v>
      </c>
      <c r="S103" s="29">
        <v>148</v>
      </c>
    </row>
    <row r="104" spans="1:19" ht="12" customHeight="1" x14ac:dyDescent="0.3">
      <c r="A104" s="44"/>
      <c r="B104" s="44"/>
      <c r="C104" s="31" t="s">
        <v>1002</v>
      </c>
      <c r="D104" s="14" t="s">
        <v>12</v>
      </c>
      <c r="E104" s="29" t="s">
        <v>99</v>
      </c>
      <c r="F104" s="29" t="s">
        <v>19</v>
      </c>
      <c r="G104" s="29">
        <v>24</v>
      </c>
      <c r="H104" s="29" t="s">
        <v>99</v>
      </c>
      <c r="I104" s="29">
        <v>25</v>
      </c>
      <c r="J104" s="29">
        <v>45</v>
      </c>
      <c r="K104" s="29" t="s">
        <v>99</v>
      </c>
      <c r="L104" s="29">
        <v>80</v>
      </c>
      <c r="M104" s="29">
        <v>87</v>
      </c>
      <c r="N104" s="29" t="s">
        <v>99</v>
      </c>
      <c r="O104" s="29">
        <v>82</v>
      </c>
      <c r="P104" s="29">
        <v>122</v>
      </c>
      <c r="Q104" s="29" t="s">
        <v>99</v>
      </c>
      <c r="R104" s="29">
        <v>81</v>
      </c>
      <c r="S104" s="29">
        <v>128</v>
      </c>
    </row>
    <row r="105" spans="1:19" ht="12" customHeight="1" x14ac:dyDescent="0.3">
      <c r="A105" s="44"/>
      <c r="B105" s="44"/>
      <c r="C105" s="32" t="s">
        <v>1002</v>
      </c>
      <c r="D105" s="16" t="s">
        <v>13</v>
      </c>
      <c r="E105" s="30" t="s">
        <v>99</v>
      </c>
      <c r="F105" s="30">
        <v>28</v>
      </c>
      <c r="G105" s="30">
        <v>33</v>
      </c>
      <c r="H105" s="30" t="s">
        <v>99</v>
      </c>
      <c r="I105" s="30">
        <v>32</v>
      </c>
      <c r="J105" s="30">
        <v>51</v>
      </c>
      <c r="K105" s="30" t="s">
        <v>99</v>
      </c>
      <c r="L105" s="30">
        <v>106</v>
      </c>
      <c r="M105" s="30">
        <v>111</v>
      </c>
      <c r="N105" s="30" t="s">
        <v>99</v>
      </c>
      <c r="O105" s="30">
        <v>116</v>
      </c>
      <c r="P105" s="30">
        <v>148</v>
      </c>
      <c r="Q105" s="30" t="s">
        <v>99</v>
      </c>
      <c r="R105" s="30">
        <v>104</v>
      </c>
      <c r="S105" s="30">
        <v>163</v>
      </c>
    </row>
    <row r="106" spans="1:19" ht="12" customHeight="1" x14ac:dyDescent="0.3">
      <c r="A106" s="44"/>
      <c r="B106" s="45" t="s">
        <v>579</v>
      </c>
      <c r="C106" s="31" t="s">
        <v>999</v>
      </c>
      <c r="D106" s="14" t="s">
        <v>76</v>
      </c>
      <c r="E106" s="29" t="s">
        <v>99</v>
      </c>
      <c r="F106" s="29">
        <v>22</v>
      </c>
      <c r="G106" s="29">
        <v>38</v>
      </c>
      <c r="H106" s="29" t="s">
        <v>99</v>
      </c>
      <c r="I106" s="29">
        <v>41</v>
      </c>
      <c r="J106" s="29">
        <v>64</v>
      </c>
      <c r="K106" s="29" t="s">
        <v>99</v>
      </c>
      <c r="L106" s="29">
        <v>111</v>
      </c>
      <c r="M106" s="29">
        <v>133</v>
      </c>
      <c r="N106" s="29" t="s">
        <v>99</v>
      </c>
      <c r="O106" s="29">
        <v>104</v>
      </c>
      <c r="P106" s="29">
        <v>154</v>
      </c>
      <c r="Q106" s="29" t="s">
        <v>99</v>
      </c>
      <c r="R106" s="29">
        <v>83</v>
      </c>
      <c r="S106" s="29">
        <v>145</v>
      </c>
    </row>
    <row r="107" spans="1:19" ht="47.25" customHeight="1" x14ac:dyDescent="0.3">
      <c r="A107" s="44"/>
      <c r="B107" s="44"/>
      <c r="C107" s="31" t="s">
        <v>999</v>
      </c>
      <c r="D107" s="14" t="s">
        <v>77</v>
      </c>
      <c r="E107" s="29" t="s">
        <v>99</v>
      </c>
      <c r="F107" s="29">
        <v>28</v>
      </c>
      <c r="G107" s="29">
        <v>35</v>
      </c>
      <c r="H107" s="29" t="s">
        <v>99</v>
      </c>
      <c r="I107" s="29">
        <v>40</v>
      </c>
      <c r="J107" s="29">
        <v>72</v>
      </c>
      <c r="K107" s="29" t="s">
        <v>99</v>
      </c>
      <c r="L107" s="29">
        <v>113</v>
      </c>
      <c r="M107" s="29">
        <v>133</v>
      </c>
      <c r="N107" s="29" t="s">
        <v>99</v>
      </c>
      <c r="O107" s="29">
        <v>111</v>
      </c>
      <c r="P107" s="29">
        <v>157</v>
      </c>
      <c r="Q107" s="29" t="s">
        <v>99</v>
      </c>
      <c r="R107" s="29">
        <v>105</v>
      </c>
      <c r="S107" s="29">
        <v>161</v>
      </c>
    </row>
    <row r="108" spans="1:19" ht="0" hidden="1" customHeight="1" x14ac:dyDescent="0.3">
      <c r="A108" s="44"/>
      <c r="B108" s="44"/>
      <c r="C108" s="31" t="s">
        <v>999</v>
      </c>
      <c r="D108" s="14" t="s">
        <v>78</v>
      </c>
      <c r="E108" s="29" t="s">
        <v>99</v>
      </c>
      <c r="F108" s="29">
        <v>40</v>
      </c>
      <c r="G108" s="29">
        <v>39</v>
      </c>
      <c r="H108" s="29" t="s">
        <v>99</v>
      </c>
      <c r="I108" s="29">
        <v>55</v>
      </c>
      <c r="J108" s="29">
        <v>78</v>
      </c>
      <c r="K108" s="29" t="s">
        <v>99</v>
      </c>
      <c r="L108" s="29">
        <v>130</v>
      </c>
      <c r="M108" s="29">
        <v>136</v>
      </c>
      <c r="N108" s="29" t="s">
        <v>99</v>
      </c>
      <c r="O108" s="29">
        <v>118</v>
      </c>
      <c r="P108" s="29">
        <v>179</v>
      </c>
      <c r="Q108" s="29" t="s">
        <v>99</v>
      </c>
      <c r="R108" s="29">
        <v>111</v>
      </c>
      <c r="S108" s="29">
        <v>177</v>
      </c>
    </row>
    <row r="109" spans="1:19" ht="12" customHeight="1" x14ac:dyDescent="0.3">
      <c r="A109" s="44"/>
      <c r="B109" s="44"/>
      <c r="C109" s="31" t="s">
        <v>999</v>
      </c>
      <c r="D109" s="14" t="s">
        <v>12</v>
      </c>
      <c r="E109" s="29" t="s">
        <v>99</v>
      </c>
      <c r="F109" s="29">
        <v>23</v>
      </c>
      <c r="G109" s="29">
        <v>32</v>
      </c>
      <c r="H109" s="29" t="s">
        <v>99</v>
      </c>
      <c r="I109" s="29">
        <v>34</v>
      </c>
      <c r="J109" s="29">
        <v>61</v>
      </c>
      <c r="K109" s="29" t="s">
        <v>99</v>
      </c>
      <c r="L109" s="29">
        <v>102</v>
      </c>
      <c r="M109" s="29">
        <v>113</v>
      </c>
      <c r="N109" s="29" t="s">
        <v>99</v>
      </c>
      <c r="O109" s="29">
        <v>99</v>
      </c>
      <c r="P109" s="29">
        <v>157</v>
      </c>
      <c r="Q109" s="29" t="s">
        <v>99</v>
      </c>
      <c r="R109" s="29">
        <v>103</v>
      </c>
      <c r="S109" s="29">
        <v>159</v>
      </c>
    </row>
    <row r="110" spans="1:19" ht="12" customHeight="1" x14ac:dyDescent="0.3">
      <c r="A110" s="44"/>
      <c r="B110" s="44"/>
      <c r="C110" s="32" t="s">
        <v>999</v>
      </c>
      <c r="D110" s="16" t="s">
        <v>13</v>
      </c>
      <c r="E110" s="30" t="s">
        <v>99</v>
      </c>
      <c r="F110" s="30">
        <v>35</v>
      </c>
      <c r="G110" s="30">
        <v>42</v>
      </c>
      <c r="H110" s="30" t="s">
        <v>99</v>
      </c>
      <c r="I110" s="30">
        <v>47</v>
      </c>
      <c r="J110" s="30">
        <v>76</v>
      </c>
      <c r="K110" s="30" t="s">
        <v>99</v>
      </c>
      <c r="L110" s="30">
        <v>124</v>
      </c>
      <c r="M110" s="30">
        <v>144</v>
      </c>
      <c r="N110" s="30" t="s">
        <v>99</v>
      </c>
      <c r="O110" s="30">
        <v>138</v>
      </c>
      <c r="P110" s="30">
        <v>187</v>
      </c>
      <c r="Q110" s="30" t="s">
        <v>99</v>
      </c>
      <c r="R110" s="30">
        <v>126</v>
      </c>
      <c r="S110" s="30">
        <v>198</v>
      </c>
    </row>
    <row r="111" spans="1:19" ht="12" customHeight="1" x14ac:dyDescent="0.3">
      <c r="A111" s="44"/>
      <c r="B111" s="44"/>
      <c r="C111" s="31" t="s">
        <v>1000</v>
      </c>
      <c r="D111" s="14" t="s">
        <v>76</v>
      </c>
      <c r="E111" s="29" t="s">
        <v>99</v>
      </c>
      <c r="F111" s="29">
        <v>22</v>
      </c>
      <c r="G111" s="29">
        <v>38</v>
      </c>
      <c r="H111" s="29" t="s">
        <v>99</v>
      </c>
      <c r="I111" s="29">
        <v>41</v>
      </c>
      <c r="J111" s="29">
        <v>64</v>
      </c>
      <c r="K111" s="29" t="s">
        <v>99</v>
      </c>
      <c r="L111" s="29">
        <v>111</v>
      </c>
      <c r="M111" s="29">
        <v>133</v>
      </c>
      <c r="N111" s="29" t="s">
        <v>99</v>
      </c>
      <c r="O111" s="29">
        <v>104</v>
      </c>
      <c r="P111" s="29">
        <v>154</v>
      </c>
      <c r="Q111" s="29" t="s">
        <v>99</v>
      </c>
      <c r="R111" s="29">
        <v>83</v>
      </c>
      <c r="S111" s="29">
        <v>145</v>
      </c>
    </row>
    <row r="112" spans="1:19" ht="12" customHeight="1" x14ac:dyDescent="0.3">
      <c r="A112" s="44"/>
      <c r="B112" s="44"/>
      <c r="C112" s="31" t="s">
        <v>1000</v>
      </c>
      <c r="D112" s="14" t="s">
        <v>77</v>
      </c>
      <c r="E112" s="29" t="s">
        <v>99</v>
      </c>
      <c r="F112" s="29">
        <v>28</v>
      </c>
      <c r="G112" s="29">
        <v>35</v>
      </c>
      <c r="H112" s="29" t="s">
        <v>99</v>
      </c>
      <c r="I112" s="29">
        <v>40</v>
      </c>
      <c r="J112" s="29">
        <v>72</v>
      </c>
      <c r="K112" s="29" t="s">
        <v>99</v>
      </c>
      <c r="L112" s="29">
        <v>113</v>
      </c>
      <c r="M112" s="29">
        <v>133</v>
      </c>
      <c r="N112" s="29" t="s">
        <v>99</v>
      </c>
      <c r="O112" s="29">
        <v>111</v>
      </c>
      <c r="P112" s="29">
        <v>157</v>
      </c>
      <c r="Q112" s="29" t="s">
        <v>99</v>
      </c>
      <c r="R112" s="29">
        <v>105</v>
      </c>
      <c r="S112" s="29">
        <v>161</v>
      </c>
    </row>
    <row r="113" spans="1:19" ht="12" customHeight="1" x14ac:dyDescent="0.3">
      <c r="A113" s="44"/>
      <c r="B113" s="44"/>
      <c r="C113" s="31" t="s">
        <v>1000</v>
      </c>
      <c r="D113" s="14" t="s">
        <v>78</v>
      </c>
      <c r="E113" s="29" t="s">
        <v>99</v>
      </c>
      <c r="F113" s="29">
        <v>40</v>
      </c>
      <c r="G113" s="29">
        <v>39</v>
      </c>
      <c r="H113" s="29" t="s">
        <v>99</v>
      </c>
      <c r="I113" s="29">
        <v>55</v>
      </c>
      <c r="J113" s="29">
        <v>78</v>
      </c>
      <c r="K113" s="29" t="s">
        <v>99</v>
      </c>
      <c r="L113" s="29">
        <v>130</v>
      </c>
      <c r="M113" s="29">
        <v>136</v>
      </c>
      <c r="N113" s="29" t="s">
        <v>99</v>
      </c>
      <c r="O113" s="29">
        <v>118</v>
      </c>
      <c r="P113" s="29">
        <v>179</v>
      </c>
      <c r="Q113" s="29" t="s">
        <v>99</v>
      </c>
      <c r="R113" s="29">
        <v>111</v>
      </c>
      <c r="S113" s="29">
        <v>177</v>
      </c>
    </row>
    <row r="114" spans="1:19" ht="12" customHeight="1" x14ac:dyDescent="0.3">
      <c r="A114" s="44"/>
      <c r="B114" s="44"/>
      <c r="C114" s="31" t="s">
        <v>1000</v>
      </c>
      <c r="D114" s="14" t="s">
        <v>12</v>
      </c>
      <c r="E114" s="29" t="s">
        <v>99</v>
      </c>
      <c r="F114" s="29">
        <v>23</v>
      </c>
      <c r="G114" s="29">
        <v>32</v>
      </c>
      <c r="H114" s="29" t="s">
        <v>99</v>
      </c>
      <c r="I114" s="29">
        <v>34</v>
      </c>
      <c r="J114" s="29">
        <v>61</v>
      </c>
      <c r="K114" s="29" t="s">
        <v>99</v>
      </c>
      <c r="L114" s="29">
        <v>102</v>
      </c>
      <c r="M114" s="29">
        <v>113</v>
      </c>
      <c r="N114" s="29" t="s">
        <v>99</v>
      </c>
      <c r="O114" s="29">
        <v>99</v>
      </c>
      <c r="P114" s="29">
        <v>157</v>
      </c>
      <c r="Q114" s="29" t="s">
        <v>99</v>
      </c>
      <c r="R114" s="29">
        <v>103</v>
      </c>
      <c r="S114" s="29">
        <v>159</v>
      </c>
    </row>
    <row r="115" spans="1:19" ht="12" customHeight="1" x14ac:dyDescent="0.3">
      <c r="A115" s="44"/>
      <c r="B115" s="44"/>
      <c r="C115" s="32" t="s">
        <v>1000</v>
      </c>
      <c r="D115" s="16" t="s">
        <v>13</v>
      </c>
      <c r="E115" s="30" t="s">
        <v>99</v>
      </c>
      <c r="F115" s="30">
        <v>35</v>
      </c>
      <c r="G115" s="30">
        <v>42</v>
      </c>
      <c r="H115" s="30" t="s">
        <v>99</v>
      </c>
      <c r="I115" s="30">
        <v>47</v>
      </c>
      <c r="J115" s="30">
        <v>76</v>
      </c>
      <c r="K115" s="30" t="s">
        <v>99</v>
      </c>
      <c r="L115" s="30">
        <v>124</v>
      </c>
      <c r="M115" s="30">
        <v>144</v>
      </c>
      <c r="N115" s="30" t="s">
        <v>99</v>
      </c>
      <c r="O115" s="30">
        <v>138</v>
      </c>
      <c r="P115" s="30">
        <v>187</v>
      </c>
      <c r="Q115" s="30" t="s">
        <v>99</v>
      </c>
      <c r="R115" s="30">
        <v>126</v>
      </c>
      <c r="S115" s="30">
        <v>198</v>
      </c>
    </row>
    <row r="116" spans="1:19" ht="12" customHeight="1" x14ac:dyDescent="0.3">
      <c r="A116" s="44"/>
      <c r="B116" s="44"/>
      <c r="C116" s="31" t="s">
        <v>1001</v>
      </c>
      <c r="D116" s="14" t="s">
        <v>76</v>
      </c>
      <c r="E116" s="29" t="s">
        <v>99</v>
      </c>
      <c r="F116" s="29">
        <v>22</v>
      </c>
      <c r="G116" s="29">
        <v>38</v>
      </c>
      <c r="H116" s="29" t="s">
        <v>99</v>
      </c>
      <c r="I116" s="29">
        <v>41</v>
      </c>
      <c r="J116" s="29">
        <v>64</v>
      </c>
      <c r="K116" s="29" t="s">
        <v>99</v>
      </c>
      <c r="L116" s="29">
        <v>111</v>
      </c>
      <c r="M116" s="29">
        <v>133</v>
      </c>
      <c r="N116" s="29" t="s">
        <v>99</v>
      </c>
      <c r="O116" s="29">
        <v>104</v>
      </c>
      <c r="P116" s="29">
        <v>154</v>
      </c>
      <c r="Q116" s="29" t="s">
        <v>99</v>
      </c>
      <c r="R116" s="29">
        <v>83</v>
      </c>
      <c r="S116" s="29">
        <v>145</v>
      </c>
    </row>
    <row r="117" spans="1:19" ht="12" customHeight="1" x14ac:dyDescent="0.3">
      <c r="A117" s="44"/>
      <c r="B117" s="44"/>
      <c r="C117" s="31" t="s">
        <v>1001</v>
      </c>
      <c r="D117" s="14" t="s">
        <v>77</v>
      </c>
      <c r="E117" s="29" t="s">
        <v>99</v>
      </c>
      <c r="F117" s="29">
        <v>28</v>
      </c>
      <c r="G117" s="29">
        <v>35</v>
      </c>
      <c r="H117" s="29" t="s">
        <v>99</v>
      </c>
      <c r="I117" s="29">
        <v>40</v>
      </c>
      <c r="J117" s="29">
        <v>72</v>
      </c>
      <c r="K117" s="29" t="s">
        <v>99</v>
      </c>
      <c r="L117" s="29">
        <v>113</v>
      </c>
      <c r="M117" s="29">
        <v>133</v>
      </c>
      <c r="N117" s="29" t="s">
        <v>99</v>
      </c>
      <c r="O117" s="29">
        <v>111</v>
      </c>
      <c r="P117" s="29">
        <v>157</v>
      </c>
      <c r="Q117" s="29" t="s">
        <v>99</v>
      </c>
      <c r="R117" s="29">
        <v>105</v>
      </c>
      <c r="S117" s="29">
        <v>161</v>
      </c>
    </row>
    <row r="118" spans="1:19" ht="12" customHeight="1" x14ac:dyDescent="0.3">
      <c r="A118" s="44"/>
      <c r="B118" s="44"/>
      <c r="C118" s="31" t="s">
        <v>1001</v>
      </c>
      <c r="D118" s="14" t="s">
        <v>78</v>
      </c>
      <c r="E118" s="29" t="s">
        <v>99</v>
      </c>
      <c r="F118" s="29">
        <v>40</v>
      </c>
      <c r="G118" s="29">
        <v>39</v>
      </c>
      <c r="H118" s="29" t="s">
        <v>99</v>
      </c>
      <c r="I118" s="29">
        <v>55</v>
      </c>
      <c r="J118" s="29">
        <v>78</v>
      </c>
      <c r="K118" s="29" t="s">
        <v>99</v>
      </c>
      <c r="L118" s="29">
        <v>130</v>
      </c>
      <c r="M118" s="29">
        <v>136</v>
      </c>
      <c r="N118" s="29" t="s">
        <v>99</v>
      </c>
      <c r="O118" s="29">
        <v>118</v>
      </c>
      <c r="P118" s="29">
        <v>179</v>
      </c>
      <c r="Q118" s="29" t="s">
        <v>99</v>
      </c>
      <c r="R118" s="29">
        <v>111</v>
      </c>
      <c r="S118" s="29">
        <v>177</v>
      </c>
    </row>
    <row r="119" spans="1:19" ht="12" customHeight="1" x14ac:dyDescent="0.3">
      <c r="A119" s="44"/>
      <c r="B119" s="44"/>
      <c r="C119" s="31" t="s">
        <v>1001</v>
      </c>
      <c r="D119" s="14" t="s">
        <v>12</v>
      </c>
      <c r="E119" s="29" t="s">
        <v>99</v>
      </c>
      <c r="F119" s="29">
        <v>23</v>
      </c>
      <c r="G119" s="29">
        <v>32</v>
      </c>
      <c r="H119" s="29" t="s">
        <v>99</v>
      </c>
      <c r="I119" s="29">
        <v>34</v>
      </c>
      <c r="J119" s="29">
        <v>61</v>
      </c>
      <c r="K119" s="29" t="s">
        <v>99</v>
      </c>
      <c r="L119" s="29">
        <v>102</v>
      </c>
      <c r="M119" s="29">
        <v>113</v>
      </c>
      <c r="N119" s="29" t="s">
        <v>99</v>
      </c>
      <c r="O119" s="29">
        <v>99</v>
      </c>
      <c r="P119" s="29">
        <v>157</v>
      </c>
      <c r="Q119" s="29" t="s">
        <v>99</v>
      </c>
      <c r="R119" s="29">
        <v>103</v>
      </c>
      <c r="S119" s="29">
        <v>159</v>
      </c>
    </row>
    <row r="120" spans="1:19" ht="12" customHeight="1" x14ac:dyDescent="0.3">
      <c r="A120" s="44"/>
      <c r="B120" s="44"/>
      <c r="C120" s="32" t="s">
        <v>1001</v>
      </c>
      <c r="D120" s="16" t="s">
        <v>13</v>
      </c>
      <c r="E120" s="30" t="s">
        <v>99</v>
      </c>
      <c r="F120" s="30">
        <v>35</v>
      </c>
      <c r="G120" s="30">
        <v>42</v>
      </c>
      <c r="H120" s="30" t="s">
        <v>99</v>
      </c>
      <c r="I120" s="30">
        <v>47</v>
      </c>
      <c r="J120" s="30">
        <v>76</v>
      </c>
      <c r="K120" s="30" t="s">
        <v>99</v>
      </c>
      <c r="L120" s="30">
        <v>124</v>
      </c>
      <c r="M120" s="30">
        <v>144</v>
      </c>
      <c r="N120" s="30" t="s">
        <v>99</v>
      </c>
      <c r="O120" s="30">
        <v>138</v>
      </c>
      <c r="P120" s="30">
        <v>187</v>
      </c>
      <c r="Q120" s="30" t="s">
        <v>99</v>
      </c>
      <c r="R120" s="30">
        <v>126</v>
      </c>
      <c r="S120" s="30">
        <v>198</v>
      </c>
    </row>
    <row r="121" spans="1:19" ht="12" customHeight="1" x14ac:dyDescent="0.3">
      <c r="A121" s="44"/>
      <c r="B121" s="44"/>
      <c r="C121" s="31" t="s">
        <v>1002</v>
      </c>
      <c r="D121" s="14" t="s">
        <v>76</v>
      </c>
      <c r="E121" s="29" t="s">
        <v>99</v>
      </c>
      <c r="F121" s="29">
        <v>22</v>
      </c>
      <c r="G121" s="29">
        <v>38</v>
      </c>
      <c r="H121" s="29" t="s">
        <v>99</v>
      </c>
      <c r="I121" s="29">
        <v>41</v>
      </c>
      <c r="J121" s="29">
        <v>64</v>
      </c>
      <c r="K121" s="29" t="s">
        <v>99</v>
      </c>
      <c r="L121" s="29">
        <v>111</v>
      </c>
      <c r="M121" s="29">
        <v>133</v>
      </c>
      <c r="N121" s="29" t="s">
        <v>99</v>
      </c>
      <c r="O121" s="29">
        <v>104</v>
      </c>
      <c r="P121" s="29">
        <v>154</v>
      </c>
      <c r="Q121" s="29" t="s">
        <v>99</v>
      </c>
      <c r="R121" s="29">
        <v>83</v>
      </c>
      <c r="S121" s="29">
        <v>145</v>
      </c>
    </row>
    <row r="122" spans="1:19" ht="12" customHeight="1" x14ac:dyDescent="0.3">
      <c r="A122" s="44"/>
      <c r="B122" s="44"/>
      <c r="C122" s="31" t="s">
        <v>1002</v>
      </c>
      <c r="D122" s="14" t="s">
        <v>77</v>
      </c>
      <c r="E122" s="29" t="s">
        <v>99</v>
      </c>
      <c r="F122" s="29">
        <v>28</v>
      </c>
      <c r="G122" s="29">
        <v>35</v>
      </c>
      <c r="H122" s="29" t="s">
        <v>99</v>
      </c>
      <c r="I122" s="29">
        <v>40</v>
      </c>
      <c r="J122" s="29">
        <v>72</v>
      </c>
      <c r="K122" s="29" t="s">
        <v>99</v>
      </c>
      <c r="L122" s="29">
        <v>113</v>
      </c>
      <c r="M122" s="29">
        <v>133</v>
      </c>
      <c r="N122" s="29" t="s">
        <v>99</v>
      </c>
      <c r="O122" s="29">
        <v>111</v>
      </c>
      <c r="P122" s="29">
        <v>157</v>
      </c>
      <c r="Q122" s="29" t="s">
        <v>99</v>
      </c>
      <c r="R122" s="29">
        <v>105</v>
      </c>
      <c r="S122" s="29">
        <v>161</v>
      </c>
    </row>
    <row r="123" spans="1:19" ht="12" customHeight="1" x14ac:dyDescent="0.3">
      <c r="A123" s="44"/>
      <c r="B123" s="44"/>
      <c r="C123" s="31" t="s">
        <v>1002</v>
      </c>
      <c r="D123" s="14" t="s">
        <v>78</v>
      </c>
      <c r="E123" s="29" t="s">
        <v>99</v>
      </c>
      <c r="F123" s="29">
        <v>40</v>
      </c>
      <c r="G123" s="29">
        <v>39</v>
      </c>
      <c r="H123" s="29" t="s">
        <v>99</v>
      </c>
      <c r="I123" s="29">
        <v>55</v>
      </c>
      <c r="J123" s="29">
        <v>78</v>
      </c>
      <c r="K123" s="29" t="s">
        <v>99</v>
      </c>
      <c r="L123" s="29">
        <v>130</v>
      </c>
      <c r="M123" s="29">
        <v>136</v>
      </c>
      <c r="N123" s="29" t="s">
        <v>99</v>
      </c>
      <c r="O123" s="29">
        <v>118</v>
      </c>
      <c r="P123" s="29">
        <v>179</v>
      </c>
      <c r="Q123" s="29" t="s">
        <v>99</v>
      </c>
      <c r="R123" s="29">
        <v>111</v>
      </c>
      <c r="S123" s="29">
        <v>177</v>
      </c>
    </row>
    <row r="124" spans="1:19" ht="12" customHeight="1" x14ac:dyDescent="0.3">
      <c r="A124" s="44"/>
      <c r="B124" s="44"/>
      <c r="C124" s="31" t="s">
        <v>1002</v>
      </c>
      <c r="D124" s="14" t="s">
        <v>12</v>
      </c>
      <c r="E124" s="29" t="s">
        <v>99</v>
      </c>
      <c r="F124" s="29">
        <v>23</v>
      </c>
      <c r="G124" s="29">
        <v>32</v>
      </c>
      <c r="H124" s="29" t="s">
        <v>99</v>
      </c>
      <c r="I124" s="29">
        <v>34</v>
      </c>
      <c r="J124" s="29">
        <v>61</v>
      </c>
      <c r="K124" s="29" t="s">
        <v>99</v>
      </c>
      <c r="L124" s="29">
        <v>102</v>
      </c>
      <c r="M124" s="29">
        <v>113</v>
      </c>
      <c r="N124" s="29" t="s">
        <v>99</v>
      </c>
      <c r="O124" s="29">
        <v>99</v>
      </c>
      <c r="P124" s="29">
        <v>157</v>
      </c>
      <c r="Q124" s="29" t="s">
        <v>99</v>
      </c>
      <c r="R124" s="29">
        <v>103</v>
      </c>
      <c r="S124" s="29">
        <v>159</v>
      </c>
    </row>
    <row r="125" spans="1:19" ht="12" customHeight="1" x14ac:dyDescent="0.3">
      <c r="A125" s="44"/>
      <c r="B125" s="44"/>
      <c r="C125" s="32" t="s">
        <v>1002</v>
      </c>
      <c r="D125" s="16" t="s">
        <v>13</v>
      </c>
      <c r="E125" s="30" t="s">
        <v>99</v>
      </c>
      <c r="F125" s="30">
        <v>35</v>
      </c>
      <c r="G125" s="30">
        <v>42</v>
      </c>
      <c r="H125" s="30" t="s">
        <v>99</v>
      </c>
      <c r="I125" s="30">
        <v>47</v>
      </c>
      <c r="J125" s="30">
        <v>76</v>
      </c>
      <c r="K125" s="30" t="s">
        <v>99</v>
      </c>
      <c r="L125" s="30">
        <v>124</v>
      </c>
      <c r="M125" s="30">
        <v>144</v>
      </c>
      <c r="N125" s="30" t="s">
        <v>99</v>
      </c>
      <c r="O125" s="30">
        <v>138</v>
      </c>
      <c r="P125" s="30">
        <v>187</v>
      </c>
      <c r="Q125" s="30" t="s">
        <v>99</v>
      </c>
      <c r="R125" s="30">
        <v>126</v>
      </c>
      <c r="S125" s="30">
        <v>198</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1007</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31.9</v>
      </c>
      <c r="G6" s="25">
        <v>32.700000000000003</v>
      </c>
      <c r="H6" s="24" t="s">
        <v>97</v>
      </c>
      <c r="I6" s="25">
        <v>37.4</v>
      </c>
      <c r="J6" s="25">
        <v>34.5</v>
      </c>
      <c r="K6" s="24" t="s">
        <v>97</v>
      </c>
      <c r="L6" s="25">
        <v>33.6</v>
      </c>
      <c r="M6" s="25">
        <v>29.9</v>
      </c>
      <c r="N6" s="24" t="s">
        <v>97</v>
      </c>
      <c r="O6" s="25">
        <v>35.299999999999997</v>
      </c>
      <c r="P6" s="25">
        <v>37.200000000000003</v>
      </c>
      <c r="Q6" s="24" t="s">
        <v>97</v>
      </c>
      <c r="R6" s="25">
        <v>46.5</v>
      </c>
      <c r="S6" s="25">
        <v>45.6</v>
      </c>
    </row>
    <row r="7" spans="1:19" ht="12" customHeight="1" x14ac:dyDescent="0.3">
      <c r="A7" s="44"/>
      <c r="B7" s="44"/>
      <c r="C7" s="31" t="s">
        <v>999</v>
      </c>
      <c r="D7" s="14" t="s">
        <v>77</v>
      </c>
      <c r="E7" s="24" t="s">
        <v>97</v>
      </c>
      <c r="F7" s="25">
        <v>31.2</v>
      </c>
      <c r="G7" s="25">
        <v>30.5</v>
      </c>
      <c r="H7" s="24" t="s">
        <v>97</v>
      </c>
      <c r="I7" s="25">
        <v>35.299999999999997</v>
      </c>
      <c r="J7" s="25">
        <v>31.1</v>
      </c>
      <c r="K7" s="24" t="s">
        <v>97</v>
      </c>
      <c r="L7" s="25">
        <v>30.3</v>
      </c>
      <c r="M7" s="25">
        <v>29.7</v>
      </c>
      <c r="N7" s="24" t="s">
        <v>97</v>
      </c>
      <c r="O7" s="25">
        <v>32.6</v>
      </c>
      <c r="P7" s="25">
        <v>32.5</v>
      </c>
      <c r="Q7" s="24" t="s">
        <v>97</v>
      </c>
      <c r="R7" s="25">
        <v>44.4</v>
      </c>
      <c r="S7" s="25">
        <v>42.1</v>
      </c>
    </row>
    <row r="8" spans="1:19" ht="12" customHeight="1" x14ac:dyDescent="0.3">
      <c r="A8" s="44"/>
      <c r="B8" s="44"/>
      <c r="C8" s="31" t="s">
        <v>999</v>
      </c>
      <c r="D8" s="14" t="s">
        <v>78</v>
      </c>
      <c r="E8" s="24" t="s">
        <v>97</v>
      </c>
      <c r="F8" s="25">
        <v>28</v>
      </c>
      <c r="G8" s="25">
        <v>33.5</v>
      </c>
      <c r="H8" s="24" t="s">
        <v>97</v>
      </c>
      <c r="I8" s="25">
        <v>34.6</v>
      </c>
      <c r="J8" s="25">
        <v>36.200000000000003</v>
      </c>
      <c r="K8" s="24" t="s">
        <v>97</v>
      </c>
      <c r="L8" s="25">
        <v>35.200000000000003</v>
      </c>
      <c r="M8" s="25">
        <v>32.5</v>
      </c>
      <c r="N8" s="24" t="s">
        <v>97</v>
      </c>
      <c r="O8" s="25">
        <v>38.700000000000003</v>
      </c>
      <c r="P8" s="25">
        <v>36.799999999999997</v>
      </c>
      <c r="Q8" s="24" t="s">
        <v>97</v>
      </c>
      <c r="R8" s="25">
        <v>48.6</v>
      </c>
      <c r="S8" s="25">
        <v>49.5</v>
      </c>
    </row>
    <row r="9" spans="1:19" ht="12" customHeight="1" x14ac:dyDescent="0.3">
      <c r="A9" s="44"/>
      <c r="B9" s="44"/>
      <c r="C9" s="31" t="s">
        <v>999</v>
      </c>
      <c r="D9" s="14" t="s">
        <v>12</v>
      </c>
      <c r="E9" s="24" t="s">
        <v>97</v>
      </c>
      <c r="F9" s="25">
        <v>27.9</v>
      </c>
      <c r="G9" s="25">
        <v>29.1</v>
      </c>
      <c r="H9" s="24" t="s">
        <v>97</v>
      </c>
      <c r="I9" s="25">
        <v>32.5</v>
      </c>
      <c r="J9" s="25">
        <v>33.700000000000003</v>
      </c>
      <c r="K9" s="24" t="s">
        <v>97</v>
      </c>
      <c r="L9" s="25">
        <v>33.200000000000003</v>
      </c>
      <c r="M9" s="25">
        <v>31.1</v>
      </c>
      <c r="N9" s="24" t="s">
        <v>97</v>
      </c>
      <c r="O9" s="25">
        <v>39.6</v>
      </c>
      <c r="P9" s="25">
        <v>35.5</v>
      </c>
      <c r="Q9" s="24" t="s">
        <v>97</v>
      </c>
      <c r="R9" s="25">
        <v>46.8</v>
      </c>
      <c r="S9" s="25">
        <v>48.7</v>
      </c>
    </row>
    <row r="10" spans="1:19" ht="12" customHeight="1" x14ac:dyDescent="0.3">
      <c r="A10" s="44"/>
      <c r="B10" s="44"/>
      <c r="C10" s="32" t="s">
        <v>999</v>
      </c>
      <c r="D10" s="16" t="s">
        <v>13</v>
      </c>
      <c r="E10" s="28" t="s">
        <v>97</v>
      </c>
      <c r="F10" s="27">
        <v>22.8</v>
      </c>
      <c r="G10" s="27">
        <v>35.5</v>
      </c>
      <c r="H10" s="28" t="s">
        <v>97</v>
      </c>
      <c r="I10" s="27">
        <v>30.1</v>
      </c>
      <c r="J10" s="27">
        <v>32.299999999999997</v>
      </c>
      <c r="K10" s="28" t="s">
        <v>97</v>
      </c>
      <c r="L10" s="27">
        <v>32.4</v>
      </c>
      <c r="M10" s="27">
        <v>32.4</v>
      </c>
      <c r="N10" s="28" t="s">
        <v>97</v>
      </c>
      <c r="O10" s="27">
        <v>40.5</v>
      </c>
      <c r="P10" s="27">
        <v>39.700000000000003</v>
      </c>
      <c r="Q10" s="28" t="s">
        <v>97</v>
      </c>
      <c r="R10" s="27">
        <v>50.3</v>
      </c>
      <c r="S10" s="27">
        <v>46.6</v>
      </c>
    </row>
    <row r="11" spans="1:19" ht="12" customHeight="1" x14ac:dyDescent="0.3">
      <c r="A11" s="44"/>
      <c r="B11" s="44"/>
      <c r="C11" s="31" t="s">
        <v>1000</v>
      </c>
      <c r="D11" s="14" t="s">
        <v>76</v>
      </c>
      <c r="E11" s="24" t="s">
        <v>97</v>
      </c>
      <c r="F11" s="25">
        <v>8.3000000000000007</v>
      </c>
      <c r="G11" s="25">
        <v>12.2</v>
      </c>
      <c r="H11" s="24" t="s">
        <v>97</v>
      </c>
      <c r="I11" s="25">
        <v>14.1</v>
      </c>
      <c r="J11" s="25">
        <v>17.8</v>
      </c>
      <c r="K11" s="24" t="s">
        <v>97</v>
      </c>
      <c r="L11" s="25">
        <v>18.899999999999999</v>
      </c>
      <c r="M11" s="25">
        <v>19.8</v>
      </c>
      <c r="N11" s="24" t="s">
        <v>97</v>
      </c>
      <c r="O11" s="25">
        <v>23</v>
      </c>
      <c r="P11" s="25">
        <v>21.8</v>
      </c>
      <c r="Q11" s="24" t="s">
        <v>97</v>
      </c>
      <c r="R11" s="25">
        <v>27.6</v>
      </c>
      <c r="S11" s="25">
        <v>25</v>
      </c>
    </row>
    <row r="12" spans="1:19" ht="12" customHeight="1" x14ac:dyDescent="0.3">
      <c r="A12" s="44"/>
      <c r="B12" s="44"/>
      <c r="C12" s="31" t="s">
        <v>1000</v>
      </c>
      <c r="D12" s="14" t="s">
        <v>77</v>
      </c>
      <c r="E12" s="24" t="s">
        <v>97</v>
      </c>
      <c r="F12" s="25">
        <v>13.8</v>
      </c>
      <c r="G12" s="25">
        <v>13.2</v>
      </c>
      <c r="H12" s="24" t="s">
        <v>97</v>
      </c>
      <c r="I12" s="25">
        <v>14.9</v>
      </c>
      <c r="J12" s="25">
        <v>19.5</v>
      </c>
      <c r="K12" s="24" t="s">
        <v>97</v>
      </c>
      <c r="L12" s="25">
        <v>20.3</v>
      </c>
      <c r="M12" s="25">
        <v>19.8</v>
      </c>
      <c r="N12" s="24" t="s">
        <v>97</v>
      </c>
      <c r="O12" s="25">
        <v>23.7</v>
      </c>
      <c r="P12" s="25">
        <v>22.5</v>
      </c>
      <c r="Q12" s="24" t="s">
        <v>97</v>
      </c>
      <c r="R12" s="25">
        <v>23.9</v>
      </c>
      <c r="S12" s="25">
        <v>25.3</v>
      </c>
    </row>
    <row r="13" spans="1:19" ht="12" customHeight="1" x14ac:dyDescent="0.3">
      <c r="A13" s="44"/>
      <c r="B13" s="44"/>
      <c r="C13" s="31" t="s">
        <v>1000</v>
      </c>
      <c r="D13" s="14" t="s">
        <v>78</v>
      </c>
      <c r="E13" s="24" t="s">
        <v>97</v>
      </c>
      <c r="F13" s="25">
        <v>10.199999999999999</v>
      </c>
      <c r="G13" s="25">
        <v>13.2</v>
      </c>
      <c r="H13" s="24" t="s">
        <v>97</v>
      </c>
      <c r="I13" s="25">
        <v>16.399999999999999</v>
      </c>
      <c r="J13" s="25">
        <v>17.8</v>
      </c>
      <c r="K13" s="24" t="s">
        <v>97</v>
      </c>
      <c r="L13" s="25">
        <v>20.5</v>
      </c>
      <c r="M13" s="25">
        <v>21.3</v>
      </c>
      <c r="N13" s="24" t="s">
        <v>97</v>
      </c>
      <c r="O13" s="25">
        <v>24.6</v>
      </c>
      <c r="P13" s="25">
        <v>24.3</v>
      </c>
      <c r="Q13" s="24" t="s">
        <v>97</v>
      </c>
      <c r="R13" s="25">
        <v>25.9</v>
      </c>
      <c r="S13" s="25">
        <v>25.3</v>
      </c>
    </row>
    <row r="14" spans="1:19" ht="12" customHeight="1" x14ac:dyDescent="0.3">
      <c r="A14" s="44"/>
      <c r="B14" s="44"/>
      <c r="C14" s="31" t="s">
        <v>1000</v>
      </c>
      <c r="D14" s="14" t="s">
        <v>12</v>
      </c>
      <c r="E14" s="24" t="s">
        <v>97</v>
      </c>
      <c r="F14" s="25">
        <v>11.6</v>
      </c>
      <c r="G14" s="25">
        <v>13.9</v>
      </c>
      <c r="H14" s="24" t="s">
        <v>97</v>
      </c>
      <c r="I14" s="25">
        <v>14.1</v>
      </c>
      <c r="J14" s="25">
        <v>19</v>
      </c>
      <c r="K14" s="24" t="s">
        <v>97</v>
      </c>
      <c r="L14" s="25">
        <v>18.2</v>
      </c>
      <c r="M14" s="25">
        <v>19.399999999999999</v>
      </c>
      <c r="N14" s="24" t="s">
        <v>97</v>
      </c>
      <c r="O14" s="25">
        <v>21.8</v>
      </c>
      <c r="P14" s="25">
        <v>23.1</v>
      </c>
      <c r="Q14" s="24" t="s">
        <v>97</v>
      </c>
      <c r="R14" s="25">
        <v>24.4</v>
      </c>
      <c r="S14" s="25">
        <v>23</v>
      </c>
    </row>
    <row r="15" spans="1:19" ht="12" customHeight="1" x14ac:dyDescent="0.3">
      <c r="A15" s="44"/>
      <c r="B15" s="44"/>
      <c r="C15" s="32" t="s">
        <v>1000</v>
      </c>
      <c r="D15" s="16" t="s">
        <v>13</v>
      </c>
      <c r="E15" s="28" t="s">
        <v>97</v>
      </c>
      <c r="F15" s="27">
        <v>11.4</v>
      </c>
      <c r="G15" s="27">
        <v>10.4</v>
      </c>
      <c r="H15" s="28" t="s">
        <v>97</v>
      </c>
      <c r="I15" s="27">
        <v>18.899999999999999</v>
      </c>
      <c r="J15" s="27">
        <v>18.100000000000001</v>
      </c>
      <c r="K15" s="28" t="s">
        <v>97</v>
      </c>
      <c r="L15" s="27">
        <v>19.7</v>
      </c>
      <c r="M15" s="27">
        <v>19.5</v>
      </c>
      <c r="N15" s="28" t="s">
        <v>97</v>
      </c>
      <c r="O15" s="27">
        <v>24.7</v>
      </c>
      <c r="P15" s="27">
        <v>20.9</v>
      </c>
      <c r="Q15" s="28" t="s">
        <v>97</v>
      </c>
      <c r="R15" s="27">
        <v>23.7</v>
      </c>
      <c r="S15" s="27">
        <v>22.2</v>
      </c>
    </row>
    <row r="16" spans="1:19" ht="12" customHeight="1" x14ac:dyDescent="0.3">
      <c r="A16" s="44"/>
      <c r="B16" s="44"/>
      <c r="C16" s="31" t="s">
        <v>1001</v>
      </c>
      <c r="D16" s="14" t="s">
        <v>76</v>
      </c>
      <c r="E16" s="24" t="s">
        <v>97</v>
      </c>
      <c r="F16" s="25">
        <v>20.100000000000001</v>
      </c>
      <c r="G16" s="25">
        <v>24</v>
      </c>
      <c r="H16" s="24" t="s">
        <v>97</v>
      </c>
      <c r="I16" s="25">
        <v>25.6</v>
      </c>
      <c r="J16" s="25">
        <v>23.3</v>
      </c>
      <c r="K16" s="24" t="s">
        <v>97</v>
      </c>
      <c r="L16" s="25">
        <v>24.9</v>
      </c>
      <c r="M16" s="25">
        <v>24.9</v>
      </c>
      <c r="N16" s="24" t="s">
        <v>97</v>
      </c>
      <c r="O16" s="25">
        <v>27.7</v>
      </c>
      <c r="P16" s="25">
        <v>23.1</v>
      </c>
      <c r="Q16" s="24" t="s">
        <v>97</v>
      </c>
      <c r="R16" s="25">
        <v>15.7</v>
      </c>
      <c r="S16" s="25">
        <v>21.2</v>
      </c>
    </row>
    <row r="17" spans="1:19" ht="12" customHeight="1" x14ac:dyDescent="0.3">
      <c r="A17" s="44"/>
      <c r="B17" s="44"/>
      <c r="C17" s="31" t="s">
        <v>1001</v>
      </c>
      <c r="D17" s="14" t="s">
        <v>77</v>
      </c>
      <c r="E17" s="24" t="s">
        <v>97</v>
      </c>
      <c r="F17" s="25">
        <v>19.600000000000001</v>
      </c>
      <c r="G17" s="25">
        <v>19.3</v>
      </c>
      <c r="H17" s="24" t="s">
        <v>97</v>
      </c>
      <c r="I17" s="25">
        <v>21.9</v>
      </c>
      <c r="J17" s="25">
        <v>23.2</v>
      </c>
      <c r="K17" s="24" t="s">
        <v>97</v>
      </c>
      <c r="L17" s="25">
        <v>25.9</v>
      </c>
      <c r="M17" s="25">
        <v>24</v>
      </c>
      <c r="N17" s="24" t="s">
        <v>97</v>
      </c>
      <c r="O17" s="25">
        <v>28.3</v>
      </c>
      <c r="P17" s="25">
        <v>26.2</v>
      </c>
      <c r="Q17" s="24" t="s">
        <v>97</v>
      </c>
      <c r="R17" s="25">
        <v>21.8</v>
      </c>
      <c r="S17" s="25">
        <v>23.3</v>
      </c>
    </row>
    <row r="18" spans="1:19" ht="12" customHeight="1" x14ac:dyDescent="0.3">
      <c r="A18" s="44"/>
      <c r="B18" s="44"/>
      <c r="C18" s="31" t="s">
        <v>1001</v>
      </c>
      <c r="D18" s="14" t="s">
        <v>78</v>
      </c>
      <c r="E18" s="24" t="s">
        <v>97</v>
      </c>
      <c r="F18" s="25">
        <v>28</v>
      </c>
      <c r="G18" s="25">
        <v>18.3</v>
      </c>
      <c r="H18" s="24" t="s">
        <v>97</v>
      </c>
      <c r="I18" s="25">
        <v>19.600000000000001</v>
      </c>
      <c r="J18" s="25">
        <v>21.9</v>
      </c>
      <c r="K18" s="24" t="s">
        <v>97</v>
      </c>
      <c r="L18" s="25">
        <v>25.8</v>
      </c>
      <c r="M18" s="25">
        <v>25.8</v>
      </c>
      <c r="N18" s="24" t="s">
        <v>97</v>
      </c>
      <c r="O18" s="25">
        <v>24.2</v>
      </c>
      <c r="P18" s="25">
        <v>22.1</v>
      </c>
      <c r="Q18" s="24" t="s">
        <v>97</v>
      </c>
      <c r="R18" s="25">
        <v>18.8</v>
      </c>
      <c r="S18" s="25">
        <v>17.2</v>
      </c>
    </row>
    <row r="19" spans="1:19" ht="12" customHeight="1" x14ac:dyDescent="0.3">
      <c r="A19" s="44"/>
      <c r="B19" s="44"/>
      <c r="C19" s="31" t="s">
        <v>1001</v>
      </c>
      <c r="D19" s="14" t="s">
        <v>12</v>
      </c>
      <c r="E19" s="24" t="s">
        <v>97</v>
      </c>
      <c r="F19" s="25">
        <v>29.3</v>
      </c>
      <c r="G19" s="25">
        <v>19.399999999999999</v>
      </c>
      <c r="H19" s="24" t="s">
        <v>97</v>
      </c>
      <c r="I19" s="25">
        <v>24.3</v>
      </c>
      <c r="J19" s="25">
        <v>23.7</v>
      </c>
      <c r="K19" s="24" t="s">
        <v>97</v>
      </c>
      <c r="L19" s="25">
        <v>25.5</v>
      </c>
      <c r="M19" s="25">
        <v>26.1</v>
      </c>
      <c r="N19" s="24" t="s">
        <v>97</v>
      </c>
      <c r="O19" s="25">
        <v>25.5</v>
      </c>
      <c r="P19" s="25">
        <v>24.7</v>
      </c>
      <c r="Q19" s="24" t="s">
        <v>97</v>
      </c>
      <c r="R19" s="25">
        <v>18.8</v>
      </c>
      <c r="S19" s="25">
        <v>20</v>
      </c>
    </row>
    <row r="20" spans="1:19" ht="12" customHeight="1" x14ac:dyDescent="0.3">
      <c r="A20" s="44"/>
      <c r="B20" s="44"/>
      <c r="C20" s="32" t="s">
        <v>1001</v>
      </c>
      <c r="D20" s="16" t="s">
        <v>13</v>
      </c>
      <c r="E20" s="28" t="s">
        <v>97</v>
      </c>
      <c r="F20" s="27">
        <v>32.9</v>
      </c>
      <c r="G20" s="27">
        <v>21.7</v>
      </c>
      <c r="H20" s="28" t="s">
        <v>97</v>
      </c>
      <c r="I20" s="27">
        <v>24.2</v>
      </c>
      <c r="J20" s="27">
        <v>24.2</v>
      </c>
      <c r="K20" s="28" t="s">
        <v>97</v>
      </c>
      <c r="L20" s="27">
        <v>26.8</v>
      </c>
      <c r="M20" s="27">
        <v>21.8</v>
      </c>
      <c r="N20" s="28" t="s">
        <v>97</v>
      </c>
      <c r="O20" s="27">
        <v>22.5</v>
      </c>
      <c r="P20" s="27">
        <v>22.3</v>
      </c>
      <c r="Q20" s="28" t="s">
        <v>97</v>
      </c>
      <c r="R20" s="27">
        <v>18.7</v>
      </c>
      <c r="S20" s="27">
        <v>22.5</v>
      </c>
    </row>
    <row r="21" spans="1:19" ht="12" customHeight="1" x14ac:dyDescent="0.3">
      <c r="A21" s="44"/>
      <c r="B21" s="44"/>
      <c r="C21" s="31" t="s">
        <v>1002</v>
      </c>
      <c r="D21" s="14" t="s">
        <v>76</v>
      </c>
      <c r="E21" s="24" t="s">
        <v>97</v>
      </c>
      <c r="F21" s="25">
        <v>39.6</v>
      </c>
      <c r="G21" s="25">
        <v>31.2</v>
      </c>
      <c r="H21" s="24" t="s">
        <v>97</v>
      </c>
      <c r="I21" s="25">
        <v>23</v>
      </c>
      <c r="J21" s="25">
        <v>24.4</v>
      </c>
      <c r="K21" s="24" t="s">
        <v>97</v>
      </c>
      <c r="L21" s="25">
        <v>22.7</v>
      </c>
      <c r="M21" s="25">
        <v>25.4</v>
      </c>
      <c r="N21" s="24" t="s">
        <v>97</v>
      </c>
      <c r="O21" s="25">
        <v>13.9</v>
      </c>
      <c r="P21" s="25">
        <v>17.8</v>
      </c>
      <c r="Q21" s="24" t="s">
        <v>97</v>
      </c>
      <c r="R21" s="25">
        <v>10.1</v>
      </c>
      <c r="S21" s="25">
        <v>8.1999999999999993</v>
      </c>
    </row>
    <row r="22" spans="1:19" ht="12" customHeight="1" x14ac:dyDescent="0.3">
      <c r="A22" s="44"/>
      <c r="B22" s="44"/>
      <c r="C22" s="31" t="s">
        <v>1002</v>
      </c>
      <c r="D22" s="14" t="s">
        <v>77</v>
      </c>
      <c r="E22" s="24" t="s">
        <v>97</v>
      </c>
      <c r="F22" s="25">
        <v>35.5</v>
      </c>
      <c r="G22" s="25">
        <v>37</v>
      </c>
      <c r="H22" s="24" t="s">
        <v>97</v>
      </c>
      <c r="I22" s="25">
        <v>27.9</v>
      </c>
      <c r="J22" s="25">
        <v>26.2</v>
      </c>
      <c r="K22" s="24" t="s">
        <v>97</v>
      </c>
      <c r="L22" s="25">
        <v>23.5</v>
      </c>
      <c r="M22" s="25">
        <v>26.5</v>
      </c>
      <c r="N22" s="24" t="s">
        <v>97</v>
      </c>
      <c r="O22" s="25">
        <v>15.4</v>
      </c>
      <c r="P22" s="25">
        <v>18.8</v>
      </c>
      <c r="Q22" s="24" t="s">
        <v>97</v>
      </c>
      <c r="R22" s="25">
        <v>9.9</v>
      </c>
      <c r="S22" s="25">
        <v>9.3000000000000007</v>
      </c>
    </row>
    <row r="23" spans="1:19" ht="12" customHeight="1" x14ac:dyDescent="0.3">
      <c r="A23" s="44"/>
      <c r="B23" s="44"/>
      <c r="C23" s="31" t="s">
        <v>1002</v>
      </c>
      <c r="D23" s="14" t="s">
        <v>78</v>
      </c>
      <c r="E23" s="24" t="s">
        <v>97</v>
      </c>
      <c r="F23" s="25">
        <v>33.9</v>
      </c>
      <c r="G23" s="25">
        <v>35</v>
      </c>
      <c r="H23" s="24" t="s">
        <v>97</v>
      </c>
      <c r="I23" s="25">
        <v>29.4</v>
      </c>
      <c r="J23" s="25">
        <v>24.1</v>
      </c>
      <c r="K23" s="24" t="s">
        <v>97</v>
      </c>
      <c r="L23" s="25">
        <v>18.399999999999999</v>
      </c>
      <c r="M23" s="25">
        <v>20.3</v>
      </c>
      <c r="N23" s="24" t="s">
        <v>97</v>
      </c>
      <c r="O23" s="25">
        <v>12.5</v>
      </c>
      <c r="P23" s="25">
        <v>16.8</v>
      </c>
      <c r="Q23" s="24" t="s">
        <v>97</v>
      </c>
      <c r="R23" s="25">
        <v>6.7</v>
      </c>
      <c r="S23" s="25">
        <v>8</v>
      </c>
    </row>
    <row r="24" spans="1:19" ht="12" customHeight="1" x14ac:dyDescent="0.3">
      <c r="A24" s="44"/>
      <c r="B24" s="44"/>
      <c r="C24" s="31" t="s">
        <v>1002</v>
      </c>
      <c r="D24" s="14" t="s">
        <v>12</v>
      </c>
      <c r="E24" s="24" t="s">
        <v>97</v>
      </c>
      <c r="F24" s="25">
        <v>31.3</v>
      </c>
      <c r="G24" s="25">
        <v>37.6</v>
      </c>
      <c r="H24" s="24" t="s">
        <v>97</v>
      </c>
      <c r="I24" s="25">
        <v>29.2</v>
      </c>
      <c r="J24" s="25">
        <v>23.7</v>
      </c>
      <c r="K24" s="24" t="s">
        <v>97</v>
      </c>
      <c r="L24" s="25">
        <v>23.1</v>
      </c>
      <c r="M24" s="25">
        <v>23.4</v>
      </c>
      <c r="N24" s="24" t="s">
        <v>97</v>
      </c>
      <c r="O24" s="25">
        <v>13</v>
      </c>
      <c r="P24" s="25">
        <v>16.7</v>
      </c>
      <c r="Q24" s="24" t="s">
        <v>97</v>
      </c>
      <c r="R24" s="25">
        <v>9.9</v>
      </c>
      <c r="S24" s="25">
        <v>8.1999999999999993</v>
      </c>
    </row>
    <row r="25" spans="1:19" ht="12" customHeight="1" x14ac:dyDescent="0.3">
      <c r="A25" s="44"/>
      <c r="B25" s="44"/>
      <c r="C25" s="32" t="s">
        <v>1002</v>
      </c>
      <c r="D25" s="16" t="s">
        <v>13</v>
      </c>
      <c r="E25" s="28" t="s">
        <v>97</v>
      </c>
      <c r="F25" s="27">
        <v>32.9</v>
      </c>
      <c r="G25" s="27">
        <v>32.4</v>
      </c>
      <c r="H25" s="28" t="s">
        <v>97</v>
      </c>
      <c r="I25" s="27">
        <v>26.7</v>
      </c>
      <c r="J25" s="27">
        <v>25.3</v>
      </c>
      <c r="K25" s="28" t="s">
        <v>97</v>
      </c>
      <c r="L25" s="27">
        <v>21</v>
      </c>
      <c r="M25" s="27">
        <v>26.4</v>
      </c>
      <c r="N25" s="28" t="s">
        <v>97</v>
      </c>
      <c r="O25" s="27">
        <v>12.3</v>
      </c>
      <c r="P25" s="27">
        <v>17.100000000000001</v>
      </c>
      <c r="Q25" s="28" t="s">
        <v>97</v>
      </c>
      <c r="R25" s="27">
        <v>7.3</v>
      </c>
      <c r="S25" s="27">
        <v>8.6999999999999993</v>
      </c>
    </row>
    <row r="26" spans="1:19" ht="12" customHeight="1" x14ac:dyDescent="0.3">
      <c r="A26" s="44"/>
      <c r="B26" s="45" t="s">
        <v>579</v>
      </c>
      <c r="C26" s="31" t="s">
        <v>999</v>
      </c>
      <c r="D26" s="14" t="s">
        <v>76</v>
      </c>
      <c r="E26" s="24" t="s">
        <v>97</v>
      </c>
      <c r="F26" s="25">
        <v>30.1</v>
      </c>
      <c r="G26" s="25">
        <v>31.1</v>
      </c>
      <c r="H26" s="24" t="s">
        <v>97</v>
      </c>
      <c r="I26" s="25">
        <v>33</v>
      </c>
      <c r="J26" s="25">
        <v>34</v>
      </c>
      <c r="K26" s="24" t="s">
        <v>97</v>
      </c>
      <c r="L26" s="25">
        <v>33</v>
      </c>
      <c r="M26" s="25">
        <v>29.8</v>
      </c>
      <c r="N26" s="24" t="s">
        <v>97</v>
      </c>
      <c r="O26" s="25">
        <v>38.200000000000003</v>
      </c>
      <c r="P26" s="25">
        <v>37.299999999999997</v>
      </c>
      <c r="Q26" s="24" t="s">
        <v>97</v>
      </c>
      <c r="R26" s="25">
        <v>48</v>
      </c>
      <c r="S26" s="25">
        <v>46</v>
      </c>
    </row>
    <row r="27" spans="1:19" ht="12" customHeight="1" x14ac:dyDescent="0.3">
      <c r="A27" s="44"/>
      <c r="B27" s="44"/>
      <c r="C27" s="31" t="s">
        <v>999</v>
      </c>
      <c r="D27" s="14" t="s">
        <v>77</v>
      </c>
      <c r="E27" s="24" t="s">
        <v>97</v>
      </c>
      <c r="F27" s="25">
        <v>29.9</v>
      </c>
      <c r="G27" s="25">
        <v>30.6</v>
      </c>
      <c r="H27" s="24" t="s">
        <v>97</v>
      </c>
      <c r="I27" s="25">
        <v>35.799999999999997</v>
      </c>
      <c r="J27" s="25">
        <v>33.9</v>
      </c>
      <c r="K27" s="24" t="s">
        <v>97</v>
      </c>
      <c r="L27" s="25">
        <v>31.6</v>
      </c>
      <c r="M27" s="25">
        <v>30.8</v>
      </c>
      <c r="N27" s="24" t="s">
        <v>97</v>
      </c>
      <c r="O27" s="25">
        <v>35.5</v>
      </c>
      <c r="P27" s="25">
        <v>35.200000000000003</v>
      </c>
      <c r="Q27" s="24" t="s">
        <v>97</v>
      </c>
      <c r="R27" s="25">
        <v>45.8</v>
      </c>
      <c r="S27" s="25">
        <v>45.1</v>
      </c>
    </row>
    <row r="28" spans="1:19" ht="12" customHeight="1" x14ac:dyDescent="0.3">
      <c r="A28" s="44"/>
      <c r="B28" s="44"/>
      <c r="C28" s="31" t="s">
        <v>999</v>
      </c>
      <c r="D28" s="14" t="s">
        <v>78</v>
      </c>
      <c r="E28" s="24" t="s">
        <v>97</v>
      </c>
      <c r="F28" s="25">
        <v>31.4</v>
      </c>
      <c r="G28" s="25">
        <v>33.1</v>
      </c>
      <c r="H28" s="24" t="s">
        <v>97</v>
      </c>
      <c r="I28" s="25">
        <v>34.799999999999997</v>
      </c>
      <c r="J28" s="25">
        <v>35.299999999999997</v>
      </c>
      <c r="K28" s="24" t="s">
        <v>97</v>
      </c>
      <c r="L28" s="25">
        <v>34.700000000000003</v>
      </c>
      <c r="M28" s="25">
        <v>34.1</v>
      </c>
      <c r="N28" s="24" t="s">
        <v>97</v>
      </c>
      <c r="O28" s="25">
        <v>37.799999999999997</v>
      </c>
      <c r="P28" s="25">
        <v>37.700000000000003</v>
      </c>
      <c r="Q28" s="24" t="s">
        <v>97</v>
      </c>
      <c r="R28" s="25">
        <v>49.4</v>
      </c>
      <c r="S28" s="25">
        <v>50</v>
      </c>
    </row>
    <row r="29" spans="1:19" ht="12" customHeight="1" x14ac:dyDescent="0.3">
      <c r="A29" s="44"/>
      <c r="B29" s="44"/>
      <c r="C29" s="31" t="s">
        <v>999</v>
      </c>
      <c r="D29" s="14" t="s">
        <v>12</v>
      </c>
      <c r="E29" s="24" t="s">
        <v>97</v>
      </c>
      <c r="F29" s="25">
        <v>26.6</v>
      </c>
      <c r="G29" s="25">
        <v>33.9</v>
      </c>
      <c r="H29" s="24" t="s">
        <v>97</v>
      </c>
      <c r="I29" s="25">
        <v>34.1</v>
      </c>
      <c r="J29" s="25">
        <v>34.6</v>
      </c>
      <c r="K29" s="24" t="s">
        <v>97</v>
      </c>
      <c r="L29" s="25">
        <v>33.6</v>
      </c>
      <c r="M29" s="25">
        <v>33.299999999999997</v>
      </c>
      <c r="N29" s="24" t="s">
        <v>97</v>
      </c>
      <c r="O29" s="25">
        <v>39.6</v>
      </c>
      <c r="P29" s="25">
        <v>36.4</v>
      </c>
      <c r="Q29" s="24" t="s">
        <v>97</v>
      </c>
      <c r="R29" s="25">
        <v>47.4</v>
      </c>
      <c r="S29" s="25">
        <v>50.4</v>
      </c>
    </row>
    <row r="30" spans="1:19" ht="12" customHeight="1" x14ac:dyDescent="0.3">
      <c r="A30" s="44"/>
      <c r="B30" s="44"/>
      <c r="C30" s="32" t="s">
        <v>999</v>
      </c>
      <c r="D30" s="16" t="s">
        <v>13</v>
      </c>
      <c r="E30" s="28" t="s">
        <v>97</v>
      </c>
      <c r="F30" s="27">
        <v>24.4</v>
      </c>
      <c r="G30" s="27">
        <v>33.299999999999997</v>
      </c>
      <c r="H30" s="28" t="s">
        <v>97</v>
      </c>
      <c r="I30" s="27">
        <v>31.6</v>
      </c>
      <c r="J30" s="27">
        <v>34.1</v>
      </c>
      <c r="K30" s="28" t="s">
        <v>97</v>
      </c>
      <c r="L30" s="27">
        <v>34</v>
      </c>
      <c r="M30" s="27">
        <v>33.200000000000003</v>
      </c>
      <c r="N30" s="28" t="s">
        <v>97</v>
      </c>
      <c r="O30" s="27">
        <v>41.3</v>
      </c>
      <c r="P30" s="27">
        <v>39.200000000000003</v>
      </c>
      <c r="Q30" s="28" t="s">
        <v>97</v>
      </c>
      <c r="R30" s="27">
        <v>51.6</v>
      </c>
      <c r="S30" s="27">
        <v>48.4</v>
      </c>
    </row>
    <row r="31" spans="1:19" ht="12" customHeight="1" x14ac:dyDescent="0.3">
      <c r="A31" s="44"/>
      <c r="B31" s="44"/>
      <c r="C31" s="31" t="s">
        <v>1000</v>
      </c>
      <c r="D31" s="14" t="s">
        <v>76</v>
      </c>
      <c r="E31" s="24" t="s">
        <v>97</v>
      </c>
      <c r="F31" s="25">
        <v>11.2</v>
      </c>
      <c r="G31" s="25">
        <v>11.9</v>
      </c>
      <c r="H31" s="24" t="s">
        <v>97</v>
      </c>
      <c r="I31" s="25">
        <v>15.5</v>
      </c>
      <c r="J31" s="25">
        <v>18.2</v>
      </c>
      <c r="K31" s="24" t="s">
        <v>97</v>
      </c>
      <c r="L31" s="25">
        <v>18.899999999999999</v>
      </c>
      <c r="M31" s="25">
        <v>19.7</v>
      </c>
      <c r="N31" s="24" t="s">
        <v>97</v>
      </c>
      <c r="O31" s="25">
        <v>21.4</v>
      </c>
      <c r="P31" s="25">
        <v>20.9</v>
      </c>
      <c r="Q31" s="24" t="s">
        <v>97</v>
      </c>
      <c r="R31" s="25">
        <v>25.6</v>
      </c>
      <c r="S31" s="25">
        <v>24.6</v>
      </c>
    </row>
    <row r="32" spans="1:19" ht="12" customHeight="1" x14ac:dyDescent="0.3">
      <c r="A32" s="44"/>
      <c r="B32" s="44"/>
      <c r="C32" s="31" t="s">
        <v>1000</v>
      </c>
      <c r="D32" s="14" t="s">
        <v>77</v>
      </c>
      <c r="E32" s="24" t="s">
        <v>97</v>
      </c>
      <c r="F32" s="25">
        <v>10.9</v>
      </c>
      <c r="G32" s="25">
        <v>13.9</v>
      </c>
      <c r="H32" s="24" t="s">
        <v>97</v>
      </c>
      <c r="I32" s="25">
        <v>15.4</v>
      </c>
      <c r="J32" s="25">
        <v>18.2</v>
      </c>
      <c r="K32" s="24" t="s">
        <v>97</v>
      </c>
      <c r="L32" s="25">
        <v>19.7</v>
      </c>
      <c r="M32" s="25">
        <v>19.100000000000001</v>
      </c>
      <c r="N32" s="24" t="s">
        <v>97</v>
      </c>
      <c r="O32" s="25">
        <v>22.5</v>
      </c>
      <c r="P32" s="25">
        <v>21.6</v>
      </c>
      <c r="Q32" s="24" t="s">
        <v>97</v>
      </c>
      <c r="R32" s="25">
        <v>23.6</v>
      </c>
      <c r="S32" s="25">
        <v>24.7</v>
      </c>
    </row>
    <row r="33" spans="1:19" ht="12" customHeight="1" x14ac:dyDescent="0.3">
      <c r="A33" s="44"/>
      <c r="B33" s="44"/>
      <c r="C33" s="31" t="s">
        <v>1000</v>
      </c>
      <c r="D33" s="14" t="s">
        <v>78</v>
      </c>
      <c r="E33" s="24" t="s">
        <v>97</v>
      </c>
      <c r="F33" s="25">
        <v>9.4</v>
      </c>
      <c r="G33" s="25">
        <v>14.5</v>
      </c>
      <c r="H33" s="24" t="s">
        <v>97</v>
      </c>
      <c r="I33" s="25">
        <v>15.1</v>
      </c>
      <c r="J33" s="25">
        <v>18.5</v>
      </c>
      <c r="K33" s="24" t="s">
        <v>97</v>
      </c>
      <c r="L33" s="25">
        <v>20.399999999999999</v>
      </c>
      <c r="M33" s="25">
        <v>20.6</v>
      </c>
      <c r="N33" s="24" t="s">
        <v>97</v>
      </c>
      <c r="O33" s="25">
        <v>24.7</v>
      </c>
      <c r="P33" s="25">
        <v>22.9</v>
      </c>
      <c r="Q33" s="24" t="s">
        <v>97</v>
      </c>
      <c r="R33" s="25">
        <v>24.9</v>
      </c>
      <c r="S33" s="25">
        <v>23.9</v>
      </c>
    </row>
    <row r="34" spans="1:19" ht="12" customHeight="1" x14ac:dyDescent="0.3">
      <c r="A34" s="44"/>
      <c r="B34" s="44"/>
      <c r="C34" s="31" t="s">
        <v>1000</v>
      </c>
      <c r="D34" s="14" t="s">
        <v>12</v>
      </c>
      <c r="E34" s="24" t="s">
        <v>97</v>
      </c>
      <c r="F34" s="25">
        <v>11.5</v>
      </c>
      <c r="G34" s="25">
        <v>11.6</v>
      </c>
      <c r="H34" s="24" t="s">
        <v>97</v>
      </c>
      <c r="I34" s="25">
        <v>13.7</v>
      </c>
      <c r="J34" s="25">
        <v>19.7</v>
      </c>
      <c r="K34" s="24" t="s">
        <v>97</v>
      </c>
      <c r="L34" s="25">
        <v>18</v>
      </c>
      <c r="M34" s="25">
        <v>19.100000000000001</v>
      </c>
      <c r="N34" s="24" t="s">
        <v>97</v>
      </c>
      <c r="O34" s="25">
        <v>22.3</v>
      </c>
      <c r="P34" s="25">
        <v>23.2</v>
      </c>
      <c r="Q34" s="24" t="s">
        <v>97</v>
      </c>
      <c r="R34" s="25">
        <v>23.6</v>
      </c>
      <c r="S34" s="25">
        <v>22.1</v>
      </c>
    </row>
    <row r="35" spans="1:19" ht="12" customHeight="1" x14ac:dyDescent="0.3">
      <c r="A35" s="44"/>
      <c r="B35" s="44"/>
      <c r="C35" s="32" t="s">
        <v>1000</v>
      </c>
      <c r="D35" s="16" t="s">
        <v>13</v>
      </c>
      <c r="E35" s="28" t="s">
        <v>97</v>
      </c>
      <c r="F35" s="27">
        <v>9.4</v>
      </c>
      <c r="G35" s="27">
        <v>12.1</v>
      </c>
      <c r="H35" s="28" t="s">
        <v>97</v>
      </c>
      <c r="I35" s="27">
        <v>16.8</v>
      </c>
      <c r="J35" s="27">
        <v>17.8</v>
      </c>
      <c r="K35" s="28" t="s">
        <v>97</v>
      </c>
      <c r="L35" s="27">
        <v>19.600000000000001</v>
      </c>
      <c r="M35" s="27">
        <v>18.7</v>
      </c>
      <c r="N35" s="28" t="s">
        <v>97</v>
      </c>
      <c r="O35" s="27">
        <v>22.6</v>
      </c>
      <c r="P35" s="27">
        <v>22.1</v>
      </c>
      <c r="Q35" s="28" t="s">
        <v>97</v>
      </c>
      <c r="R35" s="27">
        <v>23.2</v>
      </c>
      <c r="S35" s="27">
        <v>22.1</v>
      </c>
    </row>
    <row r="36" spans="1:19" ht="12" customHeight="1" x14ac:dyDescent="0.3">
      <c r="A36" s="44"/>
      <c r="B36" s="44"/>
      <c r="C36" s="31" t="s">
        <v>1001</v>
      </c>
      <c r="D36" s="14" t="s">
        <v>76</v>
      </c>
      <c r="E36" s="24" t="s">
        <v>97</v>
      </c>
      <c r="F36" s="25">
        <v>18.899999999999999</v>
      </c>
      <c r="G36" s="25">
        <v>24.1</v>
      </c>
      <c r="H36" s="24" t="s">
        <v>97</v>
      </c>
      <c r="I36" s="25">
        <v>26.3</v>
      </c>
      <c r="J36" s="25">
        <v>22.7</v>
      </c>
      <c r="K36" s="24" t="s">
        <v>97</v>
      </c>
      <c r="L36" s="25">
        <v>24.5</v>
      </c>
      <c r="M36" s="25">
        <v>25.4</v>
      </c>
      <c r="N36" s="24" t="s">
        <v>97</v>
      </c>
      <c r="O36" s="25">
        <v>26.1</v>
      </c>
      <c r="P36" s="25">
        <v>22.9</v>
      </c>
      <c r="Q36" s="24" t="s">
        <v>97</v>
      </c>
      <c r="R36" s="25">
        <v>15.9</v>
      </c>
      <c r="S36" s="25">
        <v>20.8</v>
      </c>
    </row>
    <row r="37" spans="1:19" ht="12" customHeight="1" x14ac:dyDescent="0.3">
      <c r="A37" s="44"/>
      <c r="B37" s="44"/>
      <c r="C37" s="31" t="s">
        <v>1001</v>
      </c>
      <c r="D37" s="14" t="s">
        <v>77</v>
      </c>
      <c r="E37" s="24" t="s">
        <v>97</v>
      </c>
      <c r="F37" s="25">
        <v>18.5</v>
      </c>
      <c r="G37" s="25">
        <v>21.2</v>
      </c>
      <c r="H37" s="24" t="s">
        <v>97</v>
      </c>
      <c r="I37" s="25">
        <v>23.1</v>
      </c>
      <c r="J37" s="25">
        <v>22.3</v>
      </c>
      <c r="K37" s="24" t="s">
        <v>97</v>
      </c>
      <c r="L37" s="25">
        <v>25.7</v>
      </c>
      <c r="M37" s="25">
        <v>23.1</v>
      </c>
      <c r="N37" s="24" t="s">
        <v>97</v>
      </c>
      <c r="O37" s="25">
        <v>27</v>
      </c>
      <c r="P37" s="25">
        <v>24.3</v>
      </c>
      <c r="Q37" s="24" t="s">
        <v>97</v>
      </c>
      <c r="R37" s="25">
        <v>20.100000000000001</v>
      </c>
      <c r="S37" s="25">
        <v>21.3</v>
      </c>
    </row>
    <row r="38" spans="1:19" ht="12" customHeight="1" x14ac:dyDescent="0.3">
      <c r="A38" s="44"/>
      <c r="B38" s="44"/>
      <c r="C38" s="31" t="s">
        <v>1001</v>
      </c>
      <c r="D38" s="14" t="s">
        <v>78</v>
      </c>
      <c r="E38" s="24" t="s">
        <v>97</v>
      </c>
      <c r="F38" s="25">
        <v>23.9</v>
      </c>
      <c r="G38" s="25">
        <v>19</v>
      </c>
      <c r="H38" s="24" t="s">
        <v>97</v>
      </c>
      <c r="I38" s="25">
        <v>20.7</v>
      </c>
      <c r="J38" s="25">
        <v>22.1</v>
      </c>
      <c r="K38" s="24" t="s">
        <v>97</v>
      </c>
      <c r="L38" s="25">
        <v>25.6</v>
      </c>
      <c r="M38" s="25">
        <v>24.3</v>
      </c>
      <c r="N38" s="24" t="s">
        <v>97</v>
      </c>
      <c r="O38" s="25">
        <v>25.7</v>
      </c>
      <c r="P38" s="25">
        <v>22</v>
      </c>
      <c r="Q38" s="24" t="s">
        <v>97</v>
      </c>
      <c r="R38" s="25">
        <v>19</v>
      </c>
      <c r="S38" s="25">
        <v>17.899999999999999</v>
      </c>
    </row>
    <row r="39" spans="1:19" ht="12" customHeight="1" x14ac:dyDescent="0.3">
      <c r="A39" s="44"/>
      <c r="B39" s="44"/>
      <c r="C39" s="31" t="s">
        <v>1001</v>
      </c>
      <c r="D39" s="14" t="s">
        <v>12</v>
      </c>
      <c r="E39" s="24" t="s">
        <v>97</v>
      </c>
      <c r="F39" s="25">
        <v>28.4</v>
      </c>
      <c r="G39" s="25">
        <v>17.5</v>
      </c>
      <c r="H39" s="24" t="s">
        <v>97</v>
      </c>
      <c r="I39" s="25">
        <v>23.2</v>
      </c>
      <c r="J39" s="25">
        <v>22.3</v>
      </c>
      <c r="K39" s="24" t="s">
        <v>97</v>
      </c>
      <c r="L39" s="25">
        <v>24.4</v>
      </c>
      <c r="M39" s="25">
        <v>24.7</v>
      </c>
      <c r="N39" s="24" t="s">
        <v>97</v>
      </c>
      <c r="O39" s="25">
        <v>24.9</v>
      </c>
      <c r="P39" s="25">
        <v>23.7</v>
      </c>
      <c r="Q39" s="24" t="s">
        <v>97</v>
      </c>
      <c r="R39" s="25">
        <v>18.8</v>
      </c>
      <c r="S39" s="25">
        <v>19.7</v>
      </c>
    </row>
    <row r="40" spans="1:19" ht="12" customHeight="1" x14ac:dyDescent="0.3">
      <c r="A40" s="44"/>
      <c r="B40" s="44"/>
      <c r="C40" s="32" t="s">
        <v>1001</v>
      </c>
      <c r="D40" s="16" t="s">
        <v>13</v>
      </c>
      <c r="E40" s="28" t="s">
        <v>97</v>
      </c>
      <c r="F40" s="27">
        <v>31</v>
      </c>
      <c r="G40" s="27">
        <v>20.5</v>
      </c>
      <c r="H40" s="28" t="s">
        <v>97</v>
      </c>
      <c r="I40" s="27">
        <v>23.7</v>
      </c>
      <c r="J40" s="27">
        <v>22.6</v>
      </c>
      <c r="K40" s="28" t="s">
        <v>97</v>
      </c>
      <c r="L40" s="27">
        <v>24.5</v>
      </c>
      <c r="M40" s="27">
        <v>22.7</v>
      </c>
      <c r="N40" s="28" t="s">
        <v>97</v>
      </c>
      <c r="O40" s="27">
        <v>22.9</v>
      </c>
      <c r="P40" s="27">
        <v>21.5</v>
      </c>
      <c r="Q40" s="28" t="s">
        <v>97</v>
      </c>
      <c r="R40" s="27">
        <v>17.600000000000001</v>
      </c>
      <c r="S40" s="27">
        <v>21.2</v>
      </c>
    </row>
    <row r="41" spans="1:19" ht="12" customHeight="1" x14ac:dyDescent="0.3">
      <c r="A41" s="44"/>
      <c r="B41" s="44"/>
      <c r="C41" s="31" t="s">
        <v>1002</v>
      </c>
      <c r="D41" s="14" t="s">
        <v>76</v>
      </c>
      <c r="E41" s="24" t="s">
        <v>97</v>
      </c>
      <c r="F41" s="25">
        <v>39.799999999999997</v>
      </c>
      <c r="G41" s="25">
        <v>32.799999999999997</v>
      </c>
      <c r="H41" s="24" t="s">
        <v>97</v>
      </c>
      <c r="I41" s="25">
        <v>25.3</v>
      </c>
      <c r="J41" s="25">
        <v>25.2</v>
      </c>
      <c r="K41" s="24" t="s">
        <v>97</v>
      </c>
      <c r="L41" s="25">
        <v>23.6</v>
      </c>
      <c r="M41" s="25">
        <v>25.2</v>
      </c>
      <c r="N41" s="24" t="s">
        <v>97</v>
      </c>
      <c r="O41" s="25">
        <v>14.4</v>
      </c>
      <c r="P41" s="25">
        <v>19</v>
      </c>
      <c r="Q41" s="24" t="s">
        <v>97</v>
      </c>
      <c r="R41" s="25">
        <v>10.5</v>
      </c>
      <c r="S41" s="25">
        <v>8.6</v>
      </c>
    </row>
    <row r="42" spans="1:19" ht="12" customHeight="1" x14ac:dyDescent="0.3">
      <c r="A42" s="44"/>
      <c r="B42" s="44"/>
      <c r="C42" s="31" t="s">
        <v>1002</v>
      </c>
      <c r="D42" s="14" t="s">
        <v>77</v>
      </c>
      <c r="E42" s="24" t="s">
        <v>97</v>
      </c>
      <c r="F42" s="25">
        <v>40.799999999999997</v>
      </c>
      <c r="G42" s="25">
        <v>34.299999999999997</v>
      </c>
      <c r="H42" s="24" t="s">
        <v>97</v>
      </c>
      <c r="I42" s="25">
        <v>25.7</v>
      </c>
      <c r="J42" s="25">
        <v>25.7</v>
      </c>
      <c r="K42" s="24" t="s">
        <v>97</v>
      </c>
      <c r="L42" s="25">
        <v>23</v>
      </c>
      <c r="M42" s="25">
        <v>27</v>
      </c>
      <c r="N42" s="24" t="s">
        <v>97</v>
      </c>
      <c r="O42" s="25">
        <v>15</v>
      </c>
      <c r="P42" s="25">
        <v>19</v>
      </c>
      <c r="Q42" s="24" t="s">
        <v>97</v>
      </c>
      <c r="R42" s="25">
        <v>10.6</v>
      </c>
      <c r="S42" s="25">
        <v>8.9</v>
      </c>
    </row>
    <row r="43" spans="1:19" ht="12" customHeight="1" x14ac:dyDescent="0.3">
      <c r="A43" s="44"/>
      <c r="B43" s="44"/>
      <c r="C43" s="31" t="s">
        <v>1002</v>
      </c>
      <c r="D43" s="14" t="s">
        <v>78</v>
      </c>
      <c r="E43" s="24" t="s">
        <v>97</v>
      </c>
      <c r="F43" s="25">
        <v>35.200000000000003</v>
      </c>
      <c r="G43" s="25">
        <v>33.5</v>
      </c>
      <c r="H43" s="24" t="s">
        <v>97</v>
      </c>
      <c r="I43" s="25">
        <v>29.4</v>
      </c>
      <c r="J43" s="25">
        <v>24.1</v>
      </c>
      <c r="K43" s="24" t="s">
        <v>97</v>
      </c>
      <c r="L43" s="25">
        <v>19.3</v>
      </c>
      <c r="M43" s="25">
        <v>21</v>
      </c>
      <c r="N43" s="24" t="s">
        <v>97</v>
      </c>
      <c r="O43" s="25">
        <v>11.8</v>
      </c>
      <c r="P43" s="25">
        <v>17.3</v>
      </c>
      <c r="Q43" s="24" t="s">
        <v>97</v>
      </c>
      <c r="R43" s="25">
        <v>6.7</v>
      </c>
      <c r="S43" s="25">
        <v>8.3000000000000007</v>
      </c>
    </row>
    <row r="44" spans="1:19" ht="12" customHeight="1" x14ac:dyDescent="0.3">
      <c r="A44" s="44"/>
      <c r="B44" s="44"/>
      <c r="C44" s="31" t="s">
        <v>1002</v>
      </c>
      <c r="D44" s="14" t="s">
        <v>12</v>
      </c>
      <c r="E44" s="24" t="s">
        <v>97</v>
      </c>
      <c r="F44" s="25">
        <v>33.5</v>
      </c>
      <c r="G44" s="25">
        <v>37</v>
      </c>
      <c r="H44" s="24" t="s">
        <v>97</v>
      </c>
      <c r="I44" s="25">
        <v>29</v>
      </c>
      <c r="J44" s="25">
        <v>23.4</v>
      </c>
      <c r="K44" s="24" t="s">
        <v>97</v>
      </c>
      <c r="L44" s="25">
        <v>24.1</v>
      </c>
      <c r="M44" s="25">
        <v>22.9</v>
      </c>
      <c r="N44" s="24" t="s">
        <v>97</v>
      </c>
      <c r="O44" s="25">
        <v>13.2</v>
      </c>
      <c r="P44" s="25">
        <v>16.7</v>
      </c>
      <c r="Q44" s="24" t="s">
        <v>97</v>
      </c>
      <c r="R44" s="25">
        <v>10.199999999999999</v>
      </c>
      <c r="S44" s="25">
        <v>7.8</v>
      </c>
    </row>
    <row r="45" spans="1:19" ht="12" customHeight="1" x14ac:dyDescent="0.3">
      <c r="A45" s="44"/>
      <c r="B45" s="44"/>
      <c r="C45" s="32" t="s">
        <v>1002</v>
      </c>
      <c r="D45" s="16" t="s">
        <v>13</v>
      </c>
      <c r="E45" s="28" t="s">
        <v>97</v>
      </c>
      <c r="F45" s="27">
        <v>35.200000000000003</v>
      </c>
      <c r="G45" s="27">
        <v>34</v>
      </c>
      <c r="H45" s="28" t="s">
        <v>97</v>
      </c>
      <c r="I45" s="27">
        <v>27.9</v>
      </c>
      <c r="J45" s="27">
        <v>25.5</v>
      </c>
      <c r="K45" s="28" t="s">
        <v>97</v>
      </c>
      <c r="L45" s="27">
        <v>21.9</v>
      </c>
      <c r="M45" s="27">
        <v>25.4</v>
      </c>
      <c r="N45" s="28" t="s">
        <v>97</v>
      </c>
      <c r="O45" s="27">
        <v>13.2</v>
      </c>
      <c r="P45" s="27">
        <v>17.2</v>
      </c>
      <c r="Q45" s="28" t="s">
        <v>97</v>
      </c>
      <c r="R45" s="27">
        <v>7.6</v>
      </c>
      <c r="S45" s="27">
        <v>8.3000000000000007</v>
      </c>
    </row>
    <row r="46" spans="1:19" ht="12" customHeight="1" x14ac:dyDescent="0.3">
      <c r="A46" s="43" t="s">
        <v>79</v>
      </c>
      <c r="B46" s="45" t="s">
        <v>578</v>
      </c>
      <c r="C46" s="31" t="s">
        <v>999</v>
      </c>
      <c r="D46" s="14" t="s">
        <v>76</v>
      </c>
      <c r="E46" s="29" t="s">
        <v>99</v>
      </c>
      <c r="F46" s="29">
        <v>46</v>
      </c>
      <c r="G46" s="29">
        <v>86</v>
      </c>
      <c r="H46" s="29" t="s">
        <v>99</v>
      </c>
      <c r="I46" s="29">
        <v>101</v>
      </c>
      <c r="J46" s="29">
        <v>130</v>
      </c>
      <c r="K46" s="29" t="s">
        <v>99</v>
      </c>
      <c r="L46" s="29">
        <v>194</v>
      </c>
      <c r="M46" s="29">
        <v>227</v>
      </c>
      <c r="N46" s="29" t="s">
        <v>99</v>
      </c>
      <c r="O46" s="29">
        <v>225</v>
      </c>
      <c r="P46" s="29">
        <v>324</v>
      </c>
      <c r="Q46" s="29" t="s">
        <v>99</v>
      </c>
      <c r="R46" s="29">
        <v>207</v>
      </c>
      <c r="S46" s="29">
        <v>334</v>
      </c>
    </row>
    <row r="47" spans="1:19" ht="12" customHeight="1" x14ac:dyDescent="0.3">
      <c r="A47" s="44"/>
      <c r="B47" s="44"/>
      <c r="C47" s="31" t="s">
        <v>999</v>
      </c>
      <c r="D47" s="14" t="s">
        <v>77</v>
      </c>
      <c r="E47" s="29" t="s">
        <v>99</v>
      </c>
      <c r="F47" s="29">
        <v>43</v>
      </c>
      <c r="G47" s="29">
        <v>74</v>
      </c>
      <c r="H47" s="29" t="s">
        <v>99</v>
      </c>
      <c r="I47" s="29">
        <v>95</v>
      </c>
      <c r="J47" s="29">
        <v>126</v>
      </c>
      <c r="K47" s="29" t="s">
        <v>99</v>
      </c>
      <c r="L47" s="29">
        <v>178</v>
      </c>
      <c r="M47" s="29">
        <v>220</v>
      </c>
      <c r="N47" s="29" t="s">
        <v>99</v>
      </c>
      <c r="O47" s="29">
        <v>205</v>
      </c>
      <c r="P47" s="29">
        <v>287</v>
      </c>
      <c r="Q47" s="29" t="s">
        <v>99</v>
      </c>
      <c r="R47" s="29">
        <v>197</v>
      </c>
      <c r="S47" s="29">
        <v>311</v>
      </c>
    </row>
    <row r="48" spans="1:19" ht="12" customHeight="1" x14ac:dyDescent="0.3">
      <c r="A48" s="44"/>
      <c r="B48" s="44"/>
      <c r="C48" s="31" t="s">
        <v>999</v>
      </c>
      <c r="D48" s="14" t="s">
        <v>78</v>
      </c>
      <c r="E48" s="29" t="s">
        <v>99</v>
      </c>
      <c r="F48" s="29">
        <v>33</v>
      </c>
      <c r="G48" s="29">
        <v>66</v>
      </c>
      <c r="H48" s="29" t="s">
        <v>99</v>
      </c>
      <c r="I48" s="29">
        <v>74</v>
      </c>
      <c r="J48" s="29">
        <v>114</v>
      </c>
      <c r="K48" s="29" t="s">
        <v>99</v>
      </c>
      <c r="L48" s="29">
        <v>168</v>
      </c>
      <c r="M48" s="29">
        <v>195</v>
      </c>
      <c r="N48" s="29" t="s">
        <v>99</v>
      </c>
      <c r="O48" s="29">
        <v>192</v>
      </c>
      <c r="P48" s="29">
        <v>254</v>
      </c>
      <c r="Q48" s="29" t="s">
        <v>99</v>
      </c>
      <c r="R48" s="29">
        <v>197</v>
      </c>
      <c r="S48" s="29">
        <v>322</v>
      </c>
    </row>
    <row r="49" spans="1:19" ht="12" customHeight="1" x14ac:dyDescent="0.3">
      <c r="A49" s="44"/>
      <c r="B49" s="44"/>
      <c r="C49" s="31" t="s">
        <v>999</v>
      </c>
      <c r="D49" s="14" t="s">
        <v>12</v>
      </c>
      <c r="E49" s="29" t="s">
        <v>99</v>
      </c>
      <c r="F49" s="29">
        <v>41</v>
      </c>
      <c r="G49" s="29">
        <v>69</v>
      </c>
      <c r="H49" s="29" t="s">
        <v>99</v>
      </c>
      <c r="I49" s="29">
        <v>99</v>
      </c>
      <c r="J49" s="29">
        <v>144</v>
      </c>
      <c r="K49" s="29" t="s">
        <v>99</v>
      </c>
      <c r="L49" s="29">
        <v>210</v>
      </c>
      <c r="M49" s="29">
        <v>241</v>
      </c>
      <c r="N49" s="29" t="s">
        <v>99</v>
      </c>
      <c r="O49" s="29">
        <v>270</v>
      </c>
      <c r="P49" s="29">
        <v>337</v>
      </c>
      <c r="Q49" s="29" t="s">
        <v>99</v>
      </c>
      <c r="R49" s="29">
        <v>251</v>
      </c>
      <c r="S49" s="29">
        <v>408</v>
      </c>
    </row>
    <row r="50" spans="1:19" ht="12" customHeight="1" x14ac:dyDescent="0.3">
      <c r="A50" s="44"/>
      <c r="B50" s="44"/>
      <c r="C50" s="32" t="s">
        <v>999</v>
      </c>
      <c r="D50" s="16" t="s">
        <v>13</v>
      </c>
      <c r="E50" s="30" t="s">
        <v>99</v>
      </c>
      <c r="F50" s="30">
        <v>34</v>
      </c>
      <c r="G50" s="30">
        <v>113</v>
      </c>
      <c r="H50" s="30" t="s">
        <v>99</v>
      </c>
      <c r="I50" s="30">
        <v>97</v>
      </c>
      <c r="J50" s="30">
        <v>148</v>
      </c>
      <c r="K50" s="30" t="s">
        <v>99</v>
      </c>
      <c r="L50" s="30">
        <v>225</v>
      </c>
      <c r="M50" s="30">
        <v>281</v>
      </c>
      <c r="N50" s="30" t="s">
        <v>99</v>
      </c>
      <c r="O50" s="30">
        <v>303</v>
      </c>
      <c r="P50" s="30">
        <v>403</v>
      </c>
      <c r="Q50" s="30" t="s">
        <v>99</v>
      </c>
      <c r="R50" s="30">
        <v>291</v>
      </c>
      <c r="S50" s="30">
        <v>429</v>
      </c>
    </row>
    <row r="51" spans="1:19" ht="12" customHeight="1" x14ac:dyDescent="0.3">
      <c r="A51" s="44"/>
      <c r="B51" s="44"/>
      <c r="C51" s="31" t="s">
        <v>1000</v>
      </c>
      <c r="D51" s="14" t="s">
        <v>76</v>
      </c>
      <c r="E51" s="29" t="s">
        <v>99</v>
      </c>
      <c r="F51" s="29">
        <v>12</v>
      </c>
      <c r="G51" s="29">
        <v>32</v>
      </c>
      <c r="H51" s="29" t="s">
        <v>99</v>
      </c>
      <c r="I51" s="29">
        <v>38</v>
      </c>
      <c r="J51" s="29">
        <v>67</v>
      </c>
      <c r="K51" s="29" t="s">
        <v>99</v>
      </c>
      <c r="L51" s="29">
        <v>109</v>
      </c>
      <c r="M51" s="29">
        <v>150</v>
      </c>
      <c r="N51" s="29" t="s">
        <v>99</v>
      </c>
      <c r="O51" s="29">
        <v>147</v>
      </c>
      <c r="P51" s="29">
        <v>190</v>
      </c>
      <c r="Q51" s="29" t="s">
        <v>99</v>
      </c>
      <c r="R51" s="29">
        <v>123</v>
      </c>
      <c r="S51" s="29">
        <v>183</v>
      </c>
    </row>
    <row r="52" spans="1:19" ht="12" customHeight="1" x14ac:dyDescent="0.3">
      <c r="A52" s="44"/>
      <c r="B52" s="44"/>
      <c r="C52" s="31" t="s">
        <v>1000</v>
      </c>
      <c r="D52" s="14" t="s">
        <v>77</v>
      </c>
      <c r="E52" s="29" t="s">
        <v>99</v>
      </c>
      <c r="F52" s="29">
        <v>19</v>
      </c>
      <c r="G52" s="29">
        <v>32</v>
      </c>
      <c r="H52" s="29" t="s">
        <v>99</v>
      </c>
      <c r="I52" s="29">
        <v>40</v>
      </c>
      <c r="J52" s="29">
        <v>79</v>
      </c>
      <c r="K52" s="29" t="s">
        <v>99</v>
      </c>
      <c r="L52" s="29">
        <v>119</v>
      </c>
      <c r="M52" s="29">
        <v>147</v>
      </c>
      <c r="N52" s="29" t="s">
        <v>99</v>
      </c>
      <c r="O52" s="29">
        <v>149</v>
      </c>
      <c r="P52" s="29">
        <v>199</v>
      </c>
      <c r="Q52" s="29" t="s">
        <v>99</v>
      </c>
      <c r="R52" s="29">
        <v>106</v>
      </c>
      <c r="S52" s="29">
        <v>187</v>
      </c>
    </row>
    <row r="53" spans="1:19" ht="12" customHeight="1" x14ac:dyDescent="0.3">
      <c r="A53" s="44"/>
      <c r="B53" s="44"/>
      <c r="C53" s="31" t="s">
        <v>1000</v>
      </c>
      <c r="D53" s="14" t="s">
        <v>78</v>
      </c>
      <c r="E53" s="29" t="s">
        <v>99</v>
      </c>
      <c r="F53" s="29">
        <v>12</v>
      </c>
      <c r="G53" s="29">
        <v>26</v>
      </c>
      <c r="H53" s="29" t="s">
        <v>99</v>
      </c>
      <c r="I53" s="29">
        <v>35</v>
      </c>
      <c r="J53" s="29">
        <v>56</v>
      </c>
      <c r="K53" s="29" t="s">
        <v>99</v>
      </c>
      <c r="L53" s="29">
        <v>98</v>
      </c>
      <c r="M53" s="29">
        <v>128</v>
      </c>
      <c r="N53" s="29" t="s">
        <v>99</v>
      </c>
      <c r="O53" s="29">
        <v>122</v>
      </c>
      <c r="P53" s="29">
        <v>168</v>
      </c>
      <c r="Q53" s="29" t="s">
        <v>99</v>
      </c>
      <c r="R53" s="29">
        <v>105</v>
      </c>
      <c r="S53" s="29">
        <v>165</v>
      </c>
    </row>
    <row r="54" spans="1:19" ht="12" customHeight="1" x14ac:dyDescent="0.3">
      <c r="A54" s="44"/>
      <c r="B54" s="44"/>
      <c r="C54" s="31" t="s">
        <v>1000</v>
      </c>
      <c r="D54" s="14" t="s">
        <v>12</v>
      </c>
      <c r="E54" s="29" t="s">
        <v>99</v>
      </c>
      <c r="F54" s="29">
        <v>17</v>
      </c>
      <c r="G54" s="29">
        <v>33</v>
      </c>
      <c r="H54" s="29" t="s">
        <v>99</v>
      </c>
      <c r="I54" s="29">
        <v>43</v>
      </c>
      <c r="J54" s="29">
        <v>81</v>
      </c>
      <c r="K54" s="29" t="s">
        <v>99</v>
      </c>
      <c r="L54" s="29">
        <v>115</v>
      </c>
      <c r="M54" s="29">
        <v>150</v>
      </c>
      <c r="N54" s="29" t="s">
        <v>99</v>
      </c>
      <c r="O54" s="29">
        <v>149</v>
      </c>
      <c r="P54" s="29">
        <v>219</v>
      </c>
      <c r="Q54" s="29" t="s">
        <v>99</v>
      </c>
      <c r="R54" s="29">
        <v>131</v>
      </c>
      <c r="S54" s="29">
        <v>193</v>
      </c>
    </row>
    <row r="55" spans="1:19" ht="12" customHeight="1" x14ac:dyDescent="0.3">
      <c r="A55" s="44"/>
      <c r="B55" s="44"/>
      <c r="C55" s="32" t="s">
        <v>1000</v>
      </c>
      <c r="D55" s="16" t="s">
        <v>13</v>
      </c>
      <c r="E55" s="30" t="s">
        <v>99</v>
      </c>
      <c r="F55" s="30">
        <v>17</v>
      </c>
      <c r="G55" s="30">
        <v>33</v>
      </c>
      <c r="H55" s="30" t="s">
        <v>99</v>
      </c>
      <c r="I55" s="30">
        <v>61</v>
      </c>
      <c r="J55" s="30">
        <v>83</v>
      </c>
      <c r="K55" s="30" t="s">
        <v>99</v>
      </c>
      <c r="L55" s="30">
        <v>137</v>
      </c>
      <c r="M55" s="30">
        <v>169</v>
      </c>
      <c r="N55" s="30" t="s">
        <v>99</v>
      </c>
      <c r="O55" s="30">
        <v>185</v>
      </c>
      <c r="P55" s="30">
        <v>212</v>
      </c>
      <c r="Q55" s="30" t="s">
        <v>99</v>
      </c>
      <c r="R55" s="30">
        <v>137</v>
      </c>
      <c r="S55" s="30">
        <v>204</v>
      </c>
    </row>
    <row r="56" spans="1:19" ht="12" customHeight="1" x14ac:dyDescent="0.3">
      <c r="A56" s="44"/>
      <c r="B56" s="44"/>
      <c r="C56" s="31" t="s">
        <v>1001</v>
      </c>
      <c r="D56" s="14" t="s">
        <v>76</v>
      </c>
      <c r="E56" s="29" t="s">
        <v>99</v>
      </c>
      <c r="F56" s="29">
        <v>29</v>
      </c>
      <c r="G56" s="29">
        <v>63</v>
      </c>
      <c r="H56" s="29" t="s">
        <v>99</v>
      </c>
      <c r="I56" s="29">
        <v>69</v>
      </c>
      <c r="J56" s="29">
        <v>88</v>
      </c>
      <c r="K56" s="29" t="s">
        <v>99</v>
      </c>
      <c r="L56" s="29">
        <v>144</v>
      </c>
      <c r="M56" s="29">
        <v>189</v>
      </c>
      <c r="N56" s="29" t="s">
        <v>99</v>
      </c>
      <c r="O56" s="29">
        <v>177</v>
      </c>
      <c r="P56" s="29">
        <v>201</v>
      </c>
      <c r="Q56" s="29" t="s">
        <v>99</v>
      </c>
      <c r="R56" s="29">
        <v>70</v>
      </c>
      <c r="S56" s="29">
        <v>155</v>
      </c>
    </row>
    <row r="57" spans="1:19" ht="12" customHeight="1" x14ac:dyDescent="0.3">
      <c r="A57" s="44"/>
      <c r="B57" s="44"/>
      <c r="C57" s="31" t="s">
        <v>1001</v>
      </c>
      <c r="D57" s="14" t="s">
        <v>77</v>
      </c>
      <c r="E57" s="29" t="s">
        <v>99</v>
      </c>
      <c r="F57" s="29">
        <v>27</v>
      </c>
      <c r="G57" s="29">
        <v>47</v>
      </c>
      <c r="H57" s="29" t="s">
        <v>99</v>
      </c>
      <c r="I57" s="29">
        <v>59</v>
      </c>
      <c r="J57" s="29">
        <v>94</v>
      </c>
      <c r="K57" s="29" t="s">
        <v>99</v>
      </c>
      <c r="L57" s="29">
        <v>152</v>
      </c>
      <c r="M57" s="29">
        <v>178</v>
      </c>
      <c r="N57" s="29" t="s">
        <v>99</v>
      </c>
      <c r="O57" s="29">
        <v>178</v>
      </c>
      <c r="P57" s="29">
        <v>232</v>
      </c>
      <c r="Q57" s="29" t="s">
        <v>99</v>
      </c>
      <c r="R57" s="29">
        <v>97</v>
      </c>
      <c r="S57" s="29">
        <v>172</v>
      </c>
    </row>
    <row r="58" spans="1:19" ht="12" customHeight="1" x14ac:dyDescent="0.3">
      <c r="A58" s="44"/>
      <c r="B58" s="44"/>
      <c r="C58" s="31" t="s">
        <v>1001</v>
      </c>
      <c r="D58" s="14" t="s">
        <v>78</v>
      </c>
      <c r="E58" s="29" t="s">
        <v>99</v>
      </c>
      <c r="F58" s="29">
        <v>33</v>
      </c>
      <c r="G58" s="29">
        <v>36</v>
      </c>
      <c r="H58" s="29" t="s">
        <v>99</v>
      </c>
      <c r="I58" s="29">
        <v>42</v>
      </c>
      <c r="J58" s="29">
        <v>69</v>
      </c>
      <c r="K58" s="29" t="s">
        <v>99</v>
      </c>
      <c r="L58" s="29">
        <v>123</v>
      </c>
      <c r="M58" s="29">
        <v>155</v>
      </c>
      <c r="N58" s="29" t="s">
        <v>99</v>
      </c>
      <c r="O58" s="29">
        <v>120</v>
      </c>
      <c r="P58" s="29">
        <v>153</v>
      </c>
      <c r="Q58" s="29" t="s">
        <v>99</v>
      </c>
      <c r="R58" s="29">
        <v>76</v>
      </c>
      <c r="S58" s="29">
        <v>112</v>
      </c>
    </row>
    <row r="59" spans="1:19" ht="12" customHeight="1" x14ac:dyDescent="0.3">
      <c r="A59" s="44"/>
      <c r="B59" s="44"/>
      <c r="C59" s="31" t="s">
        <v>1001</v>
      </c>
      <c r="D59" s="14" t="s">
        <v>12</v>
      </c>
      <c r="E59" s="29" t="s">
        <v>99</v>
      </c>
      <c r="F59" s="29">
        <v>43</v>
      </c>
      <c r="G59" s="29">
        <v>46</v>
      </c>
      <c r="H59" s="29" t="s">
        <v>99</v>
      </c>
      <c r="I59" s="29">
        <v>74</v>
      </c>
      <c r="J59" s="29">
        <v>101</v>
      </c>
      <c r="K59" s="29" t="s">
        <v>99</v>
      </c>
      <c r="L59" s="29">
        <v>161</v>
      </c>
      <c r="M59" s="29">
        <v>202</v>
      </c>
      <c r="N59" s="29" t="s">
        <v>99</v>
      </c>
      <c r="O59" s="29">
        <v>174</v>
      </c>
      <c r="P59" s="29">
        <v>235</v>
      </c>
      <c r="Q59" s="29" t="s">
        <v>99</v>
      </c>
      <c r="R59" s="29">
        <v>101</v>
      </c>
      <c r="S59" s="29">
        <v>168</v>
      </c>
    </row>
    <row r="60" spans="1:19" ht="12" customHeight="1" x14ac:dyDescent="0.3">
      <c r="A60" s="44"/>
      <c r="B60" s="44"/>
      <c r="C60" s="32" t="s">
        <v>1001</v>
      </c>
      <c r="D60" s="16" t="s">
        <v>13</v>
      </c>
      <c r="E60" s="30" t="s">
        <v>99</v>
      </c>
      <c r="F60" s="30">
        <v>49</v>
      </c>
      <c r="G60" s="30">
        <v>69</v>
      </c>
      <c r="H60" s="30" t="s">
        <v>99</v>
      </c>
      <c r="I60" s="30">
        <v>78</v>
      </c>
      <c r="J60" s="30">
        <v>111</v>
      </c>
      <c r="K60" s="30" t="s">
        <v>99</v>
      </c>
      <c r="L60" s="30">
        <v>186</v>
      </c>
      <c r="M60" s="30">
        <v>189</v>
      </c>
      <c r="N60" s="30" t="s">
        <v>99</v>
      </c>
      <c r="O60" s="30">
        <v>168</v>
      </c>
      <c r="P60" s="30">
        <v>227</v>
      </c>
      <c r="Q60" s="30" t="s">
        <v>99</v>
      </c>
      <c r="R60" s="30">
        <v>108</v>
      </c>
      <c r="S60" s="30">
        <v>207</v>
      </c>
    </row>
    <row r="61" spans="1:19" ht="12" customHeight="1" x14ac:dyDescent="0.3">
      <c r="A61" s="44"/>
      <c r="B61" s="44"/>
      <c r="C61" s="31" t="s">
        <v>1002</v>
      </c>
      <c r="D61" s="14" t="s">
        <v>76</v>
      </c>
      <c r="E61" s="29" t="s">
        <v>99</v>
      </c>
      <c r="F61" s="29">
        <v>57</v>
      </c>
      <c r="G61" s="29">
        <v>82</v>
      </c>
      <c r="H61" s="29" t="s">
        <v>99</v>
      </c>
      <c r="I61" s="29">
        <v>62</v>
      </c>
      <c r="J61" s="29">
        <v>92</v>
      </c>
      <c r="K61" s="29" t="s">
        <v>99</v>
      </c>
      <c r="L61" s="29">
        <v>131</v>
      </c>
      <c r="M61" s="29">
        <v>193</v>
      </c>
      <c r="N61" s="29" t="s">
        <v>99</v>
      </c>
      <c r="O61" s="29">
        <v>89</v>
      </c>
      <c r="P61" s="29">
        <v>155</v>
      </c>
      <c r="Q61" s="29" t="s">
        <v>99</v>
      </c>
      <c r="R61" s="29">
        <v>45</v>
      </c>
      <c r="S61" s="29">
        <v>60</v>
      </c>
    </row>
    <row r="62" spans="1:19" ht="12" customHeight="1" x14ac:dyDescent="0.3">
      <c r="A62" s="44"/>
      <c r="B62" s="44"/>
      <c r="C62" s="31" t="s">
        <v>1002</v>
      </c>
      <c r="D62" s="14" t="s">
        <v>77</v>
      </c>
      <c r="E62" s="29" t="s">
        <v>99</v>
      </c>
      <c r="F62" s="29">
        <v>49</v>
      </c>
      <c r="G62" s="29">
        <v>90</v>
      </c>
      <c r="H62" s="29" t="s">
        <v>99</v>
      </c>
      <c r="I62" s="29">
        <v>75</v>
      </c>
      <c r="J62" s="29">
        <v>106</v>
      </c>
      <c r="K62" s="29" t="s">
        <v>99</v>
      </c>
      <c r="L62" s="29">
        <v>138</v>
      </c>
      <c r="M62" s="29">
        <v>196</v>
      </c>
      <c r="N62" s="29" t="s">
        <v>99</v>
      </c>
      <c r="O62" s="29">
        <v>97</v>
      </c>
      <c r="P62" s="29">
        <v>166</v>
      </c>
      <c r="Q62" s="29" t="s">
        <v>99</v>
      </c>
      <c r="R62" s="29">
        <v>44</v>
      </c>
      <c r="S62" s="29">
        <v>69</v>
      </c>
    </row>
    <row r="63" spans="1:19" ht="12" customHeight="1" x14ac:dyDescent="0.3">
      <c r="A63" s="44"/>
      <c r="B63" s="44"/>
      <c r="C63" s="31" t="s">
        <v>1002</v>
      </c>
      <c r="D63" s="14" t="s">
        <v>78</v>
      </c>
      <c r="E63" s="29" t="s">
        <v>99</v>
      </c>
      <c r="F63" s="29">
        <v>40</v>
      </c>
      <c r="G63" s="29">
        <v>69</v>
      </c>
      <c r="H63" s="29" t="s">
        <v>99</v>
      </c>
      <c r="I63" s="29">
        <v>63</v>
      </c>
      <c r="J63" s="29">
        <v>76</v>
      </c>
      <c r="K63" s="29" t="s">
        <v>99</v>
      </c>
      <c r="L63" s="29">
        <v>88</v>
      </c>
      <c r="M63" s="29">
        <v>122</v>
      </c>
      <c r="N63" s="29" t="s">
        <v>99</v>
      </c>
      <c r="O63" s="29">
        <v>62</v>
      </c>
      <c r="P63" s="29">
        <v>116</v>
      </c>
      <c r="Q63" s="29" t="s">
        <v>99</v>
      </c>
      <c r="R63" s="29">
        <v>27</v>
      </c>
      <c r="S63" s="29">
        <v>52</v>
      </c>
    </row>
    <row r="64" spans="1:19" ht="12" customHeight="1" x14ac:dyDescent="0.3">
      <c r="A64" s="44"/>
      <c r="B64" s="44"/>
      <c r="C64" s="31" t="s">
        <v>1002</v>
      </c>
      <c r="D64" s="14" t="s">
        <v>12</v>
      </c>
      <c r="E64" s="29" t="s">
        <v>99</v>
      </c>
      <c r="F64" s="29">
        <v>46</v>
      </c>
      <c r="G64" s="29">
        <v>89</v>
      </c>
      <c r="H64" s="29" t="s">
        <v>99</v>
      </c>
      <c r="I64" s="29">
        <v>89</v>
      </c>
      <c r="J64" s="29">
        <v>101</v>
      </c>
      <c r="K64" s="29" t="s">
        <v>99</v>
      </c>
      <c r="L64" s="29">
        <v>146</v>
      </c>
      <c r="M64" s="29">
        <v>181</v>
      </c>
      <c r="N64" s="29" t="s">
        <v>99</v>
      </c>
      <c r="O64" s="29">
        <v>89</v>
      </c>
      <c r="P64" s="29">
        <v>159</v>
      </c>
      <c r="Q64" s="29" t="s">
        <v>99</v>
      </c>
      <c r="R64" s="29">
        <v>53</v>
      </c>
      <c r="S64" s="29">
        <v>69</v>
      </c>
    </row>
    <row r="65" spans="1:19" ht="12" customHeight="1" x14ac:dyDescent="0.3">
      <c r="A65" s="44"/>
      <c r="B65" s="44"/>
      <c r="C65" s="32" t="s">
        <v>1002</v>
      </c>
      <c r="D65" s="16" t="s">
        <v>13</v>
      </c>
      <c r="E65" s="30" t="s">
        <v>99</v>
      </c>
      <c r="F65" s="30">
        <v>49</v>
      </c>
      <c r="G65" s="30">
        <v>103</v>
      </c>
      <c r="H65" s="30" t="s">
        <v>99</v>
      </c>
      <c r="I65" s="30">
        <v>86</v>
      </c>
      <c r="J65" s="30">
        <v>116</v>
      </c>
      <c r="K65" s="30" t="s">
        <v>99</v>
      </c>
      <c r="L65" s="30">
        <v>146</v>
      </c>
      <c r="M65" s="30">
        <v>229</v>
      </c>
      <c r="N65" s="30" t="s">
        <v>99</v>
      </c>
      <c r="O65" s="30">
        <v>92</v>
      </c>
      <c r="P65" s="30">
        <v>174</v>
      </c>
      <c r="Q65" s="30" t="s">
        <v>99</v>
      </c>
      <c r="R65" s="30">
        <v>42</v>
      </c>
      <c r="S65" s="30">
        <v>80</v>
      </c>
    </row>
    <row r="66" spans="1:19" ht="12" customHeight="1" x14ac:dyDescent="0.3">
      <c r="A66" s="44"/>
      <c r="B66" s="45" t="s">
        <v>579</v>
      </c>
      <c r="C66" s="31" t="s">
        <v>999</v>
      </c>
      <c r="D66" s="14" t="s">
        <v>76</v>
      </c>
      <c r="E66" s="29" t="s">
        <v>99</v>
      </c>
      <c r="F66" s="29">
        <v>62</v>
      </c>
      <c r="G66" s="29">
        <v>107</v>
      </c>
      <c r="H66" s="29" t="s">
        <v>99</v>
      </c>
      <c r="I66" s="29">
        <v>128</v>
      </c>
      <c r="J66" s="29">
        <v>174</v>
      </c>
      <c r="K66" s="29" t="s">
        <v>99</v>
      </c>
      <c r="L66" s="29">
        <v>257</v>
      </c>
      <c r="M66" s="29">
        <v>293</v>
      </c>
      <c r="N66" s="29" t="s">
        <v>99</v>
      </c>
      <c r="O66" s="29">
        <v>317</v>
      </c>
      <c r="P66" s="29">
        <v>409</v>
      </c>
      <c r="Q66" s="29" t="s">
        <v>99</v>
      </c>
      <c r="R66" s="29">
        <v>274</v>
      </c>
      <c r="S66" s="29">
        <v>425</v>
      </c>
    </row>
    <row r="67" spans="1:19" ht="12" customHeight="1" x14ac:dyDescent="0.3">
      <c r="A67" s="44"/>
      <c r="B67" s="44"/>
      <c r="C67" s="31" t="s">
        <v>999</v>
      </c>
      <c r="D67" s="14" t="s">
        <v>77</v>
      </c>
      <c r="E67" s="29" t="s">
        <v>99</v>
      </c>
      <c r="F67" s="29">
        <v>63</v>
      </c>
      <c r="G67" s="29">
        <v>110</v>
      </c>
      <c r="H67" s="29" t="s">
        <v>99</v>
      </c>
      <c r="I67" s="29">
        <v>135</v>
      </c>
      <c r="J67" s="29">
        <v>190</v>
      </c>
      <c r="K67" s="29" t="s">
        <v>99</v>
      </c>
      <c r="L67" s="29">
        <v>255</v>
      </c>
      <c r="M67" s="29">
        <v>309</v>
      </c>
      <c r="N67" s="29" t="s">
        <v>99</v>
      </c>
      <c r="O67" s="29">
        <v>301</v>
      </c>
      <c r="P67" s="29">
        <v>406</v>
      </c>
      <c r="Q67" s="29" t="s">
        <v>99</v>
      </c>
      <c r="R67" s="29">
        <v>264</v>
      </c>
      <c r="S67" s="29">
        <v>417</v>
      </c>
    </row>
    <row r="68" spans="1:19" ht="12" customHeight="1" x14ac:dyDescent="0.3">
      <c r="A68" s="44"/>
      <c r="B68" s="44"/>
      <c r="C68" s="31" t="s">
        <v>999</v>
      </c>
      <c r="D68" s="14" t="s">
        <v>78</v>
      </c>
      <c r="E68" s="29" t="s">
        <v>99</v>
      </c>
      <c r="F68" s="29">
        <v>50</v>
      </c>
      <c r="G68" s="29">
        <v>89</v>
      </c>
      <c r="H68" s="29" t="s">
        <v>99</v>
      </c>
      <c r="I68" s="29">
        <v>104</v>
      </c>
      <c r="J68" s="29">
        <v>139</v>
      </c>
      <c r="K68" s="29" t="s">
        <v>99</v>
      </c>
      <c r="L68" s="29">
        <v>218</v>
      </c>
      <c r="M68" s="29">
        <v>272</v>
      </c>
      <c r="N68" s="29" t="s">
        <v>99</v>
      </c>
      <c r="O68" s="29">
        <v>243</v>
      </c>
      <c r="P68" s="29">
        <v>329</v>
      </c>
      <c r="Q68" s="29" t="s">
        <v>99</v>
      </c>
      <c r="R68" s="29">
        <v>244</v>
      </c>
      <c r="S68" s="29">
        <v>392</v>
      </c>
    </row>
    <row r="69" spans="1:19" ht="12" customHeight="1" x14ac:dyDescent="0.3">
      <c r="A69" s="44"/>
      <c r="B69" s="44"/>
      <c r="C69" s="31" t="s">
        <v>999</v>
      </c>
      <c r="D69" s="14" t="s">
        <v>12</v>
      </c>
      <c r="E69" s="29" t="s">
        <v>99</v>
      </c>
      <c r="F69" s="29">
        <v>58</v>
      </c>
      <c r="G69" s="29">
        <v>128</v>
      </c>
      <c r="H69" s="29" t="s">
        <v>99</v>
      </c>
      <c r="I69" s="29">
        <v>147</v>
      </c>
      <c r="J69" s="29">
        <v>205</v>
      </c>
      <c r="K69" s="29" t="s">
        <v>99</v>
      </c>
      <c r="L69" s="29">
        <v>292</v>
      </c>
      <c r="M69" s="29">
        <v>348</v>
      </c>
      <c r="N69" s="29" t="s">
        <v>99</v>
      </c>
      <c r="O69" s="29">
        <v>355</v>
      </c>
      <c r="P69" s="29">
        <v>443</v>
      </c>
      <c r="Q69" s="29" t="s">
        <v>99</v>
      </c>
      <c r="R69" s="29">
        <v>325</v>
      </c>
      <c r="S69" s="29">
        <v>547</v>
      </c>
    </row>
    <row r="70" spans="1:19" ht="12" customHeight="1" x14ac:dyDescent="0.3">
      <c r="A70" s="44"/>
      <c r="B70" s="44"/>
      <c r="C70" s="32" t="s">
        <v>999</v>
      </c>
      <c r="D70" s="16" t="s">
        <v>13</v>
      </c>
      <c r="E70" s="30" t="s">
        <v>99</v>
      </c>
      <c r="F70" s="30">
        <v>52</v>
      </c>
      <c r="G70" s="30">
        <v>143</v>
      </c>
      <c r="H70" s="30" t="s">
        <v>99</v>
      </c>
      <c r="I70" s="30">
        <v>143</v>
      </c>
      <c r="J70" s="30">
        <v>214</v>
      </c>
      <c r="K70" s="30" t="s">
        <v>99</v>
      </c>
      <c r="L70" s="30">
        <v>316</v>
      </c>
      <c r="M70" s="30">
        <v>379</v>
      </c>
      <c r="N70" s="30" t="s">
        <v>99</v>
      </c>
      <c r="O70" s="30">
        <v>395</v>
      </c>
      <c r="P70" s="30">
        <v>503</v>
      </c>
      <c r="Q70" s="30" t="s">
        <v>99</v>
      </c>
      <c r="R70" s="30">
        <v>373</v>
      </c>
      <c r="S70" s="30">
        <v>555</v>
      </c>
    </row>
    <row r="71" spans="1:19" ht="12" customHeight="1" x14ac:dyDescent="0.3">
      <c r="A71" s="44"/>
      <c r="B71" s="44"/>
      <c r="C71" s="31" t="s">
        <v>1000</v>
      </c>
      <c r="D71" s="14" t="s">
        <v>76</v>
      </c>
      <c r="E71" s="29" t="s">
        <v>99</v>
      </c>
      <c r="F71" s="29">
        <v>23</v>
      </c>
      <c r="G71" s="29">
        <v>41</v>
      </c>
      <c r="H71" s="29" t="s">
        <v>99</v>
      </c>
      <c r="I71" s="29">
        <v>60</v>
      </c>
      <c r="J71" s="29">
        <v>93</v>
      </c>
      <c r="K71" s="29" t="s">
        <v>99</v>
      </c>
      <c r="L71" s="29">
        <v>147</v>
      </c>
      <c r="M71" s="29">
        <v>193</v>
      </c>
      <c r="N71" s="29" t="s">
        <v>99</v>
      </c>
      <c r="O71" s="29">
        <v>177</v>
      </c>
      <c r="P71" s="29">
        <v>229</v>
      </c>
      <c r="Q71" s="29" t="s">
        <v>99</v>
      </c>
      <c r="R71" s="29">
        <v>146</v>
      </c>
      <c r="S71" s="29">
        <v>227</v>
      </c>
    </row>
    <row r="72" spans="1:19" ht="12" customHeight="1" x14ac:dyDescent="0.3">
      <c r="A72" s="44"/>
      <c r="B72" s="44"/>
      <c r="C72" s="31" t="s">
        <v>1000</v>
      </c>
      <c r="D72" s="14" t="s">
        <v>77</v>
      </c>
      <c r="E72" s="29" t="s">
        <v>99</v>
      </c>
      <c r="F72" s="29">
        <v>23</v>
      </c>
      <c r="G72" s="29">
        <v>50</v>
      </c>
      <c r="H72" s="29" t="s">
        <v>99</v>
      </c>
      <c r="I72" s="29">
        <v>58</v>
      </c>
      <c r="J72" s="29">
        <v>102</v>
      </c>
      <c r="K72" s="29" t="s">
        <v>99</v>
      </c>
      <c r="L72" s="29">
        <v>159</v>
      </c>
      <c r="M72" s="29">
        <v>192</v>
      </c>
      <c r="N72" s="29" t="s">
        <v>99</v>
      </c>
      <c r="O72" s="29">
        <v>191</v>
      </c>
      <c r="P72" s="29">
        <v>249</v>
      </c>
      <c r="Q72" s="29" t="s">
        <v>99</v>
      </c>
      <c r="R72" s="29">
        <v>136</v>
      </c>
      <c r="S72" s="29">
        <v>228</v>
      </c>
    </row>
    <row r="73" spans="1:19" ht="12" customHeight="1" x14ac:dyDescent="0.3">
      <c r="A73" s="44"/>
      <c r="B73" s="44"/>
      <c r="C73" s="31" t="s">
        <v>1000</v>
      </c>
      <c r="D73" s="14" t="s">
        <v>78</v>
      </c>
      <c r="E73" s="29" t="s">
        <v>99</v>
      </c>
      <c r="F73" s="29">
        <v>15</v>
      </c>
      <c r="G73" s="29">
        <v>39</v>
      </c>
      <c r="H73" s="29" t="s">
        <v>99</v>
      </c>
      <c r="I73" s="29">
        <v>45</v>
      </c>
      <c r="J73" s="29">
        <v>73</v>
      </c>
      <c r="K73" s="29" t="s">
        <v>99</v>
      </c>
      <c r="L73" s="29">
        <v>128</v>
      </c>
      <c r="M73" s="29">
        <v>164</v>
      </c>
      <c r="N73" s="29" t="s">
        <v>99</v>
      </c>
      <c r="O73" s="29">
        <v>159</v>
      </c>
      <c r="P73" s="29">
        <v>200</v>
      </c>
      <c r="Q73" s="29" t="s">
        <v>99</v>
      </c>
      <c r="R73" s="29">
        <v>123</v>
      </c>
      <c r="S73" s="29">
        <v>187</v>
      </c>
    </row>
    <row r="74" spans="1:19" ht="12" customHeight="1" x14ac:dyDescent="0.3">
      <c r="A74" s="44"/>
      <c r="B74" s="44"/>
      <c r="C74" s="31" t="s">
        <v>1000</v>
      </c>
      <c r="D74" s="14" t="s">
        <v>12</v>
      </c>
      <c r="E74" s="29" t="s">
        <v>99</v>
      </c>
      <c r="F74" s="29">
        <v>25</v>
      </c>
      <c r="G74" s="29">
        <v>44</v>
      </c>
      <c r="H74" s="29" t="s">
        <v>99</v>
      </c>
      <c r="I74" s="29">
        <v>59</v>
      </c>
      <c r="J74" s="29">
        <v>117</v>
      </c>
      <c r="K74" s="29" t="s">
        <v>99</v>
      </c>
      <c r="L74" s="29">
        <v>156</v>
      </c>
      <c r="M74" s="29">
        <v>200</v>
      </c>
      <c r="N74" s="29" t="s">
        <v>99</v>
      </c>
      <c r="O74" s="29">
        <v>200</v>
      </c>
      <c r="P74" s="29">
        <v>283</v>
      </c>
      <c r="Q74" s="29" t="s">
        <v>99</v>
      </c>
      <c r="R74" s="29">
        <v>162</v>
      </c>
      <c r="S74" s="29">
        <v>240</v>
      </c>
    </row>
    <row r="75" spans="1:19" ht="12" customHeight="1" x14ac:dyDescent="0.3">
      <c r="A75" s="44"/>
      <c r="B75" s="44"/>
      <c r="C75" s="32" t="s">
        <v>1000</v>
      </c>
      <c r="D75" s="16" t="s">
        <v>13</v>
      </c>
      <c r="E75" s="30" t="s">
        <v>99</v>
      </c>
      <c r="F75" s="30">
        <v>20</v>
      </c>
      <c r="G75" s="30">
        <v>52</v>
      </c>
      <c r="H75" s="30" t="s">
        <v>99</v>
      </c>
      <c r="I75" s="30">
        <v>76</v>
      </c>
      <c r="J75" s="30">
        <v>112</v>
      </c>
      <c r="K75" s="30" t="s">
        <v>99</v>
      </c>
      <c r="L75" s="30">
        <v>182</v>
      </c>
      <c r="M75" s="30">
        <v>214</v>
      </c>
      <c r="N75" s="30" t="s">
        <v>99</v>
      </c>
      <c r="O75" s="30">
        <v>216</v>
      </c>
      <c r="P75" s="30">
        <v>283</v>
      </c>
      <c r="Q75" s="30" t="s">
        <v>99</v>
      </c>
      <c r="R75" s="30">
        <v>168</v>
      </c>
      <c r="S75" s="30">
        <v>253</v>
      </c>
    </row>
    <row r="76" spans="1:19" ht="12" customHeight="1" x14ac:dyDescent="0.3">
      <c r="A76" s="44"/>
      <c r="B76" s="44"/>
      <c r="C76" s="31" t="s">
        <v>1001</v>
      </c>
      <c r="D76" s="14" t="s">
        <v>76</v>
      </c>
      <c r="E76" s="29" t="s">
        <v>99</v>
      </c>
      <c r="F76" s="29">
        <v>39</v>
      </c>
      <c r="G76" s="29">
        <v>83</v>
      </c>
      <c r="H76" s="29" t="s">
        <v>99</v>
      </c>
      <c r="I76" s="29">
        <v>102</v>
      </c>
      <c r="J76" s="29">
        <v>116</v>
      </c>
      <c r="K76" s="29" t="s">
        <v>99</v>
      </c>
      <c r="L76" s="29">
        <v>191</v>
      </c>
      <c r="M76" s="29">
        <v>249</v>
      </c>
      <c r="N76" s="29" t="s">
        <v>99</v>
      </c>
      <c r="O76" s="29">
        <v>216</v>
      </c>
      <c r="P76" s="29">
        <v>251</v>
      </c>
      <c r="Q76" s="29" t="s">
        <v>99</v>
      </c>
      <c r="R76" s="29">
        <v>91</v>
      </c>
      <c r="S76" s="29">
        <v>192</v>
      </c>
    </row>
    <row r="77" spans="1:19" ht="12" customHeight="1" x14ac:dyDescent="0.3">
      <c r="A77" s="44"/>
      <c r="B77" s="44"/>
      <c r="C77" s="31" t="s">
        <v>1001</v>
      </c>
      <c r="D77" s="14" t="s">
        <v>77</v>
      </c>
      <c r="E77" s="29" t="s">
        <v>99</v>
      </c>
      <c r="F77" s="29">
        <v>39</v>
      </c>
      <c r="G77" s="29">
        <v>76</v>
      </c>
      <c r="H77" s="29" t="s">
        <v>99</v>
      </c>
      <c r="I77" s="29">
        <v>87</v>
      </c>
      <c r="J77" s="29">
        <v>125</v>
      </c>
      <c r="K77" s="29" t="s">
        <v>99</v>
      </c>
      <c r="L77" s="29">
        <v>208</v>
      </c>
      <c r="M77" s="29">
        <v>232</v>
      </c>
      <c r="N77" s="29" t="s">
        <v>99</v>
      </c>
      <c r="O77" s="29">
        <v>229</v>
      </c>
      <c r="P77" s="29">
        <v>281</v>
      </c>
      <c r="Q77" s="29" t="s">
        <v>99</v>
      </c>
      <c r="R77" s="29">
        <v>116</v>
      </c>
      <c r="S77" s="29">
        <v>197</v>
      </c>
    </row>
    <row r="78" spans="1:19" ht="12" customHeight="1" x14ac:dyDescent="0.3">
      <c r="A78" s="44"/>
      <c r="B78" s="44"/>
      <c r="C78" s="31" t="s">
        <v>1001</v>
      </c>
      <c r="D78" s="14" t="s">
        <v>78</v>
      </c>
      <c r="E78" s="29" t="s">
        <v>99</v>
      </c>
      <c r="F78" s="29">
        <v>38</v>
      </c>
      <c r="G78" s="29">
        <v>51</v>
      </c>
      <c r="H78" s="29" t="s">
        <v>99</v>
      </c>
      <c r="I78" s="29">
        <v>62</v>
      </c>
      <c r="J78" s="29">
        <v>87</v>
      </c>
      <c r="K78" s="29" t="s">
        <v>99</v>
      </c>
      <c r="L78" s="29">
        <v>161</v>
      </c>
      <c r="M78" s="29">
        <v>194</v>
      </c>
      <c r="N78" s="29" t="s">
        <v>99</v>
      </c>
      <c r="O78" s="29">
        <v>165</v>
      </c>
      <c r="P78" s="29">
        <v>192</v>
      </c>
      <c r="Q78" s="29" t="s">
        <v>99</v>
      </c>
      <c r="R78" s="29">
        <v>94</v>
      </c>
      <c r="S78" s="29">
        <v>140</v>
      </c>
    </row>
    <row r="79" spans="1:19" ht="12" customHeight="1" x14ac:dyDescent="0.3">
      <c r="A79" s="44"/>
      <c r="B79" s="44"/>
      <c r="C79" s="31" t="s">
        <v>1001</v>
      </c>
      <c r="D79" s="14" t="s">
        <v>12</v>
      </c>
      <c r="E79" s="29" t="s">
        <v>99</v>
      </c>
      <c r="F79" s="29">
        <v>62</v>
      </c>
      <c r="G79" s="29">
        <v>66</v>
      </c>
      <c r="H79" s="29" t="s">
        <v>99</v>
      </c>
      <c r="I79" s="29">
        <v>100</v>
      </c>
      <c r="J79" s="29">
        <v>132</v>
      </c>
      <c r="K79" s="29" t="s">
        <v>99</v>
      </c>
      <c r="L79" s="29">
        <v>212</v>
      </c>
      <c r="M79" s="29">
        <v>258</v>
      </c>
      <c r="N79" s="29" t="s">
        <v>99</v>
      </c>
      <c r="O79" s="29">
        <v>223</v>
      </c>
      <c r="P79" s="29">
        <v>289</v>
      </c>
      <c r="Q79" s="29" t="s">
        <v>99</v>
      </c>
      <c r="R79" s="29">
        <v>129</v>
      </c>
      <c r="S79" s="29">
        <v>214</v>
      </c>
    </row>
    <row r="80" spans="1:19" ht="12" customHeight="1" x14ac:dyDescent="0.3">
      <c r="A80" s="44"/>
      <c r="B80" s="44"/>
      <c r="C80" s="32" t="s">
        <v>1001</v>
      </c>
      <c r="D80" s="16" t="s">
        <v>13</v>
      </c>
      <c r="E80" s="30" t="s">
        <v>99</v>
      </c>
      <c r="F80" s="30">
        <v>66</v>
      </c>
      <c r="G80" s="30">
        <v>88</v>
      </c>
      <c r="H80" s="30" t="s">
        <v>99</v>
      </c>
      <c r="I80" s="30">
        <v>107</v>
      </c>
      <c r="J80" s="30">
        <v>142</v>
      </c>
      <c r="K80" s="30" t="s">
        <v>99</v>
      </c>
      <c r="L80" s="30">
        <v>228</v>
      </c>
      <c r="M80" s="30">
        <v>260</v>
      </c>
      <c r="N80" s="30" t="s">
        <v>99</v>
      </c>
      <c r="O80" s="30">
        <v>219</v>
      </c>
      <c r="P80" s="30">
        <v>276</v>
      </c>
      <c r="Q80" s="30" t="s">
        <v>99</v>
      </c>
      <c r="R80" s="30">
        <v>127</v>
      </c>
      <c r="S80" s="30">
        <v>243</v>
      </c>
    </row>
    <row r="81" spans="1:19" ht="12" customHeight="1" x14ac:dyDescent="0.3">
      <c r="A81" s="44"/>
      <c r="B81" s="44"/>
      <c r="C81" s="31" t="s">
        <v>1002</v>
      </c>
      <c r="D81" s="14" t="s">
        <v>76</v>
      </c>
      <c r="E81" s="29" t="s">
        <v>99</v>
      </c>
      <c r="F81" s="29">
        <v>82</v>
      </c>
      <c r="G81" s="29">
        <v>113</v>
      </c>
      <c r="H81" s="29" t="s">
        <v>99</v>
      </c>
      <c r="I81" s="29">
        <v>98</v>
      </c>
      <c r="J81" s="29">
        <v>129</v>
      </c>
      <c r="K81" s="29" t="s">
        <v>99</v>
      </c>
      <c r="L81" s="29">
        <v>184</v>
      </c>
      <c r="M81" s="29">
        <v>247</v>
      </c>
      <c r="N81" s="29" t="s">
        <v>99</v>
      </c>
      <c r="O81" s="29">
        <v>119</v>
      </c>
      <c r="P81" s="29">
        <v>208</v>
      </c>
      <c r="Q81" s="29" t="s">
        <v>99</v>
      </c>
      <c r="R81" s="29">
        <v>60</v>
      </c>
      <c r="S81" s="29">
        <v>79</v>
      </c>
    </row>
    <row r="82" spans="1:19" ht="12" customHeight="1" x14ac:dyDescent="0.3">
      <c r="A82" s="44"/>
      <c r="B82" s="44"/>
      <c r="C82" s="31" t="s">
        <v>1002</v>
      </c>
      <c r="D82" s="14" t="s">
        <v>77</v>
      </c>
      <c r="E82" s="29" t="s">
        <v>99</v>
      </c>
      <c r="F82" s="29">
        <v>86</v>
      </c>
      <c r="G82" s="29">
        <v>123</v>
      </c>
      <c r="H82" s="29" t="s">
        <v>99</v>
      </c>
      <c r="I82" s="29">
        <v>97</v>
      </c>
      <c r="J82" s="29">
        <v>144</v>
      </c>
      <c r="K82" s="29" t="s">
        <v>99</v>
      </c>
      <c r="L82" s="29">
        <v>186</v>
      </c>
      <c r="M82" s="29">
        <v>271</v>
      </c>
      <c r="N82" s="29" t="s">
        <v>99</v>
      </c>
      <c r="O82" s="29">
        <v>127</v>
      </c>
      <c r="P82" s="29">
        <v>219</v>
      </c>
      <c r="Q82" s="29" t="s">
        <v>99</v>
      </c>
      <c r="R82" s="29">
        <v>61</v>
      </c>
      <c r="S82" s="29">
        <v>82</v>
      </c>
    </row>
    <row r="83" spans="1:19" ht="12" customHeight="1" x14ac:dyDescent="0.3">
      <c r="A83" s="44"/>
      <c r="B83" s="44"/>
      <c r="C83" s="31" t="s">
        <v>1002</v>
      </c>
      <c r="D83" s="14" t="s">
        <v>78</v>
      </c>
      <c r="E83" s="29" t="s">
        <v>99</v>
      </c>
      <c r="F83" s="29">
        <v>56</v>
      </c>
      <c r="G83" s="29">
        <v>90</v>
      </c>
      <c r="H83" s="29" t="s">
        <v>99</v>
      </c>
      <c r="I83" s="29">
        <v>88</v>
      </c>
      <c r="J83" s="29">
        <v>95</v>
      </c>
      <c r="K83" s="29" t="s">
        <v>99</v>
      </c>
      <c r="L83" s="29">
        <v>121</v>
      </c>
      <c r="M83" s="29">
        <v>167</v>
      </c>
      <c r="N83" s="29" t="s">
        <v>99</v>
      </c>
      <c r="O83" s="29">
        <v>76</v>
      </c>
      <c r="P83" s="29">
        <v>151</v>
      </c>
      <c r="Q83" s="29" t="s">
        <v>99</v>
      </c>
      <c r="R83" s="29">
        <v>33</v>
      </c>
      <c r="S83" s="29">
        <v>65</v>
      </c>
    </row>
    <row r="84" spans="1:19" ht="12" customHeight="1" x14ac:dyDescent="0.3">
      <c r="A84" s="44"/>
      <c r="B84" s="44"/>
      <c r="C84" s="31" t="s">
        <v>1002</v>
      </c>
      <c r="D84" s="14" t="s">
        <v>12</v>
      </c>
      <c r="E84" s="29" t="s">
        <v>99</v>
      </c>
      <c r="F84" s="29">
        <v>73</v>
      </c>
      <c r="G84" s="29">
        <v>140</v>
      </c>
      <c r="H84" s="29" t="s">
        <v>99</v>
      </c>
      <c r="I84" s="29">
        <v>125</v>
      </c>
      <c r="J84" s="29">
        <v>139</v>
      </c>
      <c r="K84" s="29" t="s">
        <v>99</v>
      </c>
      <c r="L84" s="29">
        <v>209</v>
      </c>
      <c r="M84" s="29">
        <v>239</v>
      </c>
      <c r="N84" s="29" t="s">
        <v>99</v>
      </c>
      <c r="O84" s="29">
        <v>118</v>
      </c>
      <c r="P84" s="29">
        <v>203</v>
      </c>
      <c r="Q84" s="29" t="s">
        <v>99</v>
      </c>
      <c r="R84" s="29">
        <v>70</v>
      </c>
      <c r="S84" s="29">
        <v>85</v>
      </c>
    </row>
    <row r="85" spans="1:19" ht="12" customHeight="1" x14ac:dyDescent="0.3">
      <c r="A85" s="44"/>
      <c r="B85" s="44"/>
      <c r="C85" s="32" t="s">
        <v>1002</v>
      </c>
      <c r="D85" s="16" t="s">
        <v>13</v>
      </c>
      <c r="E85" s="30" t="s">
        <v>99</v>
      </c>
      <c r="F85" s="30">
        <v>75</v>
      </c>
      <c r="G85" s="30">
        <v>146</v>
      </c>
      <c r="H85" s="30" t="s">
        <v>99</v>
      </c>
      <c r="I85" s="30">
        <v>126</v>
      </c>
      <c r="J85" s="30">
        <v>160</v>
      </c>
      <c r="K85" s="30" t="s">
        <v>99</v>
      </c>
      <c r="L85" s="30">
        <v>203</v>
      </c>
      <c r="M85" s="30">
        <v>290</v>
      </c>
      <c r="N85" s="30" t="s">
        <v>99</v>
      </c>
      <c r="O85" s="30">
        <v>126</v>
      </c>
      <c r="P85" s="30">
        <v>221</v>
      </c>
      <c r="Q85" s="30" t="s">
        <v>99</v>
      </c>
      <c r="R85" s="30">
        <v>55</v>
      </c>
      <c r="S85" s="30">
        <v>95</v>
      </c>
    </row>
    <row r="86" spans="1:19" ht="12" customHeight="1" x14ac:dyDescent="0.3">
      <c r="A86" s="43" t="s">
        <v>80</v>
      </c>
      <c r="B86" s="45" t="s">
        <v>578</v>
      </c>
      <c r="C86" s="31" t="s">
        <v>999</v>
      </c>
      <c r="D86" s="14" t="s">
        <v>76</v>
      </c>
      <c r="E86" s="29" t="s">
        <v>99</v>
      </c>
      <c r="F86" s="29">
        <v>144</v>
      </c>
      <c r="G86" s="29">
        <v>263</v>
      </c>
      <c r="H86" s="29" t="s">
        <v>99</v>
      </c>
      <c r="I86" s="29">
        <v>270</v>
      </c>
      <c r="J86" s="29">
        <v>377</v>
      </c>
      <c r="K86" s="29" t="s">
        <v>99</v>
      </c>
      <c r="L86" s="29">
        <v>578</v>
      </c>
      <c r="M86" s="29">
        <v>759</v>
      </c>
      <c r="N86" s="29" t="s">
        <v>99</v>
      </c>
      <c r="O86" s="29">
        <v>638</v>
      </c>
      <c r="P86" s="29">
        <v>870</v>
      </c>
      <c r="Q86" s="29" t="s">
        <v>99</v>
      </c>
      <c r="R86" s="29">
        <v>445</v>
      </c>
      <c r="S86" s="29">
        <v>732</v>
      </c>
    </row>
    <row r="87" spans="1:19" ht="12" customHeight="1" x14ac:dyDescent="0.3">
      <c r="A87" s="44"/>
      <c r="B87" s="44"/>
      <c r="C87" s="31" t="s">
        <v>999</v>
      </c>
      <c r="D87" s="14" t="s">
        <v>77</v>
      </c>
      <c r="E87" s="29" t="s">
        <v>99</v>
      </c>
      <c r="F87" s="29">
        <v>138</v>
      </c>
      <c r="G87" s="29">
        <v>243</v>
      </c>
      <c r="H87" s="29" t="s">
        <v>99</v>
      </c>
      <c r="I87" s="29">
        <v>269</v>
      </c>
      <c r="J87" s="29">
        <v>405</v>
      </c>
      <c r="K87" s="29" t="s">
        <v>99</v>
      </c>
      <c r="L87" s="29">
        <v>587</v>
      </c>
      <c r="M87" s="29">
        <v>741</v>
      </c>
      <c r="N87" s="29" t="s">
        <v>99</v>
      </c>
      <c r="O87" s="29">
        <v>629</v>
      </c>
      <c r="P87" s="29">
        <v>884</v>
      </c>
      <c r="Q87" s="29" t="s">
        <v>99</v>
      </c>
      <c r="R87" s="29">
        <v>444</v>
      </c>
      <c r="S87" s="29">
        <v>739</v>
      </c>
    </row>
    <row r="88" spans="1:19" ht="12" customHeight="1" x14ac:dyDescent="0.3">
      <c r="A88" s="44"/>
      <c r="B88" s="44"/>
      <c r="C88" s="31" t="s">
        <v>999</v>
      </c>
      <c r="D88" s="14" t="s">
        <v>78</v>
      </c>
      <c r="E88" s="29" t="s">
        <v>99</v>
      </c>
      <c r="F88" s="29">
        <v>118</v>
      </c>
      <c r="G88" s="29">
        <v>197</v>
      </c>
      <c r="H88" s="29" t="s">
        <v>99</v>
      </c>
      <c r="I88" s="29">
        <v>214</v>
      </c>
      <c r="J88" s="29">
        <v>315</v>
      </c>
      <c r="K88" s="29" t="s">
        <v>99</v>
      </c>
      <c r="L88" s="29">
        <v>477</v>
      </c>
      <c r="M88" s="29">
        <v>600</v>
      </c>
      <c r="N88" s="29" t="s">
        <v>99</v>
      </c>
      <c r="O88" s="29">
        <v>496</v>
      </c>
      <c r="P88" s="29">
        <v>691</v>
      </c>
      <c r="Q88" s="29" t="s">
        <v>99</v>
      </c>
      <c r="R88" s="29">
        <v>405</v>
      </c>
      <c r="S88" s="29">
        <v>651</v>
      </c>
    </row>
    <row r="89" spans="1:19" ht="12" customHeight="1" x14ac:dyDescent="0.3">
      <c r="A89" s="44"/>
      <c r="B89" s="44"/>
      <c r="C89" s="31" t="s">
        <v>999</v>
      </c>
      <c r="D89" s="14" t="s">
        <v>12</v>
      </c>
      <c r="E89" s="29" t="s">
        <v>99</v>
      </c>
      <c r="F89" s="29">
        <v>147</v>
      </c>
      <c r="G89" s="29">
        <v>237</v>
      </c>
      <c r="H89" s="29" t="s">
        <v>99</v>
      </c>
      <c r="I89" s="29">
        <v>305</v>
      </c>
      <c r="J89" s="29">
        <v>427</v>
      </c>
      <c r="K89" s="29" t="s">
        <v>99</v>
      </c>
      <c r="L89" s="29">
        <v>632</v>
      </c>
      <c r="M89" s="29">
        <v>774</v>
      </c>
      <c r="N89" s="29" t="s">
        <v>99</v>
      </c>
      <c r="O89" s="29">
        <v>682</v>
      </c>
      <c r="P89" s="29">
        <v>950</v>
      </c>
      <c r="Q89" s="29" t="s">
        <v>99</v>
      </c>
      <c r="R89" s="29">
        <v>536</v>
      </c>
      <c r="S89" s="29">
        <v>838</v>
      </c>
    </row>
    <row r="90" spans="1:19" ht="12" customHeight="1" x14ac:dyDescent="0.3">
      <c r="A90" s="44"/>
      <c r="B90" s="44"/>
      <c r="C90" s="32" t="s">
        <v>999</v>
      </c>
      <c r="D90" s="16" t="s">
        <v>13</v>
      </c>
      <c r="E90" s="30" t="s">
        <v>99</v>
      </c>
      <c r="F90" s="30">
        <v>149</v>
      </c>
      <c r="G90" s="30">
        <v>318</v>
      </c>
      <c r="H90" s="30" t="s">
        <v>99</v>
      </c>
      <c r="I90" s="30">
        <v>322</v>
      </c>
      <c r="J90" s="30">
        <v>458</v>
      </c>
      <c r="K90" s="30" t="s">
        <v>99</v>
      </c>
      <c r="L90" s="30">
        <v>694</v>
      </c>
      <c r="M90" s="30">
        <v>868</v>
      </c>
      <c r="N90" s="30" t="s">
        <v>99</v>
      </c>
      <c r="O90" s="30">
        <v>748</v>
      </c>
      <c r="P90" s="30" t="s">
        <v>305</v>
      </c>
      <c r="Q90" s="30" t="s">
        <v>99</v>
      </c>
      <c r="R90" s="30">
        <v>578</v>
      </c>
      <c r="S90" s="30">
        <v>920</v>
      </c>
    </row>
    <row r="91" spans="1:19" ht="12" customHeight="1" x14ac:dyDescent="0.3">
      <c r="A91" s="44"/>
      <c r="B91" s="44"/>
      <c r="C91" s="31" t="s">
        <v>1000</v>
      </c>
      <c r="D91" s="14" t="s">
        <v>76</v>
      </c>
      <c r="E91" s="29" t="s">
        <v>99</v>
      </c>
      <c r="F91" s="29">
        <v>144</v>
      </c>
      <c r="G91" s="29">
        <v>263</v>
      </c>
      <c r="H91" s="29" t="s">
        <v>99</v>
      </c>
      <c r="I91" s="29">
        <v>270</v>
      </c>
      <c r="J91" s="29">
        <v>377</v>
      </c>
      <c r="K91" s="29" t="s">
        <v>99</v>
      </c>
      <c r="L91" s="29">
        <v>578</v>
      </c>
      <c r="M91" s="29">
        <v>759</v>
      </c>
      <c r="N91" s="29" t="s">
        <v>99</v>
      </c>
      <c r="O91" s="29">
        <v>638</v>
      </c>
      <c r="P91" s="29">
        <v>870</v>
      </c>
      <c r="Q91" s="29" t="s">
        <v>99</v>
      </c>
      <c r="R91" s="29">
        <v>445</v>
      </c>
      <c r="S91" s="29">
        <v>732</v>
      </c>
    </row>
    <row r="92" spans="1:19" ht="12" customHeight="1" x14ac:dyDescent="0.3">
      <c r="A92" s="44"/>
      <c r="B92" s="44"/>
      <c r="C92" s="31" t="s">
        <v>1000</v>
      </c>
      <c r="D92" s="14" t="s">
        <v>77</v>
      </c>
      <c r="E92" s="29" t="s">
        <v>99</v>
      </c>
      <c r="F92" s="29">
        <v>138</v>
      </c>
      <c r="G92" s="29">
        <v>243</v>
      </c>
      <c r="H92" s="29" t="s">
        <v>99</v>
      </c>
      <c r="I92" s="29">
        <v>269</v>
      </c>
      <c r="J92" s="29">
        <v>405</v>
      </c>
      <c r="K92" s="29" t="s">
        <v>99</v>
      </c>
      <c r="L92" s="29">
        <v>587</v>
      </c>
      <c r="M92" s="29">
        <v>741</v>
      </c>
      <c r="N92" s="29" t="s">
        <v>99</v>
      </c>
      <c r="O92" s="29">
        <v>629</v>
      </c>
      <c r="P92" s="29">
        <v>884</v>
      </c>
      <c r="Q92" s="29" t="s">
        <v>99</v>
      </c>
      <c r="R92" s="29">
        <v>444</v>
      </c>
      <c r="S92" s="29">
        <v>739</v>
      </c>
    </row>
    <row r="93" spans="1:19" ht="12" customHeight="1" x14ac:dyDescent="0.3">
      <c r="A93" s="44"/>
      <c r="B93" s="44"/>
      <c r="C93" s="31" t="s">
        <v>1000</v>
      </c>
      <c r="D93" s="14" t="s">
        <v>78</v>
      </c>
      <c r="E93" s="29" t="s">
        <v>99</v>
      </c>
      <c r="F93" s="29">
        <v>118</v>
      </c>
      <c r="G93" s="29">
        <v>197</v>
      </c>
      <c r="H93" s="29" t="s">
        <v>99</v>
      </c>
      <c r="I93" s="29">
        <v>214</v>
      </c>
      <c r="J93" s="29">
        <v>315</v>
      </c>
      <c r="K93" s="29" t="s">
        <v>99</v>
      </c>
      <c r="L93" s="29">
        <v>477</v>
      </c>
      <c r="M93" s="29">
        <v>600</v>
      </c>
      <c r="N93" s="29" t="s">
        <v>99</v>
      </c>
      <c r="O93" s="29">
        <v>496</v>
      </c>
      <c r="P93" s="29">
        <v>691</v>
      </c>
      <c r="Q93" s="29" t="s">
        <v>99</v>
      </c>
      <c r="R93" s="29">
        <v>405</v>
      </c>
      <c r="S93" s="29">
        <v>651</v>
      </c>
    </row>
    <row r="94" spans="1:19" ht="12" customHeight="1" x14ac:dyDescent="0.3">
      <c r="A94" s="44"/>
      <c r="B94" s="44"/>
      <c r="C94" s="31" t="s">
        <v>1000</v>
      </c>
      <c r="D94" s="14" t="s">
        <v>12</v>
      </c>
      <c r="E94" s="29" t="s">
        <v>99</v>
      </c>
      <c r="F94" s="29">
        <v>147</v>
      </c>
      <c r="G94" s="29">
        <v>237</v>
      </c>
      <c r="H94" s="29" t="s">
        <v>99</v>
      </c>
      <c r="I94" s="29">
        <v>305</v>
      </c>
      <c r="J94" s="29">
        <v>427</v>
      </c>
      <c r="K94" s="29" t="s">
        <v>99</v>
      </c>
      <c r="L94" s="29">
        <v>632</v>
      </c>
      <c r="M94" s="29">
        <v>774</v>
      </c>
      <c r="N94" s="29" t="s">
        <v>99</v>
      </c>
      <c r="O94" s="29">
        <v>682</v>
      </c>
      <c r="P94" s="29">
        <v>950</v>
      </c>
      <c r="Q94" s="29" t="s">
        <v>99</v>
      </c>
      <c r="R94" s="29">
        <v>536</v>
      </c>
      <c r="S94" s="29">
        <v>838</v>
      </c>
    </row>
    <row r="95" spans="1:19" ht="12" customHeight="1" x14ac:dyDescent="0.3">
      <c r="A95" s="44"/>
      <c r="B95" s="44"/>
      <c r="C95" s="32" t="s">
        <v>1000</v>
      </c>
      <c r="D95" s="16" t="s">
        <v>13</v>
      </c>
      <c r="E95" s="30" t="s">
        <v>99</v>
      </c>
      <c r="F95" s="30">
        <v>149</v>
      </c>
      <c r="G95" s="30">
        <v>318</v>
      </c>
      <c r="H95" s="30" t="s">
        <v>99</v>
      </c>
      <c r="I95" s="30">
        <v>322</v>
      </c>
      <c r="J95" s="30">
        <v>458</v>
      </c>
      <c r="K95" s="30" t="s">
        <v>99</v>
      </c>
      <c r="L95" s="30">
        <v>694</v>
      </c>
      <c r="M95" s="30">
        <v>868</v>
      </c>
      <c r="N95" s="30" t="s">
        <v>99</v>
      </c>
      <c r="O95" s="30">
        <v>748</v>
      </c>
      <c r="P95" s="30" t="s">
        <v>305</v>
      </c>
      <c r="Q95" s="30" t="s">
        <v>99</v>
      </c>
      <c r="R95" s="30">
        <v>578</v>
      </c>
      <c r="S95" s="30">
        <v>920</v>
      </c>
    </row>
    <row r="96" spans="1:19" ht="12" customHeight="1" x14ac:dyDescent="0.3">
      <c r="A96" s="44"/>
      <c r="B96" s="44"/>
      <c r="C96" s="31" t="s">
        <v>1001</v>
      </c>
      <c r="D96" s="14" t="s">
        <v>76</v>
      </c>
      <c r="E96" s="29" t="s">
        <v>99</v>
      </c>
      <c r="F96" s="29">
        <v>144</v>
      </c>
      <c r="G96" s="29">
        <v>263</v>
      </c>
      <c r="H96" s="29" t="s">
        <v>99</v>
      </c>
      <c r="I96" s="29">
        <v>270</v>
      </c>
      <c r="J96" s="29">
        <v>377</v>
      </c>
      <c r="K96" s="29" t="s">
        <v>99</v>
      </c>
      <c r="L96" s="29">
        <v>578</v>
      </c>
      <c r="M96" s="29">
        <v>759</v>
      </c>
      <c r="N96" s="29" t="s">
        <v>99</v>
      </c>
      <c r="O96" s="29">
        <v>638</v>
      </c>
      <c r="P96" s="29">
        <v>870</v>
      </c>
      <c r="Q96" s="29" t="s">
        <v>99</v>
      </c>
      <c r="R96" s="29">
        <v>445</v>
      </c>
      <c r="S96" s="29">
        <v>732</v>
      </c>
    </row>
    <row r="97" spans="1:19" ht="12" customHeight="1" x14ac:dyDescent="0.3">
      <c r="A97" s="44"/>
      <c r="B97" s="44"/>
      <c r="C97" s="31" t="s">
        <v>1001</v>
      </c>
      <c r="D97" s="14" t="s">
        <v>77</v>
      </c>
      <c r="E97" s="29" t="s">
        <v>99</v>
      </c>
      <c r="F97" s="29">
        <v>138</v>
      </c>
      <c r="G97" s="29">
        <v>243</v>
      </c>
      <c r="H97" s="29" t="s">
        <v>99</v>
      </c>
      <c r="I97" s="29">
        <v>269</v>
      </c>
      <c r="J97" s="29">
        <v>405</v>
      </c>
      <c r="K97" s="29" t="s">
        <v>99</v>
      </c>
      <c r="L97" s="29">
        <v>587</v>
      </c>
      <c r="M97" s="29">
        <v>741</v>
      </c>
      <c r="N97" s="29" t="s">
        <v>99</v>
      </c>
      <c r="O97" s="29">
        <v>629</v>
      </c>
      <c r="P97" s="29">
        <v>884</v>
      </c>
      <c r="Q97" s="29" t="s">
        <v>99</v>
      </c>
      <c r="R97" s="29">
        <v>444</v>
      </c>
      <c r="S97" s="29">
        <v>739</v>
      </c>
    </row>
    <row r="98" spans="1:19" ht="12" customHeight="1" x14ac:dyDescent="0.3">
      <c r="A98" s="44"/>
      <c r="B98" s="44"/>
      <c r="C98" s="31" t="s">
        <v>1001</v>
      </c>
      <c r="D98" s="14" t="s">
        <v>78</v>
      </c>
      <c r="E98" s="29" t="s">
        <v>99</v>
      </c>
      <c r="F98" s="29">
        <v>118</v>
      </c>
      <c r="G98" s="29">
        <v>197</v>
      </c>
      <c r="H98" s="29" t="s">
        <v>99</v>
      </c>
      <c r="I98" s="29">
        <v>214</v>
      </c>
      <c r="J98" s="29">
        <v>315</v>
      </c>
      <c r="K98" s="29" t="s">
        <v>99</v>
      </c>
      <c r="L98" s="29">
        <v>477</v>
      </c>
      <c r="M98" s="29">
        <v>600</v>
      </c>
      <c r="N98" s="29" t="s">
        <v>99</v>
      </c>
      <c r="O98" s="29">
        <v>496</v>
      </c>
      <c r="P98" s="29">
        <v>691</v>
      </c>
      <c r="Q98" s="29" t="s">
        <v>99</v>
      </c>
      <c r="R98" s="29">
        <v>405</v>
      </c>
      <c r="S98" s="29">
        <v>651</v>
      </c>
    </row>
    <row r="99" spans="1:19" ht="12" customHeight="1" x14ac:dyDescent="0.3">
      <c r="A99" s="44"/>
      <c r="B99" s="44"/>
      <c r="C99" s="31" t="s">
        <v>1001</v>
      </c>
      <c r="D99" s="14" t="s">
        <v>12</v>
      </c>
      <c r="E99" s="29" t="s">
        <v>99</v>
      </c>
      <c r="F99" s="29">
        <v>147</v>
      </c>
      <c r="G99" s="29">
        <v>237</v>
      </c>
      <c r="H99" s="29" t="s">
        <v>99</v>
      </c>
      <c r="I99" s="29">
        <v>305</v>
      </c>
      <c r="J99" s="29">
        <v>427</v>
      </c>
      <c r="K99" s="29" t="s">
        <v>99</v>
      </c>
      <c r="L99" s="29">
        <v>632</v>
      </c>
      <c r="M99" s="29">
        <v>774</v>
      </c>
      <c r="N99" s="29" t="s">
        <v>99</v>
      </c>
      <c r="O99" s="29">
        <v>682</v>
      </c>
      <c r="P99" s="29">
        <v>950</v>
      </c>
      <c r="Q99" s="29" t="s">
        <v>99</v>
      </c>
      <c r="R99" s="29">
        <v>536</v>
      </c>
      <c r="S99" s="29">
        <v>838</v>
      </c>
    </row>
    <row r="100" spans="1:19" ht="12" customHeight="1" x14ac:dyDescent="0.3">
      <c r="A100" s="44"/>
      <c r="B100" s="44"/>
      <c r="C100" s="32" t="s">
        <v>1001</v>
      </c>
      <c r="D100" s="16" t="s">
        <v>13</v>
      </c>
      <c r="E100" s="30" t="s">
        <v>99</v>
      </c>
      <c r="F100" s="30">
        <v>149</v>
      </c>
      <c r="G100" s="30">
        <v>318</v>
      </c>
      <c r="H100" s="30" t="s">
        <v>99</v>
      </c>
      <c r="I100" s="30">
        <v>322</v>
      </c>
      <c r="J100" s="30">
        <v>458</v>
      </c>
      <c r="K100" s="30" t="s">
        <v>99</v>
      </c>
      <c r="L100" s="30">
        <v>694</v>
      </c>
      <c r="M100" s="30">
        <v>868</v>
      </c>
      <c r="N100" s="30" t="s">
        <v>99</v>
      </c>
      <c r="O100" s="30">
        <v>748</v>
      </c>
      <c r="P100" s="30" t="s">
        <v>305</v>
      </c>
      <c r="Q100" s="30" t="s">
        <v>99</v>
      </c>
      <c r="R100" s="30">
        <v>578</v>
      </c>
      <c r="S100" s="30">
        <v>920</v>
      </c>
    </row>
    <row r="101" spans="1:19" ht="12" customHeight="1" x14ac:dyDescent="0.3">
      <c r="A101" s="44"/>
      <c r="B101" s="44"/>
      <c r="C101" s="31" t="s">
        <v>1002</v>
      </c>
      <c r="D101" s="14" t="s">
        <v>76</v>
      </c>
      <c r="E101" s="29" t="s">
        <v>99</v>
      </c>
      <c r="F101" s="29">
        <v>144</v>
      </c>
      <c r="G101" s="29">
        <v>263</v>
      </c>
      <c r="H101" s="29" t="s">
        <v>99</v>
      </c>
      <c r="I101" s="29">
        <v>270</v>
      </c>
      <c r="J101" s="29">
        <v>377</v>
      </c>
      <c r="K101" s="29" t="s">
        <v>99</v>
      </c>
      <c r="L101" s="29">
        <v>578</v>
      </c>
      <c r="M101" s="29">
        <v>759</v>
      </c>
      <c r="N101" s="29" t="s">
        <v>99</v>
      </c>
      <c r="O101" s="29">
        <v>638</v>
      </c>
      <c r="P101" s="29">
        <v>870</v>
      </c>
      <c r="Q101" s="29" t="s">
        <v>99</v>
      </c>
      <c r="R101" s="29">
        <v>445</v>
      </c>
      <c r="S101" s="29">
        <v>732</v>
      </c>
    </row>
    <row r="102" spans="1:19" ht="12" customHeight="1" x14ac:dyDescent="0.3">
      <c r="A102" s="44"/>
      <c r="B102" s="44"/>
      <c r="C102" s="31" t="s">
        <v>1002</v>
      </c>
      <c r="D102" s="14" t="s">
        <v>77</v>
      </c>
      <c r="E102" s="29" t="s">
        <v>99</v>
      </c>
      <c r="F102" s="29">
        <v>138</v>
      </c>
      <c r="G102" s="29">
        <v>243</v>
      </c>
      <c r="H102" s="29" t="s">
        <v>99</v>
      </c>
      <c r="I102" s="29">
        <v>269</v>
      </c>
      <c r="J102" s="29">
        <v>405</v>
      </c>
      <c r="K102" s="29" t="s">
        <v>99</v>
      </c>
      <c r="L102" s="29">
        <v>587</v>
      </c>
      <c r="M102" s="29">
        <v>741</v>
      </c>
      <c r="N102" s="29" t="s">
        <v>99</v>
      </c>
      <c r="O102" s="29">
        <v>629</v>
      </c>
      <c r="P102" s="29">
        <v>884</v>
      </c>
      <c r="Q102" s="29" t="s">
        <v>99</v>
      </c>
      <c r="R102" s="29">
        <v>444</v>
      </c>
      <c r="S102" s="29">
        <v>739</v>
      </c>
    </row>
    <row r="103" spans="1:19" ht="12" customHeight="1" x14ac:dyDescent="0.3">
      <c r="A103" s="44"/>
      <c r="B103" s="44"/>
      <c r="C103" s="31" t="s">
        <v>1002</v>
      </c>
      <c r="D103" s="14" t="s">
        <v>78</v>
      </c>
      <c r="E103" s="29" t="s">
        <v>99</v>
      </c>
      <c r="F103" s="29">
        <v>118</v>
      </c>
      <c r="G103" s="29">
        <v>197</v>
      </c>
      <c r="H103" s="29" t="s">
        <v>99</v>
      </c>
      <c r="I103" s="29">
        <v>214</v>
      </c>
      <c r="J103" s="29">
        <v>315</v>
      </c>
      <c r="K103" s="29" t="s">
        <v>99</v>
      </c>
      <c r="L103" s="29">
        <v>477</v>
      </c>
      <c r="M103" s="29">
        <v>600</v>
      </c>
      <c r="N103" s="29" t="s">
        <v>99</v>
      </c>
      <c r="O103" s="29">
        <v>496</v>
      </c>
      <c r="P103" s="29">
        <v>691</v>
      </c>
      <c r="Q103" s="29" t="s">
        <v>99</v>
      </c>
      <c r="R103" s="29">
        <v>405</v>
      </c>
      <c r="S103" s="29">
        <v>651</v>
      </c>
    </row>
    <row r="104" spans="1:19" ht="12" customHeight="1" x14ac:dyDescent="0.3">
      <c r="A104" s="44"/>
      <c r="B104" s="44"/>
      <c r="C104" s="31" t="s">
        <v>1002</v>
      </c>
      <c r="D104" s="14" t="s">
        <v>12</v>
      </c>
      <c r="E104" s="29" t="s">
        <v>99</v>
      </c>
      <c r="F104" s="29">
        <v>147</v>
      </c>
      <c r="G104" s="29">
        <v>237</v>
      </c>
      <c r="H104" s="29" t="s">
        <v>99</v>
      </c>
      <c r="I104" s="29">
        <v>305</v>
      </c>
      <c r="J104" s="29">
        <v>427</v>
      </c>
      <c r="K104" s="29" t="s">
        <v>99</v>
      </c>
      <c r="L104" s="29">
        <v>632</v>
      </c>
      <c r="M104" s="29">
        <v>774</v>
      </c>
      <c r="N104" s="29" t="s">
        <v>99</v>
      </c>
      <c r="O104" s="29">
        <v>682</v>
      </c>
      <c r="P104" s="29">
        <v>950</v>
      </c>
      <c r="Q104" s="29" t="s">
        <v>99</v>
      </c>
      <c r="R104" s="29">
        <v>536</v>
      </c>
      <c r="S104" s="29">
        <v>838</v>
      </c>
    </row>
    <row r="105" spans="1:19" ht="12" customHeight="1" x14ac:dyDescent="0.3">
      <c r="A105" s="44"/>
      <c r="B105" s="44"/>
      <c r="C105" s="32" t="s">
        <v>1002</v>
      </c>
      <c r="D105" s="16" t="s">
        <v>13</v>
      </c>
      <c r="E105" s="30" t="s">
        <v>99</v>
      </c>
      <c r="F105" s="30">
        <v>149</v>
      </c>
      <c r="G105" s="30">
        <v>318</v>
      </c>
      <c r="H105" s="30" t="s">
        <v>99</v>
      </c>
      <c r="I105" s="30">
        <v>322</v>
      </c>
      <c r="J105" s="30">
        <v>458</v>
      </c>
      <c r="K105" s="30" t="s">
        <v>99</v>
      </c>
      <c r="L105" s="30">
        <v>694</v>
      </c>
      <c r="M105" s="30">
        <v>868</v>
      </c>
      <c r="N105" s="30" t="s">
        <v>99</v>
      </c>
      <c r="O105" s="30">
        <v>748</v>
      </c>
      <c r="P105" s="30" t="s">
        <v>305</v>
      </c>
      <c r="Q105" s="30" t="s">
        <v>99</v>
      </c>
      <c r="R105" s="30">
        <v>578</v>
      </c>
      <c r="S105" s="30">
        <v>920</v>
      </c>
    </row>
    <row r="106" spans="1:19" ht="12" customHeight="1" x14ac:dyDescent="0.3">
      <c r="A106" s="44"/>
      <c r="B106" s="45" t="s">
        <v>579</v>
      </c>
      <c r="C106" s="31" t="s">
        <v>999</v>
      </c>
      <c r="D106" s="14" t="s">
        <v>76</v>
      </c>
      <c r="E106" s="29" t="s">
        <v>99</v>
      </c>
      <c r="F106" s="29">
        <v>206</v>
      </c>
      <c r="G106" s="29">
        <v>344</v>
      </c>
      <c r="H106" s="29" t="s">
        <v>99</v>
      </c>
      <c r="I106" s="29">
        <v>388</v>
      </c>
      <c r="J106" s="29">
        <v>512</v>
      </c>
      <c r="K106" s="29" t="s">
        <v>99</v>
      </c>
      <c r="L106" s="29">
        <v>779</v>
      </c>
      <c r="M106" s="29">
        <v>982</v>
      </c>
      <c r="N106" s="29" t="s">
        <v>99</v>
      </c>
      <c r="O106" s="29">
        <v>829</v>
      </c>
      <c r="P106" s="29" t="s">
        <v>687</v>
      </c>
      <c r="Q106" s="29" t="s">
        <v>99</v>
      </c>
      <c r="R106" s="29">
        <v>571</v>
      </c>
      <c r="S106" s="29">
        <v>923</v>
      </c>
    </row>
    <row r="107" spans="1:19" ht="47.25" customHeight="1" x14ac:dyDescent="0.3">
      <c r="A107" s="44"/>
      <c r="B107" s="44"/>
      <c r="C107" s="31" t="s">
        <v>999</v>
      </c>
      <c r="D107" s="14" t="s">
        <v>77</v>
      </c>
      <c r="E107" s="29" t="s">
        <v>99</v>
      </c>
      <c r="F107" s="29">
        <v>211</v>
      </c>
      <c r="G107" s="29">
        <v>359</v>
      </c>
      <c r="H107" s="29" t="s">
        <v>99</v>
      </c>
      <c r="I107" s="29">
        <v>377</v>
      </c>
      <c r="J107" s="29">
        <v>561</v>
      </c>
      <c r="K107" s="29" t="s">
        <v>99</v>
      </c>
      <c r="L107" s="29">
        <v>808</v>
      </c>
      <c r="M107" s="29" t="s">
        <v>688</v>
      </c>
      <c r="N107" s="29" t="s">
        <v>99</v>
      </c>
      <c r="O107" s="29">
        <v>848</v>
      </c>
      <c r="P107" s="29" t="s">
        <v>571</v>
      </c>
      <c r="Q107" s="29" t="s">
        <v>99</v>
      </c>
      <c r="R107" s="29">
        <v>577</v>
      </c>
      <c r="S107" s="29">
        <v>924</v>
      </c>
    </row>
    <row r="108" spans="1:19" ht="0" hidden="1" customHeight="1" x14ac:dyDescent="0.3">
      <c r="A108" s="44"/>
      <c r="B108" s="44"/>
      <c r="C108" s="31" t="s">
        <v>999</v>
      </c>
      <c r="D108" s="14" t="s">
        <v>78</v>
      </c>
      <c r="E108" s="29" t="s">
        <v>99</v>
      </c>
      <c r="F108" s="29">
        <v>159</v>
      </c>
      <c r="G108" s="29">
        <v>269</v>
      </c>
      <c r="H108" s="29" t="s">
        <v>99</v>
      </c>
      <c r="I108" s="29">
        <v>299</v>
      </c>
      <c r="J108" s="29">
        <v>394</v>
      </c>
      <c r="K108" s="29" t="s">
        <v>99</v>
      </c>
      <c r="L108" s="29">
        <v>628</v>
      </c>
      <c r="M108" s="29">
        <v>797</v>
      </c>
      <c r="N108" s="29" t="s">
        <v>99</v>
      </c>
      <c r="O108" s="29">
        <v>643</v>
      </c>
      <c r="P108" s="29">
        <v>872</v>
      </c>
      <c r="Q108" s="29" t="s">
        <v>99</v>
      </c>
      <c r="R108" s="29">
        <v>494</v>
      </c>
      <c r="S108" s="29">
        <v>784</v>
      </c>
    </row>
    <row r="109" spans="1:19" ht="12" customHeight="1" x14ac:dyDescent="0.3">
      <c r="A109" s="44"/>
      <c r="B109" s="44"/>
      <c r="C109" s="31" t="s">
        <v>999</v>
      </c>
      <c r="D109" s="14" t="s">
        <v>12</v>
      </c>
      <c r="E109" s="29" t="s">
        <v>99</v>
      </c>
      <c r="F109" s="29">
        <v>218</v>
      </c>
      <c r="G109" s="29">
        <v>378</v>
      </c>
      <c r="H109" s="29" t="s">
        <v>99</v>
      </c>
      <c r="I109" s="29">
        <v>431</v>
      </c>
      <c r="J109" s="29">
        <v>593</v>
      </c>
      <c r="K109" s="29" t="s">
        <v>99</v>
      </c>
      <c r="L109" s="29">
        <v>869</v>
      </c>
      <c r="M109" s="29" t="s">
        <v>283</v>
      </c>
      <c r="N109" s="29" t="s">
        <v>99</v>
      </c>
      <c r="O109" s="29">
        <v>896</v>
      </c>
      <c r="P109" s="29" t="s">
        <v>689</v>
      </c>
      <c r="Q109" s="29" t="s">
        <v>99</v>
      </c>
      <c r="R109" s="29">
        <v>686</v>
      </c>
      <c r="S109" s="29" t="s">
        <v>275</v>
      </c>
    </row>
    <row r="110" spans="1:19" ht="12" customHeight="1" x14ac:dyDescent="0.3">
      <c r="A110" s="44"/>
      <c r="B110" s="44"/>
      <c r="C110" s="32" t="s">
        <v>999</v>
      </c>
      <c r="D110" s="16" t="s">
        <v>13</v>
      </c>
      <c r="E110" s="30" t="s">
        <v>99</v>
      </c>
      <c r="F110" s="30">
        <v>213</v>
      </c>
      <c r="G110" s="30">
        <v>429</v>
      </c>
      <c r="H110" s="30" t="s">
        <v>99</v>
      </c>
      <c r="I110" s="30">
        <v>452</v>
      </c>
      <c r="J110" s="30">
        <v>628</v>
      </c>
      <c r="K110" s="30" t="s">
        <v>99</v>
      </c>
      <c r="L110" s="30">
        <v>929</v>
      </c>
      <c r="M110" s="30" t="s">
        <v>351</v>
      </c>
      <c r="N110" s="30" t="s">
        <v>99</v>
      </c>
      <c r="O110" s="30">
        <v>956</v>
      </c>
      <c r="P110" s="30" t="s">
        <v>690</v>
      </c>
      <c r="Q110" s="30" t="s">
        <v>99</v>
      </c>
      <c r="R110" s="30">
        <v>723</v>
      </c>
      <c r="S110" s="30" t="s">
        <v>691</v>
      </c>
    </row>
    <row r="111" spans="1:19" ht="12" customHeight="1" x14ac:dyDescent="0.3">
      <c r="A111" s="44"/>
      <c r="B111" s="44"/>
      <c r="C111" s="31" t="s">
        <v>1000</v>
      </c>
      <c r="D111" s="14" t="s">
        <v>76</v>
      </c>
      <c r="E111" s="29" t="s">
        <v>99</v>
      </c>
      <c r="F111" s="29">
        <v>206</v>
      </c>
      <c r="G111" s="29">
        <v>344</v>
      </c>
      <c r="H111" s="29" t="s">
        <v>99</v>
      </c>
      <c r="I111" s="29">
        <v>388</v>
      </c>
      <c r="J111" s="29">
        <v>512</v>
      </c>
      <c r="K111" s="29" t="s">
        <v>99</v>
      </c>
      <c r="L111" s="29">
        <v>779</v>
      </c>
      <c r="M111" s="29">
        <v>982</v>
      </c>
      <c r="N111" s="29" t="s">
        <v>99</v>
      </c>
      <c r="O111" s="29">
        <v>829</v>
      </c>
      <c r="P111" s="29" t="s">
        <v>687</v>
      </c>
      <c r="Q111" s="29" t="s">
        <v>99</v>
      </c>
      <c r="R111" s="29">
        <v>571</v>
      </c>
      <c r="S111" s="29">
        <v>923</v>
      </c>
    </row>
    <row r="112" spans="1:19" ht="12" customHeight="1" x14ac:dyDescent="0.3">
      <c r="A112" s="44"/>
      <c r="B112" s="44"/>
      <c r="C112" s="31" t="s">
        <v>1000</v>
      </c>
      <c r="D112" s="14" t="s">
        <v>77</v>
      </c>
      <c r="E112" s="29" t="s">
        <v>99</v>
      </c>
      <c r="F112" s="29">
        <v>211</v>
      </c>
      <c r="G112" s="29">
        <v>359</v>
      </c>
      <c r="H112" s="29" t="s">
        <v>99</v>
      </c>
      <c r="I112" s="29">
        <v>377</v>
      </c>
      <c r="J112" s="29">
        <v>561</v>
      </c>
      <c r="K112" s="29" t="s">
        <v>99</v>
      </c>
      <c r="L112" s="29">
        <v>808</v>
      </c>
      <c r="M112" s="29" t="s">
        <v>688</v>
      </c>
      <c r="N112" s="29" t="s">
        <v>99</v>
      </c>
      <c r="O112" s="29">
        <v>848</v>
      </c>
      <c r="P112" s="29" t="s">
        <v>571</v>
      </c>
      <c r="Q112" s="29" t="s">
        <v>99</v>
      </c>
      <c r="R112" s="29">
        <v>577</v>
      </c>
      <c r="S112" s="29">
        <v>924</v>
      </c>
    </row>
    <row r="113" spans="1:19" ht="12" customHeight="1" x14ac:dyDescent="0.3">
      <c r="A113" s="44"/>
      <c r="B113" s="44"/>
      <c r="C113" s="31" t="s">
        <v>1000</v>
      </c>
      <c r="D113" s="14" t="s">
        <v>78</v>
      </c>
      <c r="E113" s="29" t="s">
        <v>99</v>
      </c>
      <c r="F113" s="29">
        <v>159</v>
      </c>
      <c r="G113" s="29">
        <v>269</v>
      </c>
      <c r="H113" s="29" t="s">
        <v>99</v>
      </c>
      <c r="I113" s="29">
        <v>299</v>
      </c>
      <c r="J113" s="29">
        <v>394</v>
      </c>
      <c r="K113" s="29" t="s">
        <v>99</v>
      </c>
      <c r="L113" s="29">
        <v>628</v>
      </c>
      <c r="M113" s="29">
        <v>797</v>
      </c>
      <c r="N113" s="29" t="s">
        <v>99</v>
      </c>
      <c r="O113" s="29">
        <v>643</v>
      </c>
      <c r="P113" s="29">
        <v>872</v>
      </c>
      <c r="Q113" s="29" t="s">
        <v>99</v>
      </c>
      <c r="R113" s="29">
        <v>494</v>
      </c>
      <c r="S113" s="29">
        <v>784</v>
      </c>
    </row>
    <row r="114" spans="1:19" ht="12" customHeight="1" x14ac:dyDescent="0.3">
      <c r="A114" s="44"/>
      <c r="B114" s="44"/>
      <c r="C114" s="31" t="s">
        <v>1000</v>
      </c>
      <c r="D114" s="14" t="s">
        <v>12</v>
      </c>
      <c r="E114" s="29" t="s">
        <v>99</v>
      </c>
      <c r="F114" s="29">
        <v>218</v>
      </c>
      <c r="G114" s="29">
        <v>378</v>
      </c>
      <c r="H114" s="29" t="s">
        <v>99</v>
      </c>
      <c r="I114" s="29">
        <v>431</v>
      </c>
      <c r="J114" s="29">
        <v>593</v>
      </c>
      <c r="K114" s="29" t="s">
        <v>99</v>
      </c>
      <c r="L114" s="29">
        <v>869</v>
      </c>
      <c r="M114" s="29" t="s">
        <v>283</v>
      </c>
      <c r="N114" s="29" t="s">
        <v>99</v>
      </c>
      <c r="O114" s="29">
        <v>896</v>
      </c>
      <c r="P114" s="29" t="s">
        <v>689</v>
      </c>
      <c r="Q114" s="29" t="s">
        <v>99</v>
      </c>
      <c r="R114" s="29">
        <v>686</v>
      </c>
      <c r="S114" s="29" t="s">
        <v>275</v>
      </c>
    </row>
    <row r="115" spans="1:19" ht="12" customHeight="1" x14ac:dyDescent="0.3">
      <c r="A115" s="44"/>
      <c r="B115" s="44"/>
      <c r="C115" s="32" t="s">
        <v>1000</v>
      </c>
      <c r="D115" s="16" t="s">
        <v>13</v>
      </c>
      <c r="E115" s="30" t="s">
        <v>99</v>
      </c>
      <c r="F115" s="30">
        <v>213</v>
      </c>
      <c r="G115" s="30">
        <v>429</v>
      </c>
      <c r="H115" s="30" t="s">
        <v>99</v>
      </c>
      <c r="I115" s="30">
        <v>452</v>
      </c>
      <c r="J115" s="30">
        <v>628</v>
      </c>
      <c r="K115" s="30" t="s">
        <v>99</v>
      </c>
      <c r="L115" s="30">
        <v>929</v>
      </c>
      <c r="M115" s="30" t="s">
        <v>351</v>
      </c>
      <c r="N115" s="30" t="s">
        <v>99</v>
      </c>
      <c r="O115" s="30">
        <v>956</v>
      </c>
      <c r="P115" s="30" t="s">
        <v>690</v>
      </c>
      <c r="Q115" s="30" t="s">
        <v>99</v>
      </c>
      <c r="R115" s="30">
        <v>723</v>
      </c>
      <c r="S115" s="30" t="s">
        <v>691</v>
      </c>
    </row>
    <row r="116" spans="1:19" ht="12" customHeight="1" x14ac:dyDescent="0.3">
      <c r="A116" s="44"/>
      <c r="B116" s="44"/>
      <c r="C116" s="31" t="s">
        <v>1001</v>
      </c>
      <c r="D116" s="14" t="s">
        <v>76</v>
      </c>
      <c r="E116" s="29" t="s">
        <v>99</v>
      </c>
      <c r="F116" s="29">
        <v>206</v>
      </c>
      <c r="G116" s="29">
        <v>344</v>
      </c>
      <c r="H116" s="29" t="s">
        <v>99</v>
      </c>
      <c r="I116" s="29">
        <v>388</v>
      </c>
      <c r="J116" s="29">
        <v>512</v>
      </c>
      <c r="K116" s="29" t="s">
        <v>99</v>
      </c>
      <c r="L116" s="29">
        <v>779</v>
      </c>
      <c r="M116" s="29">
        <v>982</v>
      </c>
      <c r="N116" s="29" t="s">
        <v>99</v>
      </c>
      <c r="O116" s="29">
        <v>829</v>
      </c>
      <c r="P116" s="29" t="s">
        <v>687</v>
      </c>
      <c r="Q116" s="29" t="s">
        <v>99</v>
      </c>
      <c r="R116" s="29">
        <v>571</v>
      </c>
      <c r="S116" s="29">
        <v>923</v>
      </c>
    </row>
    <row r="117" spans="1:19" ht="12" customHeight="1" x14ac:dyDescent="0.3">
      <c r="A117" s="44"/>
      <c r="B117" s="44"/>
      <c r="C117" s="31" t="s">
        <v>1001</v>
      </c>
      <c r="D117" s="14" t="s">
        <v>77</v>
      </c>
      <c r="E117" s="29" t="s">
        <v>99</v>
      </c>
      <c r="F117" s="29">
        <v>211</v>
      </c>
      <c r="G117" s="29">
        <v>359</v>
      </c>
      <c r="H117" s="29" t="s">
        <v>99</v>
      </c>
      <c r="I117" s="29">
        <v>377</v>
      </c>
      <c r="J117" s="29">
        <v>561</v>
      </c>
      <c r="K117" s="29" t="s">
        <v>99</v>
      </c>
      <c r="L117" s="29">
        <v>808</v>
      </c>
      <c r="M117" s="29" t="s">
        <v>688</v>
      </c>
      <c r="N117" s="29" t="s">
        <v>99</v>
      </c>
      <c r="O117" s="29">
        <v>848</v>
      </c>
      <c r="P117" s="29" t="s">
        <v>571</v>
      </c>
      <c r="Q117" s="29" t="s">
        <v>99</v>
      </c>
      <c r="R117" s="29">
        <v>577</v>
      </c>
      <c r="S117" s="29">
        <v>924</v>
      </c>
    </row>
    <row r="118" spans="1:19" ht="12" customHeight="1" x14ac:dyDescent="0.3">
      <c r="A118" s="44"/>
      <c r="B118" s="44"/>
      <c r="C118" s="31" t="s">
        <v>1001</v>
      </c>
      <c r="D118" s="14" t="s">
        <v>78</v>
      </c>
      <c r="E118" s="29" t="s">
        <v>99</v>
      </c>
      <c r="F118" s="29">
        <v>159</v>
      </c>
      <c r="G118" s="29">
        <v>269</v>
      </c>
      <c r="H118" s="29" t="s">
        <v>99</v>
      </c>
      <c r="I118" s="29">
        <v>299</v>
      </c>
      <c r="J118" s="29">
        <v>394</v>
      </c>
      <c r="K118" s="29" t="s">
        <v>99</v>
      </c>
      <c r="L118" s="29">
        <v>628</v>
      </c>
      <c r="M118" s="29">
        <v>797</v>
      </c>
      <c r="N118" s="29" t="s">
        <v>99</v>
      </c>
      <c r="O118" s="29">
        <v>643</v>
      </c>
      <c r="P118" s="29">
        <v>872</v>
      </c>
      <c r="Q118" s="29" t="s">
        <v>99</v>
      </c>
      <c r="R118" s="29">
        <v>494</v>
      </c>
      <c r="S118" s="29">
        <v>784</v>
      </c>
    </row>
    <row r="119" spans="1:19" ht="12" customHeight="1" x14ac:dyDescent="0.3">
      <c r="A119" s="44"/>
      <c r="B119" s="44"/>
      <c r="C119" s="31" t="s">
        <v>1001</v>
      </c>
      <c r="D119" s="14" t="s">
        <v>12</v>
      </c>
      <c r="E119" s="29" t="s">
        <v>99</v>
      </c>
      <c r="F119" s="29">
        <v>218</v>
      </c>
      <c r="G119" s="29">
        <v>378</v>
      </c>
      <c r="H119" s="29" t="s">
        <v>99</v>
      </c>
      <c r="I119" s="29">
        <v>431</v>
      </c>
      <c r="J119" s="29">
        <v>593</v>
      </c>
      <c r="K119" s="29" t="s">
        <v>99</v>
      </c>
      <c r="L119" s="29">
        <v>869</v>
      </c>
      <c r="M119" s="29" t="s">
        <v>283</v>
      </c>
      <c r="N119" s="29" t="s">
        <v>99</v>
      </c>
      <c r="O119" s="29">
        <v>896</v>
      </c>
      <c r="P119" s="29" t="s">
        <v>689</v>
      </c>
      <c r="Q119" s="29" t="s">
        <v>99</v>
      </c>
      <c r="R119" s="29">
        <v>686</v>
      </c>
      <c r="S119" s="29" t="s">
        <v>275</v>
      </c>
    </row>
    <row r="120" spans="1:19" ht="12" customHeight="1" x14ac:dyDescent="0.3">
      <c r="A120" s="44"/>
      <c r="B120" s="44"/>
      <c r="C120" s="32" t="s">
        <v>1001</v>
      </c>
      <c r="D120" s="16" t="s">
        <v>13</v>
      </c>
      <c r="E120" s="30" t="s">
        <v>99</v>
      </c>
      <c r="F120" s="30">
        <v>213</v>
      </c>
      <c r="G120" s="30">
        <v>429</v>
      </c>
      <c r="H120" s="30" t="s">
        <v>99</v>
      </c>
      <c r="I120" s="30">
        <v>452</v>
      </c>
      <c r="J120" s="30">
        <v>628</v>
      </c>
      <c r="K120" s="30" t="s">
        <v>99</v>
      </c>
      <c r="L120" s="30">
        <v>929</v>
      </c>
      <c r="M120" s="30" t="s">
        <v>351</v>
      </c>
      <c r="N120" s="30" t="s">
        <v>99</v>
      </c>
      <c r="O120" s="30">
        <v>956</v>
      </c>
      <c r="P120" s="30" t="s">
        <v>690</v>
      </c>
      <c r="Q120" s="30" t="s">
        <v>99</v>
      </c>
      <c r="R120" s="30">
        <v>723</v>
      </c>
      <c r="S120" s="30" t="s">
        <v>691</v>
      </c>
    </row>
    <row r="121" spans="1:19" ht="12" customHeight="1" x14ac:dyDescent="0.3">
      <c r="A121" s="44"/>
      <c r="B121" s="44"/>
      <c r="C121" s="31" t="s">
        <v>1002</v>
      </c>
      <c r="D121" s="14" t="s">
        <v>76</v>
      </c>
      <c r="E121" s="29" t="s">
        <v>99</v>
      </c>
      <c r="F121" s="29">
        <v>206</v>
      </c>
      <c r="G121" s="29">
        <v>344</v>
      </c>
      <c r="H121" s="29" t="s">
        <v>99</v>
      </c>
      <c r="I121" s="29">
        <v>388</v>
      </c>
      <c r="J121" s="29">
        <v>512</v>
      </c>
      <c r="K121" s="29" t="s">
        <v>99</v>
      </c>
      <c r="L121" s="29">
        <v>779</v>
      </c>
      <c r="M121" s="29">
        <v>982</v>
      </c>
      <c r="N121" s="29" t="s">
        <v>99</v>
      </c>
      <c r="O121" s="29">
        <v>829</v>
      </c>
      <c r="P121" s="29" t="s">
        <v>687</v>
      </c>
      <c r="Q121" s="29" t="s">
        <v>99</v>
      </c>
      <c r="R121" s="29">
        <v>571</v>
      </c>
      <c r="S121" s="29">
        <v>923</v>
      </c>
    </row>
    <row r="122" spans="1:19" ht="12" customHeight="1" x14ac:dyDescent="0.3">
      <c r="A122" s="44"/>
      <c r="B122" s="44"/>
      <c r="C122" s="31" t="s">
        <v>1002</v>
      </c>
      <c r="D122" s="14" t="s">
        <v>77</v>
      </c>
      <c r="E122" s="29" t="s">
        <v>99</v>
      </c>
      <c r="F122" s="29">
        <v>211</v>
      </c>
      <c r="G122" s="29">
        <v>359</v>
      </c>
      <c r="H122" s="29" t="s">
        <v>99</v>
      </c>
      <c r="I122" s="29">
        <v>377</v>
      </c>
      <c r="J122" s="29">
        <v>561</v>
      </c>
      <c r="K122" s="29" t="s">
        <v>99</v>
      </c>
      <c r="L122" s="29">
        <v>808</v>
      </c>
      <c r="M122" s="29" t="s">
        <v>688</v>
      </c>
      <c r="N122" s="29" t="s">
        <v>99</v>
      </c>
      <c r="O122" s="29">
        <v>848</v>
      </c>
      <c r="P122" s="29" t="s">
        <v>571</v>
      </c>
      <c r="Q122" s="29" t="s">
        <v>99</v>
      </c>
      <c r="R122" s="29">
        <v>577</v>
      </c>
      <c r="S122" s="29">
        <v>924</v>
      </c>
    </row>
    <row r="123" spans="1:19" ht="12" customHeight="1" x14ac:dyDescent="0.3">
      <c r="A123" s="44"/>
      <c r="B123" s="44"/>
      <c r="C123" s="31" t="s">
        <v>1002</v>
      </c>
      <c r="D123" s="14" t="s">
        <v>78</v>
      </c>
      <c r="E123" s="29" t="s">
        <v>99</v>
      </c>
      <c r="F123" s="29">
        <v>159</v>
      </c>
      <c r="G123" s="29">
        <v>269</v>
      </c>
      <c r="H123" s="29" t="s">
        <v>99</v>
      </c>
      <c r="I123" s="29">
        <v>299</v>
      </c>
      <c r="J123" s="29">
        <v>394</v>
      </c>
      <c r="K123" s="29" t="s">
        <v>99</v>
      </c>
      <c r="L123" s="29">
        <v>628</v>
      </c>
      <c r="M123" s="29">
        <v>797</v>
      </c>
      <c r="N123" s="29" t="s">
        <v>99</v>
      </c>
      <c r="O123" s="29">
        <v>643</v>
      </c>
      <c r="P123" s="29">
        <v>872</v>
      </c>
      <c r="Q123" s="29" t="s">
        <v>99</v>
      </c>
      <c r="R123" s="29">
        <v>494</v>
      </c>
      <c r="S123" s="29">
        <v>784</v>
      </c>
    </row>
    <row r="124" spans="1:19" ht="12" customHeight="1" x14ac:dyDescent="0.3">
      <c r="A124" s="44"/>
      <c r="B124" s="44"/>
      <c r="C124" s="31" t="s">
        <v>1002</v>
      </c>
      <c r="D124" s="14" t="s">
        <v>12</v>
      </c>
      <c r="E124" s="29" t="s">
        <v>99</v>
      </c>
      <c r="F124" s="29">
        <v>218</v>
      </c>
      <c r="G124" s="29">
        <v>378</v>
      </c>
      <c r="H124" s="29" t="s">
        <v>99</v>
      </c>
      <c r="I124" s="29">
        <v>431</v>
      </c>
      <c r="J124" s="29">
        <v>593</v>
      </c>
      <c r="K124" s="29" t="s">
        <v>99</v>
      </c>
      <c r="L124" s="29">
        <v>869</v>
      </c>
      <c r="M124" s="29" t="s">
        <v>283</v>
      </c>
      <c r="N124" s="29" t="s">
        <v>99</v>
      </c>
      <c r="O124" s="29">
        <v>896</v>
      </c>
      <c r="P124" s="29" t="s">
        <v>689</v>
      </c>
      <c r="Q124" s="29" t="s">
        <v>99</v>
      </c>
      <c r="R124" s="29">
        <v>686</v>
      </c>
      <c r="S124" s="29" t="s">
        <v>275</v>
      </c>
    </row>
    <row r="125" spans="1:19" ht="12" customHeight="1" x14ac:dyDescent="0.3">
      <c r="A125" s="44"/>
      <c r="B125" s="44"/>
      <c r="C125" s="32" t="s">
        <v>1002</v>
      </c>
      <c r="D125" s="16" t="s">
        <v>13</v>
      </c>
      <c r="E125" s="30" t="s">
        <v>99</v>
      </c>
      <c r="F125" s="30">
        <v>213</v>
      </c>
      <c r="G125" s="30">
        <v>429</v>
      </c>
      <c r="H125" s="30" t="s">
        <v>99</v>
      </c>
      <c r="I125" s="30">
        <v>452</v>
      </c>
      <c r="J125" s="30">
        <v>628</v>
      </c>
      <c r="K125" s="30" t="s">
        <v>99</v>
      </c>
      <c r="L125" s="30">
        <v>929</v>
      </c>
      <c r="M125" s="30" t="s">
        <v>351</v>
      </c>
      <c r="N125" s="30" t="s">
        <v>99</v>
      </c>
      <c r="O125" s="30">
        <v>956</v>
      </c>
      <c r="P125" s="30" t="s">
        <v>690</v>
      </c>
      <c r="Q125" s="30" t="s">
        <v>99</v>
      </c>
      <c r="R125" s="30">
        <v>723</v>
      </c>
      <c r="S125" s="30" t="s">
        <v>691</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1008</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29.1</v>
      </c>
      <c r="G6" s="25">
        <v>34</v>
      </c>
      <c r="H6" s="24" t="s">
        <v>97</v>
      </c>
      <c r="I6" s="25">
        <v>28.9</v>
      </c>
      <c r="J6" s="25">
        <v>39.299999999999997</v>
      </c>
      <c r="K6" s="24" t="s">
        <v>97</v>
      </c>
      <c r="L6" s="25">
        <v>36.9</v>
      </c>
      <c r="M6" s="25">
        <v>35.700000000000003</v>
      </c>
      <c r="N6" s="24" t="s">
        <v>97</v>
      </c>
      <c r="O6" s="25">
        <v>39.4</v>
      </c>
      <c r="P6" s="25">
        <v>41</v>
      </c>
      <c r="Q6" s="24" t="s">
        <v>97</v>
      </c>
      <c r="R6" s="25">
        <v>49.2</v>
      </c>
      <c r="S6" s="25">
        <v>56.7</v>
      </c>
    </row>
    <row r="7" spans="1:19" ht="12" customHeight="1" x14ac:dyDescent="0.3">
      <c r="A7" s="44"/>
      <c r="B7" s="44"/>
      <c r="C7" s="31" t="s">
        <v>999</v>
      </c>
      <c r="D7" s="14" t="s">
        <v>77</v>
      </c>
      <c r="E7" s="24" t="s">
        <v>97</v>
      </c>
      <c r="F7" s="25">
        <v>26.8</v>
      </c>
      <c r="G7" s="25">
        <v>27.7</v>
      </c>
      <c r="H7" s="24" t="s">
        <v>97</v>
      </c>
      <c r="I7" s="25">
        <v>31.5</v>
      </c>
      <c r="J7" s="25">
        <v>32</v>
      </c>
      <c r="K7" s="24" t="s">
        <v>97</v>
      </c>
      <c r="L7" s="25">
        <v>36</v>
      </c>
      <c r="M7" s="25">
        <v>35.200000000000003</v>
      </c>
      <c r="N7" s="24" t="s">
        <v>97</v>
      </c>
      <c r="O7" s="25">
        <v>36</v>
      </c>
      <c r="P7" s="25">
        <v>37.299999999999997</v>
      </c>
      <c r="Q7" s="24" t="s">
        <v>97</v>
      </c>
      <c r="R7" s="25">
        <v>44.6</v>
      </c>
      <c r="S7" s="25">
        <v>49</v>
      </c>
    </row>
    <row r="8" spans="1:19" ht="12" customHeight="1" x14ac:dyDescent="0.3">
      <c r="A8" s="44"/>
      <c r="B8" s="44"/>
      <c r="C8" s="31" t="s">
        <v>999</v>
      </c>
      <c r="D8" s="14" t="s">
        <v>78</v>
      </c>
      <c r="E8" s="24" t="s">
        <v>97</v>
      </c>
      <c r="F8" s="25">
        <v>36.6</v>
      </c>
      <c r="G8" s="25">
        <v>34.9</v>
      </c>
      <c r="H8" s="24" t="s">
        <v>97</v>
      </c>
      <c r="I8" s="25">
        <v>32.1</v>
      </c>
      <c r="J8" s="25">
        <v>33.700000000000003</v>
      </c>
      <c r="K8" s="24" t="s">
        <v>97</v>
      </c>
      <c r="L8" s="25">
        <v>39.4</v>
      </c>
      <c r="M8" s="25">
        <v>35.299999999999997</v>
      </c>
      <c r="N8" s="24" t="s">
        <v>97</v>
      </c>
      <c r="O8" s="25">
        <v>41.3</v>
      </c>
      <c r="P8" s="25">
        <v>38</v>
      </c>
      <c r="Q8" s="24" t="s">
        <v>97</v>
      </c>
      <c r="R8" s="25">
        <v>47.9</v>
      </c>
      <c r="S8" s="25">
        <v>50.6</v>
      </c>
    </row>
    <row r="9" spans="1:19" ht="12" customHeight="1" x14ac:dyDescent="0.3">
      <c r="A9" s="44"/>
      <c r="B9" s="44"/>
      <c r="C9" s="31" t="s">
        <v>999</v>
      </c>
      <c r="D9" s="14" t="s">
        <v>12</v>
      </c>
      <c r="E9" s="24" t="s">
        <v>97</v>
      </c>
      <c r="F9" s="25">
        <v>31</v>
      </c>
      <c r="G9" s="25">
        <v>29.5</v>
      </c>
      <c r="H9" s="24" t="s">
        <v>97</v>
      </c>
      <c r="I9" s="25">
        <v>32.700000000000003</v>
      </c>
      <c r="J9" s="25">
        <v>32.1</v>
      </c>
      <c r="K9" s="24" t="s">
        <v>97</v>
      </c>
      <c r="L9" s="25">
        <v>36.6</v>
      </c>
      <c r="M9" s="25">
        <v>35.6</v>
      </c>
      <c r="N9" s="24" t="s">
        <v>97</v>
      </c>
      <c r="O9" s="25">
        <v>36.799999999999997</v>
      </c>
      <c r="P9" s="25">
        <v>37.700000000000003</v>
      </c>
      <c r="Q9" s="24" t="s">
        <v>97</v>
      </c>
      <c r="R9" s="25">
        <v>48.1</v>
      </c>
      <c r="S9" s="25">
        <v>49.8</v>
      </c>
    </row>
    <row r="10" spans="1:19" ht="12" customHeight="1" x14ac:dyDescent="0.3">
      <c r="A10" s="44"/>
      <c r="B10" s="44"/>
      <c r="C10" s="32" t="s">
        <v>999</v>
      </c>
      <c r="D10" s="16" t="s">
        <v>13</v>
      </c>
      <c r="E10" s="28" t="s">
        <v>97</v>
      </c>
      <c r="F10" s="27">
        <v>35.200000000000003</v>
      </c>
      <c r="G10" s="27">
        <v>26.5</v>
      </c>
      <c r="H10" s="28" t="s">
        <v>97</v>
      </c>
      <c r="I10" s="27">
        <v>27.9</v>
      </c>
      <c r="J10" s="27">
        <v>33.4</v>
      </c>
      <c r="K10" s="28" t="s">
        <v>97</v>
      </c>
      <c r="L10" s="27">
        <v>34.299999999999997</v>
      </c>
      <c r="M10" s="27">
        <v>33.799999999999997</v>
      </c>
      <c r="N10" s="28" t="s">
        <v>97</v>
      </c>
      <c r="O10" s="27">
        <v>41.4</v>
      </c>
      <c r="P10" s="27">
        <v>40</v>
      </c>
      <c r="Q10" s="28" t="s">
        <v>97</v>
      </c>
      <c r="R10" s="27">
        <v>49.6</v>
      </c>
      <c r="S10" s="27">
        <v>54.7</v>
      </c>
    </row>
    <row r="11" spans="1:19" ht="12" customHeight="1" x14ac:dyDescent="0.3">
      <c r="A11" s="44"/>
      <c r="B11" s="44"/>
      <c r="C11" s="31" t="s">
        <v>1000</v>
      </c>
      <c r="D11" s="14" t="s">
        <v>76</v>
      </c>
      <c r="E11" s="24" t="s">
        <v>97</v>
      </c>
      <c r="F11" s="25">
        <v>8.8000000000000007</v>
      </c>
      <c r="G11" s="25">
        <v>9.8000000000000007</v>
      </c>
      <c r="H11" s="24" t="s">
        <v>97</v>
      </c>
      <c r="I11" s="25">
        <v>20.100000000000001</v>
      </c>
      <c r="J11" s="25">
        <v>13.4</v>
      </c>
      <c r="K11" s="24" t="s">
        <v>97</v>
      </c>
      <c r="L11" s="25">
        <v>16.399999999999999</v>
      </c>
      <c r="M11" s="25">
        <v>17.100000000000001</v>
      </c>
      <c r="N11" s="24" t="s">
        <v>97</v>
      </c>
      <c r="O11" s="25">
        <v>18.7</v>
      </c>
      <c r="P11" s="25">
        <v>17.600000000000001</v>
      </c>
      <c r="Q11" s="24" t="s">
        <v>97</v>
      </c>
      <c r="R11" s="25">
        <v>23.3</v>
      </c>
      <c r="S11" s="25">
        <v>18.399999999999999</v>
      </c>
    </row>
    <row r="12" spans="1:19" ht="12" customHeight="1" x14ac:dyDescent="0.3">
      <c r="A12" s="44"/>
      <c r="B12" s="44"/>
      <c r="C12" s="31" t="s">
        <v>1000</v>
      </c>
      <c r="D12" s="14" t="s">
        <v>77</v>
      </c>
      <c r="E12" s="24" t="s">
        <v>97</v>
      </c>
      <c r="F12" s="25">
        <v>10.8</v>
      </c>
      <c r="G12" s="25">
        <v>11.6</v>
      </c>
      <c r="H12" s="24" t="s">
        <v>97</v>
      </c>
      <c r="I12" s="25">
        <v>13.4</v>
      </c>
      <c r="J12" s="25">
        <v>17</v>
      </c>
      <c r="K12" s="24" t="s">
        <v>97</v>
      </c>
      <c r="L12" s="25">
        <v>16.399999999999999</v>
      </c>
      <c r="M12" s="25">
        <v>15.2</v>
      </c>
      <c r="N12" s="24" t="s">
        <v>97</v>
      </c>
      <c r="O12" s="25">
        <v>20.7</v>
      </c>
      <c r="P12" s="25">
        <v>20</v>
      </c>
      <c r="Q12" s="24" t="s">
        <v>97</v>
      </c>
      <c r="R12" s="25">
        <v>18.8</v>
      </c>
      <c r="S12" s="25">
        <v>21.3</v>
      </c>
    </row>
    <row r="13" spans="1:19" ht="12" customHeight="1" x14ac:dyDescent="0.3">
      <c r="A13" s="44"/>
      <c r="B13" s="44"/>
      <c r="C13" s="31" t="s">
        <v>1000</v>
      </c>
      <c r="D13" s="14" t="s">
        <v>78</v>
      </c>
      <c r="E13" s="24" t="s">
        <v>97</v>
      </c>
      <c r="F13" s="25">
        <v>11.3</v>
      </c>
      <c r="G13" s="25">
        <v>11.5</v>
      </c>
      <c r="H13" s="24" t="s">
        <v>97</v>
      </c>
      <c r="I13" s="25">
        <v>14.3</v>
      </c>
      <c r="J13" s="25">
        <v>14.1</v>
      </c>
      <c r="K13" s="24" t="s">
        <v>97</v>
      </c>
      <c r="L13" s="25">
        <v>14.6</v>
      </c>
      <c r="M13" s="25">
        <v>17.8</v>
      </c>
      <c r="N13" s="24" t="s">
        <v>97</v>
      </c>
      <c r="O13" s="25">
        <v>24.2</v>
      </c>
      <c r="P13" s="25">
        <v>20.5</v>
      </c>
      <c r="Q13" s="24" t="s">
        <v>97</v>
      </c>
      <c r="R13" s="25">
        <v>21.7</v>
      </c>
      <c r="S13" s="25">
        <v>21</v>
      </c>
    </row>
    <row r="14" spans="1:19" ht="12" customHeight="1" x14ac:dyDescent="0.3">
      <c r="A14" s="44"/>
      <c r="B14" s="44"/>
      <c r="C14" s="31" t="s">
        <v>1000</v>
      </c>
      <c r="D14" s="14" t="s">
        <v>12</v>
      </c>
      <c r="E14" s="24" t="s">
        <v>97</v>
      </c>
      <c r="F14" s="25">
        <v>11</v>
      </c>
      <c r="G14" s="25">
        <v>9.6999999999999993</v>
      </c>
      <c r="H14" s="24" t="s">
        <v>97</v>
      </c>
      <c r="I14" s="25">
        <v>16.7</v>
      </c>
      <c r="J14" s="25">
        <v>14</v>
      </c>
      <c r="K14" s="24" t="s">
        <v>97</v>
      </c>
      <c r="L14" s="25">
        <v>20.100000000000001</v>
      </c>
      <c r="M14" s="25">
        <v>16.8</v>
      </c>
      <c r="N14" s="24" t="s">
        <v>97</v>
      </c>
      <c r="O14" s="25">
        <v>20.6</v>
      </c>
      <c r="P14" s="25">
        <v>18.100000000000001</v>
      </c>
      <c r="Q14" s="24" t="s">
        <v>97</v>
      </c>
      <c r="R14" s="25">
        <v>21.7</v>
      </c>
      <c r="S14" s="25">
        <v>21.7</v>
      </c>
    </row>
    <row r="15" spans="1:19" ht="12" customHeight="1" x14ac:dyDescent="0.3">
      <c r="A15" s="44"/>
      <c r="B15" s="44"/>
      <c r="C15" s="32" t="s">
        <v>1000</v>
      </c>
      <c r="D15" s="16" t="s">
        <v>13</v>
      </c>
      <c r="E15" s="28" t="s">
        <v>97</v>
      </c>
      <c r="F15" s="27">
        <v>12.6</v>
      </c>
      <c r="G15" s="27">
        <v>12.8</v>
      </c>
      <c r="H15" s="28" t="s">
        <v>97</v>
      </c>
      <c r="I15" s="27">
        <v>17.3</v>
      </c>
      <c r="J15" s="27">
        <v>13.5</v>
      </c>
      <c r="K15" s="28" t="s">
        <v>97</v>
      </c>
      <c r="L15" s="27">
        <v>22.1</v>
      </c>
      <c r="M15" s="27">
        <v>19.100000000000001</v>
      </c>
      <c r="N15" s="28" t="s">
        <v>97</v>
      </c>
      <c r="O15" s="27">
        <v>17.7</v>
      </c>
      <c r="P15" s="27">
        <v>16.8</v>
      </c>
      <c r="Q15" s="28" t="s">
        <v>97</v>
      </c>
      <c r="R15" s="27">
        <v>23.2</v>
      </c>
      <c r="S15" s="27">
        <v>17.100000000000001</v>
      </c>
    </row>
    <row r="16" spans="1:19" ht="12" customHeight="1" x14ac:dyDescent="0.3">
      <c r="A16" s="44"/>
      <c r="B16" s="44"/>
      <c r="C16" s="31" t="s">
        <v>1001</v>
      </c>
      <c r="D16" s="14" t="s">
        <v>76</v>
      </c>
      <c r="E16" s="24" t="s">
        <v>97</v>
      </c>
      <c r="F16" s="25">
        <v>24.3</v>
      </c>
      <c r="G16" s="25">
        <v>19.600000000000001</v>
      </c>
      <c r="H16" s="24" t="s">
        <v>97</v>
      </c>
      <c r="I16" s="25">
        <v>25.3</v>
      </c>
      <c r="J16" s="25">
        <v>18.2</v>
      </c>
      <c r="K16" s="24" t="s">
        <v>97</v>
      </c>
      <c r="L16" s="25">
        <v>26.3</v>
      </c>
      <c r="M16" s="25">
        <v>23.7</v>
      </c>
      <c r="N16" s="24" t="s">
        <v>97</v>
      </c>
      <c r="O16" s="25">
        <v>24.8</v>
      </c>
      <c r="P16" s="25">
        <v>19.899999999999999</v>
      </c>
      <c r="Q16" s="24" t="s">
        <v>97</v>
      </c>
      <c r="R16" s="25">
        <v>16.399999999999999</v>
      </c>
      <c r="S16" s="25">
        <v>16.100000000000001</v>
      </c>
    </row>
    <row r="17" spans="1:19" ht="12" customHeight="1" x14ac:dyDescent="0.3">
      <c r="A17" s="44"/>
      <c r="B17" s="44"/>
      <c r="C17" s="31" t="s">
        <v>1001</v>
      </c>
      <c r="D17" s="14" t="s">
        <v>77</v>
      </c>
      <c r="E17" s="24" t="s">
        <v>97</v>
      </c>
      <c r="F17" s="25">
        <v>25.5</v>
      </c>
      <c r="G17" s="25">
        <v>20.9</v>
      </c>
      <c r="H17" s="24" t="s">
        <v>97</v>
      </c>
      <c r="I17" s="25">
        <v>26.2</v>
      </c>
      <c r="J17" s="25">
        <v>18.3</v>
      </c>
      <c r="K17" s="24" t="s">
        <v>97</v>
      </c>
      <c r="L17" s="25">
        <v>25.8</v>
      </c>
      <c r="M17" s="25">
        <v>20.8</v>
      </c>
      <c r="N17" s="24" t="s">
        <v>97</v>
      </c>
      <c r="O17" s="25">
        <v>23.8</v>
      </c>
      <c r="P17" s="25">
        <v>18.2</v>
      </c>
      <c r="Q17" s="24" t="s">
        <v>97</v>
      </c>
      <c r="R17" s="25">
        <v>22.6</v>
      </c>
      <c r="S17" s="25">
        <v>19.600000000000001</v>
      </c>
    </row>
    <row r="18" spans="1:19" ht="12" customHeight="1" x14ac:dyDescent="0.3">
      <c r="A18" s="44"/>
      <c r="B18" s="44"/>
      <c r="C18" s="31" t="s">
        <v>1001</v>
      </c>
      <c r="D18" s="14" t="s">
        <v>78</v>
      </c>
      <c r="E18" s="24" t="s">
        <v>97</v>
      </c>
      <c r="F18" s="25">
        <v>21.8</v>
      </c>
      <c r="G18" s="25">
        <v>19</v>
      </c>
      <c r="H18" s="24" t="s">
        <v>97</v>
      </c>
      <c r="I18" s="25">
        <v>24.7</v>
      </c>
      <c r="J18" s="25">
        <v>22.1</v>
      </c>
      <c r="K18" s="24" t="s">
        <v>97</v>
      </c>
      <c r="L18" s="25">
        <v>25.1</v>
      </c>
      <c r="M18" s="25">
        <v>22.2</v>
      </c>
      <c r="N18" s="24" t="s">
        <v>97</v>
      </c>
      <c r="O18" s="25">
        <v>22.1</v>
      </c>
      <c r="P18" s="25">
        <v>21.3</v>
      </c>
      <c r="Q18" s="24" t="s">
        <v>97</v>
      </c>
      <c r="R18" s="25">
        <v>19.600000000000001</v>
      </c>
      <c r="S18" s="25">
        <v>16.600000000000001</v>
      </c>
    </row>
    <row r="19" spans="1:19" ht="12" customHeight="1" x14ac:dyDescent="0.3">
      <c r="A19" s="44"/>
      <c r="B19" s="44"/>
      <c r="C19" s="31" t="s">
        <v>1001</v>
      </c>
      <c r="D19" s="14" t="s">
        <v>12</v>
      </c>
      <c r="E19" s="24" t="s">
        <v>97</v>
      </c>
      <c r="F19" s="25">
        <v>21.3</v>
      </c>
      <c r="G19" s="25">
        <v>18.2</v>
      </c>
      <c r="H19" s="24" t="s">
        <v>97</v>
      </c>
      <c r="I19" s="25">
        <v>25.5</v>
      </c>
      <c r="J19" s="25">
        <v>22.2</v>
      </c>
      <c r="K19" s="24" t="s">
        <v>97</v>
      </c>
      <c r="L19" s="25">
        <v>25.1</v>
      </c>
      <c r="M19" s="25">
        <v>24.7</v>
      </c>
      <c r="N19" s="24" t="s">
        <v>97</v>
      </c>
      <c r="O19" s="25">
        <v>24.5</v>
      </c>
      <c r="P19" s="25">
        <v>20.5</v>
      </c>
      <c r="Q19" s="24" t="s">
        <v>97</v>
      </c>
      <c r="R19" s="25">
        <v>19.600000000000001</v>
      </c>
      <c r="S19" s="25">
        <v>17</v>
      </c>
    </row>
    <row r="20" spans="1:19" ht="12" customHeight="1" x14ac:dyDescent="0.3">
      <c r="A20" s="44"/>
      <c r="B20" s="44"/>
      <c r="C20" s="32" t="s">
        <v>1001</v>
      </c>
      <c r="D20" s="16" t="s">
        <v>13</v>
      </c>
      <c r="E20" s="28" t="s">
        <v>97</v>
      </c>
      <c r="F20" s="27">
        <v>14.8</v>
      </c>
      <c r="G20" s="27">
        <v>16</v>
      </c>
      <c r="H20" s="28" t="s">
        <v>97</v>
      </c>
      <c r="I20" s="27">
        <v>25.2</v>
      </c>
      <c r="J20" s="27">
        <v>24.7</v>
      </c>
      <c r="K20" s="28" t="s">
        <v>97</v>
      </c>
      <c r="L20" s="27">
        <v>22.7</v>
      </c>
      <c r="M20" s="27">
        <v>22.1</v>
      </c>
      <c r="N20" s="28" t="s">
        <v>97</v>
      </c>
      <c r="O20" s="27">
        <v>25.4</v>
      </c>
      <c r="P20" s="27">
        <v>23.5</v>
      </c>
      <c r="Q20" s="28" t="s">
        <v>97</v>
      </c>
      <c r="R20" s="27">
        <v>17.899999999999999</v>
      </c>
      <c r="S20" s="27">
        <v>18.3</v>
      </c>
    </row>
    <row r="21" spans="1:19" ht="12" customHeight="1" x14ac:dyDescent="0.3">
      <c r="A21" s="44"/>
      <c r="B21" s="44"/>
      <c r="C21" s="31" t="s">
        <v>1002</v>
      </c>
      <c r="D21" s="14" t="s">
        <v>76</v>
      </c>
      <c r="E21" s="24" t="s">
        <v>97</v>
      </c>
      <c r="F21" s="25">
        <v>37.799999999999997</v>
      </c>
      <c r="G21" s="25">
        <v>36.6</v>
      </c>
      <c r="H21" s="24" t="s">
        <v>97</v>
      </c>
      <c r="I21" s="25">
        <v>25.6</v>
      </c>
      <c r="J21" s="25">
        <v>29.1</v>
      </c>
      <c r="K21" s="24" t="s">
        <v>97</v>
      </c>
      <c r="L21" s="25">
        <v>20.399999999999999</v>
      </c>
      <c r="M21" s="25">
        <v>23.4</v>
      </c>
      <c r="N21" s="24" t="s">
        <v>97</v>
      </c>
      <c r="O21" s="25">
        <v>17.100000000000001</v>
      </c>
      <c r="P21" s="25">
        <v>21.5</v>
      </c>
      <c r="Q21" s="24" t="s">
        <v>97</v>
      </c>
      <c r="R21" s="25">
        <v>11</v>
      </c>
      <c r="S21" s="25">
        <v>8.9</v>
      </c>
    </row>
    <row r="22" spans="1:19" ht="12" customHeight="1" x14ac:dyDescent="0.3">
      <c r="A22" s="44"/>
      <c r="B22" s="44"/>
      <c r="C22" s="31" t="s">
        <v>1002</v>
      </c>
      <c r="D22" s="14" t="s">
        <v>77</v>
      </c>
      <c r="E22" s="24" t="s">
        <v>97</v>
      </c>
      <c r="F22" s="25">
        <v>36.9</v>
      </c>
      <c r="G22" s="25">
        <v>39.799999999999997</v>
      </c>
      <c r="H22" s="24" t="s">
        <v>97</v>
      </c>
      <c r="I22" s="25">
        <v>29</v>
      </c>
      <c r="J22" s="25">
        <v>32.799999999999997</v>
      </c>
      <c r="K22" s="24" t="s">
        <v>97</v>
      </c>
      <c r="L22" s="25">
        <v>21.9</v>
      </c>
      <c r="M22" s="25">
        <v>28.9</v>
      </c>
      <c r="N22" s="24" t="s">
        <v>97</v>
      </c>
      <c r="O22" s="25">
        <v>19.5</v>
      </c>
      <c r="P22" s="25">
        <v>24.6</v>
      </c>
      <c r="Q22" s="24" t="s">
        <v>97</v>
      </c>
      <c r="R22" s="25">
        <v>14.1</v>
      </c>
      <c r="S22" s="25">
        <v>10.1</v>
      </c>
    </row>
    <row r="23" spans="1:19" ht="12" customHeight="1" x14ac:dyDescent="0.3">
      <c r="A23" s="44"/>
      <c r="B23" s="44"/>
      <c r="C23" s="31" t="s">
        <v>1002</v>
      </c>
      <c r="D23" s="14" t="s">
        <v>78</v>
      </c>
      <c r="E23" s="24" t="s">
        <v>97</v>
      </c>
      <c r="F23" s="25">
        <v>30.3</v>
      </c>
      <c r="G23" s="25">
        <v>34.6</v>
      </c>
      <c r="H23" s="24" t="s">
        <v>97</v>
      </c>
      <c r="I23" s="25">
        <v>28.9</v>
      </c>
      <c r="J23" s="25">
        <v>30.2</v>
      </c>
      <c r="K23" s="24" t="s">
        <v>97</v>
      </c>
      <c r="L23" s="25">
        <v>20.8</v>
      </c>
      <c r="M23" s="25">
        <v>24.7</v>
      </c>
      <c r="N23" s="24" t="s">
        <v>97</v>
      </c>
      <c r="O23" s="25">
        <v>12.5</v>
      </c>
      <c r="P23" s="25">
        <v>20.3</v>
      </c>
      <c r="Q23" s="24" t="s">
        <v>97</v>
      </c>
      <c r="R23" s="25">
        <v>10.7</v>
      </c>
      <c r="S23" s="25">
        <v>11.8</v>
      </c>
    </row>
    <row r="24" spans="1:19" ht="12" customHeight="1" x14ac:dyDescent="0.3">
      <c r="A24" s="44"/>
      <c r="B24" s="44"/>
      <c r="C24" s="31" t="s">
        <v>1002</v>
      </c>
      <c r="D24" s="14" t="s">
        <v>12</v>
      </c>
      <c r="E24" s="24" t="s">
        <v>97</v>
      </c>
      <c r="F24" s="25">
        <v>36.799999999999997</v>
      </c>
      <c r="G24" s="25">
        <v>42.6</v>
      </c>
      <c r="H24" s="24" t="s">
        <v>97</v>
      </c>
      <c r="I24" s="25">
        <v>25.2</v>
      </c>
      <c r="J24" s="25">
        <v>31.6</v>
      </c>
      <c r="K24" s="24" t="s">
        <v>97</v>
      </c>
      <c r="L24" s="25">
        <v>18.2</v>
      </c>
      <c r="M24" s="25">
        <v>22.9</v>
      </c>
      <c r="N24" s="24" t="s">
        <v>97</v>
      </c>
      <c r="O24" s="25">
        <v>18.2</v>
      </c>
      <c r="P24" s="25">
        <v>23.6</v>
      </c>
      <c r="Q24" s="24" t="s">
        <v>97</v>
      </c>
      <c r="R24" s="25">
        <v>10.6</v>
      </c>
      <c r="S24" s="25">
        <v>11.5</v>
      </c>
    </row>
    <row r="25" spans="1:19" ht="12" customHeight="1" x14ac:dyDescent="0.3">
      <c r="A25" s="44"/>
      <c r="B25" s="44"/>
      <c r="C25" s="32" t="s">
        <v>1002</v>
      </c>
      <c r="D25" s="16" t="s">
        <v>13</v>
      </c>
      <c r="E25" s="28" t="s">
        <v>97</v>
      </c>
      <c r="F25" s="27">
        <v>37.4</v>
      </c>
      <c r="G25" s="27">
        <v>44.7</v>
      </c>
      <c r="H25" s="28" t="s">
        <v>97</v>
      </c>
      <c r="I25" s="27">
        <v>29.6</v>
      </c>
      <c r="J25" s="27">
        <v>28.3</v>
      </c>
      <c r="K25" s="28" t="s">
        <v>97</v>
      </c>
      <c r="L25" s="27">
        <v>20.8</v>
      </c>
      <c r="M25" s="27">
        <v>25</v>
      </c>
      <c r="N25" s="28" t="s">
        <v>97</v>
      </c>
      <c r="O25" s="27">
        <v>15.5</v>
      </c>
      <c r="P25" s="27">
        <v>19.7</v>
      </c>
      <c r="Q25" s="28" t="s">
        <v>97</v>
      </c>
      <c r="R25" s="27">
        <v>9.4</v>
      </c>
      <c r="S25" s="27">
        <v>9.8000000000000007</v>
      </c>
    </row>
    <row r="26" spans="1:19" ht="12" customHeight="1" x14ac:dyDescent="0.3">
      <c r="A26" s="44"/>
      <c r="B26" s="45" t="s">
        <v>579</v>
      </c>
      <c r="C26" s="31" t="s">
        <v>999</v>
      </c>
      <c r="D26" s="14" t="s">
        <v>76</v>
      </c>
      <c r="E26" s="24" t="s">
        <v>97</v>
      </c>
      <c r="F26" s="25">
        <v>29.9</v>
      </c>
      <c r="G26" s="25">
        <v>33.799999999999997</v>
      </c>
      <c r="H26" s="24" t="s">
        <v>97</v>
      </c>
      <c r="I26" s="25">
        <v>30.7</v>
      </c>
      <c r="J26" s="25">
        <v>38.700000000000003</v>
      </c>
      <c r="K26" s="24" t="s">
        <v>97</v>
      </c>
      <c r="L26" s="25">
        <v>37</v>
      </c>
      <c r="M26" s="25">
        <v>37.1</v>
      </c>
      <c r="N26" s="24" t="s">
        <v>97</v>
      </c>
      <c r="O26" s="25">
        <v>41.7</v>
      </c>
      <c r="P26" s="25">
        <v>41.5</v>
      </c>
      <c r="Q26" s="24" t="s">
        <v>97</v>
      </c>
      <c r="R26" s="25">
        <v>50.3</v>
      </c>
      <c r="S26" s="25">
        <v>55.7</v>
      </c>
    </row>
    <row r="27" spans="1:19" ht="12" customHeight="1" x14ac:dyDescent="0.3">
      <c r="A27" s="44"/>
      <c r="B27" s="44"/>
      <c r="C27" s="31" t="s">
        <v>999</v>
      </c>
      <c r="D27" s="14" t="s">
        <v>77</v>
      </c>
      <c r="E27" s="24" t="s">
        <v>97</v>
      </c>
      <c r="F27" s="25">
        <v>29.8</v>
      </c>
      <c r="G27" s="25">
        <v>30.1</v>
      </c>
      <c r="H27" s="24" t="s">
        <v>97</v>
      </c>
      <c r="I27" s="25">
        <v>30.3</v>
      </c>
      <c r="J27" s="25">
        <v>34</v>
      </c>
      <c r="K27" s="24" t="s">
        <v>97</v>
      </c>
      <c r="L27" s="25">
        <v>36.200000000000003</v>
      </c>
      <c r="M27" s="25">
        <v>35.799999999999997</v>
      </c>
      <c r="N27" s="24" t="s">
        <v>97</v>
      </c>
      <c r="O27" s="25">
        <v>37.4</v>
      </c>
      <c r="P27" s="25">
        <v>39.299999999999997</v>
      </c>
      <c r="Q27" s="24" t="s">
        <v>97</v>
      </c>
      <c r="R27" s="25">
        <v>47.3</v>
      </c>
      <c r="S27" s="25">
        <v>53.4</v>
      </c>
    </row>
    <row r="28" spans="1:19" ht="12" customHeight="1" x14ac:dyDescent="0.3">
      <c r="A28" s="44"/>
      <c r="B28" s="44"/>
      <c r="C28" s="31" t="s">
        <v>999</v>
      </c>
      <c r="D28" s="14" t="s">
        <v>78</v>
      </c>
      <c r="E28" s="24" t="s">
        <v>97</v>
      </c>
      <c r="F28" s="25">
        <v>31.9</v>
      </c>
      <c r="G28" s="25">
        <v>34.6</v>
      </c>
      <c r="H28" s="24" t="s">
        <v>97</v>
      </c>
      <c r="I28" s="25">
        <v>33.1</v>
      </c>
      <c r="J28" s="25">
        <v>34.299999999999997</v>
      </c>
      <c r="K28" s="24" t="s">
        <v>97</v>
      </c>
      <c r="L28" s="25">
        <v>38</v>
      </c>
      <c r="M28" s="25">
        <v>36</v>
      </c>
      <c r="N28" s="24" t="s">
        <v>97</v>
      </c>
      <c r="O28" s="25">
        <v>41.1</v>
      </c>
      <c r="P28" s="25">
        <v>38.299999999999997</v>
      </c>
      <c r="Q28" s="24" t="s">
        <v>97</v>
      </c>
      <c r="R28" s="25">
        <v>47.7</v>
      </c>
      <c r="S28" s="25">
        <v>51.4</v>
      </c>
    </row>
    <row r="29" spans="1:19" ht="12" customHeight="1" x14ac:dyDescent="0.3">
      <c r="A29" s="44"/>
      <c r="B29" s="44"/>
      <c r="C29" s="31" t="s">
        <v>999</v>
      </c>
      <c r="D29" s="14" t="s">
        <v>12</v>
      </c>
      <c r="E29" s="24" t="s">
        <v>97</v>
      </c>
      <c r="F29" s="25">
        <v>33.5</v>
      </c>
      <c r="G29" s="25">
        <v>30.1</v>
      </c>
      <c r="H29" s="24" t="s">
        <v>97</v>
      </c>
      <c r="I29" s="25">
        <v>30.2</v>
      </c>
      <c r="J29" s="25">
        <v>34.299999999999997</v>
      </c>
      <c r="K29" s="24" t="s">
        <v>97</v>
      </c>
      <c r="L29" s="25">
        <v>37.200000000000003</v>
      </c>
      <c r="M29" s="25">
        <v>35</v>
      </c>
      <c r="N29" s="24" t="s">
        <v>97</v>
      </c>
      <c r="O29" s="25">
        <v>39</v>
      </c>
      <c r="P29" s="25">
        <v>38.200000000000003</v>
      </c>
      <c r="Q29" s="24" t="s">
        <v>97</v>
      </c>
      <c r="R29" s="25">
        <v>49.8</v>
      </c>
      <c r="S29" s="25">
        <v>51.2</v>
      </c>
    </row>
    <row r="30" spans="1:19" ht="12" customHeight="1" x14ac:dyDescent="0.3">
      <c r="A30" s="44"/>
      <c r="B30" s="44"/>
      <c r="C30" s="32" t="s">
        <v>999</v>
      </c>
      <c r="D30" s="16" t="s">
        <v>13</v>
      </c>
      <c r="E30" s="28" t="s">
        <v>97</v>
      </c>
      <c r="F30" s="27">
        <v>34.5</v>
      </c>
      <c r="G30" s="27">
        <v>28.9</v>
      </c>
      <c r="H30" s="28" t="s">
        <v>97</v>
      </c>
      <c r="I30" s="27">
        <v>29.3</v>
      </c>
      <c r="J30" s="27">
        <v>32.4</v>
      </c>
      <c r="K30" s="28" t="s">
        <v>97</v>
      </c>
      <c r="L30" s="27">
        <v>35.1</v>
      </c>
      <c r="M30" s="27">
        <v>35.5</v>
      </c>
      <c r="N30" s="28" t="s">
        <v>97</v>
      </c>
      <c r="O30" s="27">
        <v>40.799999999999997</v>
      </c>
      <c r="P30" s="27">
        <v>39.799999999999997</v>
      </c>
      <c r="Q30" s="28" t="s">
        <v>97</v>
      </c>
      <c r="R30" s="27">
        <v>50</v>
      </c>
      <c r="S30" s="27">
        <v>55.4</v>
      </c>
    </row>
    <row r="31" spans="1:19" ht="12" customHeight="1" x14ac:dyDescent="0.3">
      <c r="A31" s="44"/>
      <c r="B31" s="44"/>
      <c r="C31" s="31" t="s">
        <v>1000</v>
      </c>
      <c r="D31" s="14" t="s">
        <v>76</v>
      </c>
      <c r="E31" s="24" t="s">
        <v>97</v>
      </c>
      <c r="F31" s="25">
        <v>13.4</v>
      </c>
      <c r="G31" s="25">
        <v>9.4</v>
      </c>
      <c r="H31" s="24" t="s">
        <v>97</v>
      </c>
      <c r="I31" s="25">
        <v>17.2</v>
      </c>
      <c r="J31" s="25">
        <v>13.3</v>
      </c>
      <c r="K31" s="24" t="s">
        <v>97</v>
      </c>
      <c r="L31" s="25">
        <v>16.7</v>
      </c>
      <c r="M31" s="25">
        <v>16.7</v>
      </c>
      <c r="N31" s="24" t="s">
        <v>97</v>
      </c>
      <c r="O31" s="25">
        <v>18.3</v>
      </c>
      <c r="P31" s="25">
        <v>17</v>
      </c>
      <c r="Q31" s="24" t="s">
        <v>97</v>
      </c>
      <c r="R31" s="25">
        <v>22.7</v>
      </c>
      <c r="S31" s="25">
        <v>18.2</v>
      </c>
    </row>
    <row r="32" spans="1:19" ht="12" customHeight="1" x14ac:dyDescent="0.3">
      <c r="A32" s="44"/>
      <c r="B32" s="44"/>
      <c r="C32" s="31" t="s">
        <v>1000</v>
      </c>
      <c r="D32" s="14" t="s">
        <v>77</v>
      </c>
      <c r="E32" s="24" t="s">
        <v>97</v>
      </c>
      <c r="F32" s="25">
        <v>10.199999999999999</v>
      </c>
      <c r="G32" s="25">
        <v>10.4</v>
      </c>
      <c r="H32" s="24" t="s">
        <v>97</v>
      </c>
      <c r="I32" s="25">
        <v>15.4</v>
      </c>
      <c r="J32" s="25">
        <v>17.2</v>
      </c>
      <c r="K32" s="24" t="s">
        <v>97</v>
      </c>
      <c r="L32" s="25">
        <v>16.3</v>
      </c>
      <c r="M32" s="25">
        <v>15.5</v>
      </c>
      <c r="N32" s="24" t="s">
        <v>97</v>
      </c>
      <c r="O32" s="25">
        <v>21.7</v>
      </c>
      <c r="P32" s="25">
        <v>19.8</v>
      </c>
      <c r="Q32" s="24" t="s">
        <v>97</v>
      </c>
      <c r="R32" s="25">
        <v>17.899999999999999</v>
      </c>
      <c r="S32" s="25">
        <v>19.2</v>
      </c>
    </row>
    <row r="33" spans="1:19" ht="12" customHeight="1" x14ac:dyDescent="0.3">
      <c r="A33" s="44"/>
      <c r="B33" s="44"/>
      <c r="C33" s="31" t="s">
        <v>1000</v>
      </c>
      <c r="D33" s="14" t="s">
        <v>78</v>
      </c>
      <c r="E33" s="24" t="s">
        <v>97</v>
      </c>
      <c r="F33" s="25">
        <v>12</v>
      </c>
      <c r="G33" s="25">
        <v>11.1</v>
      </c>
      <c r="H33" s="24" t="s">
        <v>97</v>
      </c>
      <c r="I33" s="25">
        <v>13.1</v>
      </c>
      <c r="J33" s="25">
        <v>13.4</v>
      </c>
      <c r="K33" s="24" t="s">
        <v>97</v>
      </c>
      <c r="L33" s="25">
        <v>15</v>
      </c>
      <c r="M33" s="25">
        <v>17</v>
      </c>
      <c r="N33" s="24" t="s">
        <v>97</v>
      </c>
      <c r="O33" s="25">
        <v>22.8</v>
      </c>
      <c r="P33" s="25">
        <v>20.100000000000001</v>
      </c>
      <c r="Q33" s="24" t="s">
        <v>97</v>
      </c>
      <c r="R33" s="25">
        <v>20.7</v>
      </c>
      <c r="S33" s="25">
        <v>19.5</v>
      </c>
    </row>
    <row r="34" spans="1:19" ht="12" customHeight="1" x14ac:dyDescent="0.3">
      <c r="A34" s="44"/>
      <c r="B34" s="44"/>
      <c r="C34" s="31" t="s">
        <v>1000</v>
      </c>
      <c r="D34" s="14" t="s">
        <v>12</v>
      </c>
      <c r="E34" s="24" t="s">
        <v>97</v>
      </c>
      <c r="F34" s="25">
        <v>12.3</v>
      </c>
      <c r="G34" s="25">
        <v>10.5</v>
      </c>
      <c r="H34" s="24" t="s">
        <v>97</v>
      </c>
      <c r="I34" s="25">
        <v>15.3</v>
      </c>
      <c r="J34" s="25">
        <v>13.4</v>
      </c>
      <c r="K34" s="24" t="s">
        <v>97</v>
      </c>
      <c r="L34" s="25">
        <v>17.399999999999999</v>
      </c>
      <c r="M34" s="25">
        <v>16.600000000000001</v>
      </c>
      <c r="N34" s="24" t="s">
        <v>97</v>
      </c>
      <c r="O34" s="25">
        <v>20.8</v>
      </c>
      <c r="P34" s="25">
        <v>18.100000000000001</v>
      </c>
      <c r="Q34" s="24" t="s">
        <v>97</v>
      </c>
      <c r="R34" s="25">
        <v>19.899999999999999</v>
      </c>
      <c r="S34" s="25">
        <v>21.3</v>
      </c>
    </row>
    <row r="35" spans="1:19" ht="12" customHeight="1" x14ac:dyDescent="0.3">
      <c r="A35" s="44"/>
      <c r="B35" s="44"/>
      <c r="C35" s="32" t="s">
        <v>1000</v>
      </c>
      <c r="D35" s="16" t="s">
        <v>13</v>
      </c>
      <c r="E35" s="28" t="s">
        <v>97</v>
      </c>
      <c r="F35" s="27">
        <v>11.3</v>
      </c>
      <c r="G35" s="27">
        <v>10.7</v>
      </c>
      <c r="H35" s="28" t="s">
        <v>97</v>
      </c>
      <c r="I35" s="27">
        <v>16.3</v>
      </c>
      <c r="J35" s="27">
        <v>13.4</v>
      </c>
      <c r="K35" s="28" t="s">
        <v>97</v>
      </c>
      <c r="L35" s="27">
        <v>21.5</v>
      </c>
      <c r="M35" s="27">
        <v>18.399999999999999</v>
      </c>
      <c r="N35" s="28" t="s">
        <v>97</v>
      </c>
      <c r="O35" s="27">
        <v>18</v>
      </c>
      <c r="P35" s="27">
        <v>17.2</v>
      </c>
      <c r="Q35" s="28" t="s">
        <v>97</v>
      </c>
      <c r="R35" s="27">
        <v>22.1</v>
      </c>
      <c r="S35" s="27">
        <v>17.5</v>
      </c>
    </row>
    <row r="36" spans="1:19" ht="12" customHeight="1" x14ac:dyDescent="0.3">
      <c r="A36" s="44"/>
      <c r="B36" s="44"/>
      <c r="C36" s="31" t="s">
        <v>1001</v>
      </c>
      <c r="D36" s="14" t="s">
        <v>76</v>
      </c>
      <c r="E36" s="24" t="s">
        <v>97</v>
      </c>
      <c r="F36" s="25">
        <v>21.9</v>
      </c>
      <c r="G36" s="25">
        <v>19.100000000000001</v>
      </c>
      <c r="H36" s="24" t="s">
        <v>97</v>
      </c>
      <c r="I36" s="25">
        <v>24.1</v>
      </c>
      <c r="J36" s="25">
        <v>17.7</v>
      </c>
      <c r="K36" s="24" t="s">
        <v>97</v>
      </c>
      <c r="L36" s="25">
        <v>24.7</v>
      </c>
      <c r="M36" s="25">
        <v>21.6</v>
      </c>
      <c r="N36" s="24" t="s">
        <v>97</v>
      </c>
      <c r="O36" s="25">
        <v>22.5</v>
      </c>
      <c r="P36" s="25">
        <v>19.5</v>
      </c>
      <c r="Q36" s="24" t="s">
        <v>97</v>
      </c>
      <c r="R36" s="25">
        <v>16.7</v>
      </c>
      <c r="S36" s="25">
        <v>16</v>
      </c>
    </row>
    <row r="37" spans="1:19" ht="12" customHeight="1" x14ac:dyDescent="0.3">
      <c r="A37" s="44"/>
      <c r="B37" s="44"/>
      <c r="C37" s="31" t="s">
        <v>1001</v>
      </c>
      <c r="D37" s="14" t="s">
        <v>77</v>
      </c>
      <c r="E37" s="24" t="s">
        <v>97</v>
      </c>
      <c r="F37" s="25">
        <v>23.8</v>
      </c>
      <c r="G37" s="25">
        <v>21.6</v>
      </c>
      <c r="H37" s="24" t="s">
        <v>97</v>
      </c>
      <c r="I37" s="25">
        <v>25.6</v>
      </c>
      <c r="J37" s="25">
        <v>17.600000000000001</v>
      </c>
      <c r="K37" s="24" t="s">
        <v>97</v>
      </c>
      <c r="L37" s="25">
        <v>23.6</v>
      </c>
      <c r="M37" s="25">
        <v>21.3</v>
      </c>
      <c r="N37" s="24" t="s">
        <v>97</v>
      </c>
      <c r="O37" s="25">
        <v>23</v>
      </c>
      <c r="P37" s="25">
        <v>17.600000000000001</v>
      </c>
      <c r="Q37" s="24" t="s">
        <v>97</v>
      </c>
      <c r="R37" s="25">
        <v>21.3</v>
      </c>
      <c r="S37" s="25">
        <v>17.5</v>
      </c>
    </row>
    <row r="38" spans="1:19" ht="12" customHeight="1" x14ac:dyDescent="0.3">
      <c r="A38" s="44"/>
      <c r="B38" s="44"/>
      <c r="C38" s="31" t="s">
        <v>1001</v>
      </c>
      <c r="D38" s="14" t="s">
        <v>78</v>
      </c>
      <c r="E38" s="24" t="s">
        <v>97</v>
      </c>
      <c r="F38" s="25">
        <v>22.7</v>
      </c>
      <c r="G38" s="25">
        <v>19.7</v>
      </c>
      <c r="H38" s="24" t="s">
        <v>97</v>
      </c>
      <c r="I38" s="25">
        <v>25.1</v>
      </c>
      <c r="J38" s="25">
        <v>20</v>
      </c>
      <c r="K38" s="24" t="s">
        <v>97</v>
      </c>
      <c r="L38" s="25">
        <v>24.7</v>
      </c>
      <c r="M38" s="25">
        <v>21.4</v>
      </c>
      <c r="N38" s="24" t="s">
        <v>97</v>
      </c>
      <c r="O38" s="25">
        <v>21.5</v>
      </c>
      <c r="P38" s="25">
        <v>20.100000000000001</v>
      </c>
      <c r="Q38" s="24" t="s">
        <v>97</v>
      </c>
      <c r="R38" s="25">
        <v>19</v>
      </c>
      <c r="S38" s="25">
        <v>16.7</v>
      </c>
    </row>
    <row r="39" spans="1:19" ht="12" customHeight="1" x14ac:dyDescent="0.3">
      <c r="A39" s="44"/>
      <c r="B39" s="44"/>
      <c r="C39" s="31" t="s">
        <v>1001</v>
      </c>
      <c r="D39" s="14" t="s">
        <v>12</v>
      </c>
      <c r="E39" s="24" t="s">
        <v>97</v>
      </c>
      <c r="F39" s="25">
        <v>21.6</v>
      </c>
      <c r="G39" s="25">
        <v>19.399999999999999</v>
      </c>
      <c r="H39" s="24" t="s">
        <v>97</v>
      </c>
      <c r="I39" s="25">
        <v>26.7</v>
      </c>
      <c r="J39" s="25">
        <v>22.3</v>
      </c>
      <c r="K39" s="24" t="s">
        <v>97</v>
      </c>
      <c r="L39" s="25">
        <v>25.2</v>
      </c>
      <c r="M39" s="25">
        <v>23.4</v>
      </c>
      <c r="N39" s="24" t="s">
        <v>97</v>
      </c>
      <c r="O39" s="25">
        <v>22.4</v>
      </c>
      <c r="P39" s="25">
        <v>21.1</v>
      </c>
      <c r="Q39" s="24" t="s">
        <v>97</v>
      </c>
      <c r="R39" s="25">
        <v>20.399999999999999</v>
      </c>
      <c r="S39" s="25">
        <v>16.399999999999999</v>
      </c>
    </row>
    <row r="40" spans="1:19" ht="12" customHeight="1" x14ac:dyDescent="0.3">
      <c r="A40" s="44"/>
      <c r="B40" s="44"/>
      <c r="C40" s="32" t="s">
        <v>1001</v>
      </c>
      <c r="D40" s="16" t="s">
        <v>13</v>
      </c>
      <c r="E40" s="28" t="s">
        <v>97</v>
      </c>
      <c r="F40" s="27">
        <v>16.399999999999999</v>
      </c>
      <c r="G40" s="27">
        <v>17.3</v>
      </c>
      <c r="H40" s="28" t="s">
        <v>97</v>
      </c>
      <c r="I40" s="27">
        <v>26.5</v>
      </c>
      <c r="J40" s="27">
        <v>23.6</v>
      </c>
      <c r="K40" s="28" t="s">
        <v>97</v>
      </c>
      <c r="L40" s="27">
        <v>22.3</v>
      </c>
      <c r="M40" s="27">
        <v>22.3</v>
      </c>
      <c r="N40" s="28" t="s">
        <v>97</v>
      </c>
      <c r="O40" s="27">
        <v>25.2</v>
      </c>
      <c r="P40" s="27">
        <v>22.5</v>
      </c>
      <c r="Q40" s="28" t="s">
        <v>97</v>
      </c>
      <c r="R40" s="27">
        <v>18.100000000000001</v>
      </c>
      <c r="S40" s="27">
        <v>17</v>
      </c>
    </row>
    <row r="41" spans="1:19" ht="12" customHeight="1" x14ac:dyDescent="0.3">
      <c r="A41" s="44"/>
      <c r="B41" s="44"/>
      <c r="C41" s="31" t="s">
        <v>1002</v>
      </c>
      <c r="D41" s="14" t="s">
        <v>76</v>
      </c>
      <c r="E41" s="24" t="s">
        <v>97</v>
      </c>
      <c r="F41" s="25">
        <v>34.799999999999997</v>
      </c>
      <c r="G41" s="25">
        <v>37.6</v>
      </c>
      <c r="H41" s="24" t="s">
        <v>97</v>
      </c>
      <c r="I41" s="25">
        <v>28.1</v>
      </c>
      <c r="J41" s="25">
        <v>30.3</v>
      </c>
      <c r="K41" s="24" t="s">
        <v>97</v>
      </c>
      <c r="L41" s="25">
        <v>21.5</v>
      </c>
      <c r="M41" s="25">
        <v>24.6</v>
      </c>
      <c r="N41" s="24" t="s">
        <v>97</v>
      </c>
      <c r="O41" s="25">
        <v>17.399999999999999</v>
      </c>
      <c r="P41" s="25">
        <v>22.1</v>
      </c>
      <c r="Q41" s="24" t="s">
        <v>97</v>
      </c>
      <c r="R41" s="25">
        <v>10.4</v>
      </c>
      <c r="S41" s="25">
        <v>10.1</v>
      </c>
    </row>
    <row r="42" spans="1:19" ht="12" customHeight="1" x14ac:dyDescent="0.3">
      <c r="A42" s="44"/>
      <c r="B42" s="44"/>
      <c r="C42" s="31" t="s">
        <v>1002</v>
      </c>
      <c r="D42" s="14" t="s">
        <v>77</v>
      </c>
      <c r="E42" s="24" t="s">
        <v>97</v>
      </c>
      <c r="F42" s="25">
        <v>36.200000000000003</v>
      </c>
      <c r="G42" s="25">
        <v>37.9</v>
      </c>
      <c r="H42" s="24" t="s">
        <v>97</v>
      </c>
      <c r="I42" s="25">
        <v>28.7</v>
      </c>
      <c r="J42" s="25">
        <v>31.2</v>
      </c>
      <c r="K42" s="24" t="s">
        <v>97</v>
      </c>
      <c r="L42" s="25">
        <v>23.9</v>
      </c>
      <c r="M42" s="25">
        <v>27.4</v>
      </c>
      <c r="N42" s="24" t="s">
        <v>97</v>
      </c>
      <c r="O42" s="25">
        <v>17.8</v>
      </c>
      <c r="P42" s="25">
        <v>23.3</v>
      </c>
      <c r="Q42" s="24" t="s">
        <v>97</v>
      </c>
      <c r="R42" s="25">
        <v>13.5</v>
      </c>
      <c r="S42" s="25">
        <v>9.9</v>
      </c>
    </row>
    <row r="43" spans="1:19" ht="12" customHeight="1" x14ac:dyDescent="0.3">
      <c r="A43" s="44"/>
      <c r="B43" s="44"/>
      <c r="C43" s="31" t="s">
        <v>1002</v>
      </c>
      <c r="D43" s="14" t="s">
        <v>78</v>
      </c>
      <c r="E43" s="24" t="s">
        <v>97</v>
      </c>
      <c r="F43" s="25">
        <v>33.299999999999997</v>
      </c>
      <c r="G43" s="25">
        <v>34.6</v>
      </c>
      <c r="H43" s="24" t="s">
        <v>97</v>
      </c>
      <c r="I43" s="25">
        <v>28.8</v>
      </c>
      <c r="J43" s="25">
        <v>32.4</v>
      </c>
      <c r="K43" s="24" t="s">
        <v>97</v>
      </c>
      <c r="L43" s="25">
        <v>22.3</v>
      </c>
      <c r="M43" s="25">
        <v>25.7</v>
      </c>
      <c r="N43" s="24" t="s">
        <v>97</v>
      </c>
      <c r="O43" s="25">
        <v>14.6</v>
      </c>
      <c r="P43" s="25">
        <v>21.4</v>
      </c>
      <c r="Q43" s="24" t="s">
        <v>97</v>
      </c>
      <c r="R43" s="25">
        <v>12.6</v>
      </c>
      <c r="S43" s="25">
        <v>12.4</v>
      </c>
    </row>
    <row r="44" spans="1:19" ht="12" customHeight="1" x14ac:dyDescent="0.3">
      <c r="A44" s="44"/>
      <c r="B44" s="44"/>
      <c r="C44" s="31" t="s">
        <v>1002</v>
      </c>
      <c r="D44" s="14" t="s">
        <v>12</v>
      </c>
      <c r="E44" s="24" t="s">
        <v>97</v>
      </c>
      <c r="F44" s="25">
        <v>32.6</v>
      </c>
      <c r="G44" s="25">
        <v>40.1</v>
      </c>
      <c r="H44" s="24" t="s">
        <v>97</v>
      </c>
      <c r="I44" s="25">
        <v>27.8</v>
      </c>
      <c r="J44" s="25">
        <v>30</v>
      </c>
      <c r="K44" s="24" t="s">
        <v>97</v>
      </c>
      <c r="L44" s="25">
        <v>20.2</v>
      </c>
      <c r="M44" s="25">
        <v>25.1</v>
      </c>
      <c r="N44" s="24" t="s">
        <v>97</v>
      </c>
      <c r="O44" s="25">
        <v>17.8</v>
      </c>
      <c r="P44" s="25">
        <v>22.6</v>
      </c>
      <c r="Q44" s="24" t="s">
        <v>97</v>
      </c>
      <c r="R44" s="25">
        <v>10</v>
      </c>
      <c r="S44" s="25">
        <v>11.1</v>
      </c>
    </row>
    <row r="45" spans="1:19" ht="12" customHeight="1" x14ac:dyDescent="0.3">
      <c r="A45" s="44"/>
      <c r="B45" s="44"/>
      <c r="C45" s="32" t="s">
        <v>1002</v>
      </c>
      <c r="D45" s="16" t="s">
        <v>13</v>
      </c>
      <c r="E45" s="28" t="s">
        <v>97</v>
      </c>
      <c r="F45" s="27">
        <v>37.799999999999997</v>
      </c>
      <c r="G45" s="27">
        <v>43.1</v>
      </c>
      <c r="H45" s="28" t="s">
        <v>97</v>
      </c>
      <c r="I45" s="27">
        <v>28</v>
      </c>
      <c r="J45" s="27">
        <v>30.6</v>
      </c>
      <c r="K45" s="28" t="s">
        <v>97</v>
      </c>
      <c r="L45" s="27">
        <v>21.1</v>
      </c>
      <c r="M45" s="27">
        <v>23.9</v>
      </c>
      <c r="N45" s="28" t="s">
        <v>97</v>
      </c>
      <c r="O45" s="27">
        <v>16</v>
      </c>
      <c r="P45" s="27">
        <v>20.5</v>
      </c>
      <c r="Q45" s="28" t="s">
        <v>97</v>
      </c>
      <c r="R45" s="27">
        <v>9.8000000000000007</v>
      </c>
      <c r="S45" s="27">
        <v>10.199999999999999</v>
      </c>
    </row>
    <row r="46" spans="1:19" ht="12" customHeight="1" x14ac:dyDescent="0.3">
      <c r="A46" s="43" t="s">
        <v>79</v>
      </c>
      <c r="B46" s="45" t="s">
        <v>578</v>
      </c>
      <c r="C46" s="31" t="s">
        <v>999</v>
      </c>
      <c r="D46" s="14" t="s">
        <v>76</v>
      </c>
      <c r="E46" s="29" t="s">
        <v>99</v>
      </c>
      <c r="F46" s="29">
        <v>43</v>
      </c>
      <c r="G46" s="29">
        <v>80</v>
      </c>
      <c r="H46" s="29" t="s">
        <v>99</v>
      </c>
      <c r="I46" s="29">
        <v>89</v>
      </c>
      <c r="J46" s="29">
        <v>158</v>
      </c>
      <c r="K46" s="29" t="s">
        <v>99</v>
      </c>
      <c r="L46" s="29">
        <v>184</v>
      </c>
      <c r="M46" s="29">
        <v>232</v>
      </c>
      <c r="N46" s="29" t="s">
        <v>99</v>
      </c>
      <c r="O46" s="29">
        <v>207</v>
      </c>
      <c r="P46" s="29">
        <v>259</v>
      </c>
      <c r="Q46" s="29" t="s">
        <v>99</v>
      </c>
      <c r="R46" s="29">
        <v>156</v>
      </c>
      <c r="S46" s="29">
        <v>268</v>
      </c>
    </row>
    <row r="47" spans="1:19" ht="12" customHeight="1" x14ac:dyDescent="0.3">
      <c r="A47" s="44"/>
      <c r="B47" s="44"/>
      <c r="C47" s="31" t="s">
        <v>999</v>
      </c>
      <c r="D47" s="14" t="s">
        <v>77</v>
      </c>
      <c r="E47" s="29" t="s">
        <v>99</v>
      </c>
      <c r="F47" s="29">
        <v>42</v>
      </c>
      <c r="G47" s="29">
        <v>69</v>
      </c>
      <c r="H47" s="29" t="s">
        <v>99</v>
      </c>
      <c r="I47" s="29">
        <v>101</v>
      </c>
      <c r="J47" s="29">
        <v>128</v>
      </c>
      <c r="K47" s="29" t="s">
        <v>99</v>
      </c>
      <c r="L47" s="29">
        <v>176</v>
      </c>
      <c r="M47" s="29">
        <v>232</v>
      </c>
      <c r="N47" s="29" t="s">
        <v>99</v>
      </c>
      <c r="O47" s="29">
        <v>183</v>
      </c>
      <c r="P47" s="29">
        <v>244</v>
      </c>
      <c r="Q47" s="29" t="s">
        <v>99</v>
      </c>
      <c r="R47" s="29">
        <v>152</v>
      </c>
      <c r="S47" s="29">
        <v>237</v>
      </c>
    </row>
    <row r="48" spans="1:19" ht="12" customHeight="1" x14ac:dyDescent="0.3">
      <c r="A48" s="44"/>
      <c r="B48" s="44"/>
      <c r="C48" s="31" t="s">
        <v>999</v>
      </c>
      <c r="D48" s="14" t="s">
        <v>78</v>
      </c>
      <c r="E48" s="29" t="s">
        <v>99</v>
      </c>
      <c r="F48" s="29">
        <v>52</v>
      </c>
      <c r="G48" s="29">
        <v>94</v>
      </c>
      <c r="H48" s="29" t="s">
        <v>99</v>
      </c>
      <c r="I48" s="29">
        <v>108</v>
      </c>
      <c r="J48" s="29">
        <v>134</v>
      </c>
      <c r="K48" s="29" t="s">
        <v>99</v>
      </c>
      <c r="L48" s="29">
        <v>210</v>
      </c>
      <c r="M48" s="29">
        <v>240</v>
      </c>
      <c r="N48" s="29" t="s">
        <v>99</v>
      </c>
      <c r="O48" s="29">
        <v>215</v>
      </c>
      <c r="P48" s="29">
        <v>232</v>
      </c>
      <c r="Q48" s="29" t="s">
        <v>99</v>
      </c>
      <c r="R48" s="29">
        <v>161</v>
      </c>
      <c r="S48" s="29">
        <v>244</v>
      </c>
    </row>
    <row r="49" spans="1:19" ht="12" customHeight="1" x14ac:dyDescent="0.3">
      <c r="A49" s="44"/>
      <c r="B49" s="44"/>
      <c r="C49" s="31" t="s">
        <v>999</v>
      </c>
      <c r="D49" s="14" t="s">
        <v>12</v>
      </c>
      <c r="E49" s="29" t="s">
        <v>99</v>
      </c>
      <c r="F49" s="29">
        <v>48</v>
      </c>
      <c r="G49" s="29">
        <v>76</v>
      </c>
      <c r="H49" s="29" t="s">
        <v>99</v>
      </c>
      <c r="I49" s="29">
        <v>96</v>
      </c>
      <c r="J49" s="29">
        <v>133</v>
      </c>
      <c r="K49" s="29" t="s">
        <v>99</v>
      </c>
      <c r="L49" s="29">
        <v>197</v>
      </c>
      <c r="M49" s="29">
        <v>252</v>
      </c>
      <c r="N49" s="29" t="s">
        <v>99</v>
      </c>
      <c r="O49" s="29">
        <v>170</v>
      </c>
      <c r="P49" s="29">
        <v>235</v>
      </c>
      <c r="Q49" s="29" t="s">
        <v>99</v>
      </c>
      <c r="R49" s="29">
        <v>155</v>
      </c>
      <c r="S49" s="29">
        <v>255</v>
      </c>
    </row>
    <row r="50" spans="1:19" ht="12" customHeight="1" x14ac:dyDescent="0.3">
      <c r="A50" s="44"/>
      <c r="B50" s="44"/>
      <c r="C50" s="32" t="s">
        <v>999</v>
      </c>
      <c r="D50" s="16" t="s">
        <v>13</v>
      </c>
      <c r="E50" s="30" t="s">
        <v>99</v>
      </c>
      <c r="F50" s="30">
        <v>64</v>
      </c>
      <c r="G50" s="30">
        <v>58</v>
      </c>
      <c r="H50" s="30" t="s">
        <v>99</v>
      </c>
      <c r="I50" s="30">
        <v>82</v>
      </c>
      <c r="J50" s="30">
        <v>131</v>
      </c>
      <c r="K50" s="30" t="s">
        <v>99</v>
      </c>
      <c r="L50" s="30">
        <v>183</v>
      </c>
      <c r="M50" s="30">
        <v>241</v>
      </c>
      <c r="N50" s="30" t="s">
        <v>99</v>
      </c>
      <c r="O50" s="30">
        <v>201</v>
      </c>
      <c r="P50" s="30">
        <v>248</v>
      </c>
      <c r="Q50" s="30" t="s">
        <v>99</v>
      </c>
      <c r="R50" s="30">
        <v>169</v>
      </c>
      <c r="S50" s="30">
        <v>278</v>
      </c>
    </row>
    <row r="51" spans="1:19" ht="12" customHeight="1" x14ac:dyDescent="0.3">
      <c r="A51" s="44"/>
      <c r="B51" s="44"/>
      <c r="C51" s="31" t="s">
        <v>1000</v>
      </c>
      <c r="D51" s="14" t="s">
        <v>76</v>
      </c>
      <c r="E51" s="29" t="s">
        <v>99</v>
      </c>
      <c r="F51" s="29">
        <v>13</v>
      </c>
      <c r="G51" s="29">
        <v>23</v>
      </c>
      <c r="H51" s="29" t="s">
        <v>99</v>
      </c>
      <c r="I51" s="29">
        <v>62</v>
      </c>
      <c r="J51" s="29">
        <v>54</v>
      </c>
      <c r="K51" s="29" t="s">
        <v>99</v>
      </c>
      <c r="L51" s="29">
        <v>82</v>
      </c>
      <c r="M51" s="29">
        <v>111</v>
      </c>
      <c r="N51" s="29" t="s">
        <v>99</v>
      </c>
      <c r="O51" s="29">
        <v>98</v>
      </c>
      <c r="P51" s="29">
        <v>111</v>
      </c>
      <c r="Q51" s="29" t="s">
        <v>99</v>
      </c>
      <c r="R51" s="29">
        <v>74</v>
      </c>
      <c r="S51" s="29">
        <v>87</v>
      </c>
    </row>
    <row r="52" spans="1:19" ht="12" customHeight="1" x14ac:dyDescent="0.3">
      <c r="A52" s="44"/>
      <c r="B52" s="44"/>
      <c r="C52" s="31" t="s">
        <v>1000</v>
      </c>
      <c r="D52" s="14" t="s">
        <v>77</v>
      </c>
      <c r="E52" s="29" t="s">
        <v>99</v>
      </c>
      <c r="F52" s="29">
        <v>17</v>
      </c>
      <c r="G52" s="29">
        <v>29</v>
      </c>
      <c r="H52" s="29" t="s">
        <v>99</v>
      </c>
      <c r="I52" s="29">
        <v>43</v>
      </c>
      <c r="J52" s="29">
        <v>68</v>
      </c>
      <c r="K52" s="29" t="s">
        <v>99</v>
      </c>
      <c r="L52" s="29">
        <v>80</v>
      </c>
      <c r="M52" s="29">
        <v>100</v>
      </c>
      <c r="N52" s="29" t="s">
        <v>99</v>
      </c>
      <c r="O52" s="29">
        <v>105</v>
      </c>
      <c r="P52" s="29">
        <v>131</v>
      </c>
      <c r="Q52" s="29" t="s">
        <v>99</v>
      </c>
      <c r="R52" s="29">
        <v>64</v>
      </c>
      <c r="S52" s="29">
        <v>103</v>
      </c>
    </row>
    <row r="53" spans="1:19" ht="12" customHeight="1" x14ac:dyDescent="0.3">
      <c r="A53" s="44"/>
      <c r="B53" s="44"/>
      <c r="C53" s="31" t="s">
        <v>1000</v>
      </c>
      <c r="D53" s="14" t="s">
        <v>78</v>
      </c>
      <c r="E53" s="29" t="s">
        <v>99</v>
      </c>
      <c r="F53" s="29">
        <v>16</v>
      </c>
      <c r="G53" s="29">
        <v>31</v>
      </c>
      <c r="H53" s="29" t="s">
        <v>99</v>
      </c>
      <c r="I53" s="29">
        <v>48</v>
      </c>
      <c r="J53" s="29">
        <v>56</v>
      </c>
      <c r="K53" s="29" t="s">
        <v>99</v>
      </c>
      <c r="L53" s="29">
        <v>78</v>
      </c>
      <c r="M53" s="29">
        <v>121</v>
      </c>
      <c r="N53" s="29" t="s">
        <v>99</v>
      </c>
      <c r="O53" s="29">
        <v>126</v>
      </c>
      <c r="P53" s="29">
        <v>125</v>
      </c>
      <c r="Q53" s="29" t="s">
        <v>99</v>
      </c>
      <c r="R53" s="29">
        <v>73</v>
      </c>
      <c r="S53" s="29">
        <v>101</v>
      </c>
    </row>
    <row r="54" spans="1:19" ht="12" customHeight="1" x14ac:dyDescent="0.3">
      <c r="A54" s="44"/>
      <c r="B54" s="44"/>
      <c r="C54" s="31" t="s">
        <v>1000</v>
      </c>
      <c r="D54" s="14" t="s">
        <v>12</v>
      </c>
      <c r="E54" s="29" t="s">
        <v>99</v>
      </c>
      <c r="F54" s="29">
        <v>17</v>
      </c>
      <c r="G54" s="29">
        <v>25</v>
      </c>
      <c r="H54" s="29" t="s">
        <v>99</v>
      </c>
      <c r="I54" s="29">
        <v>49</v>
      </c>
      <c r="J54" s="29">
        <v>58</v>
      </c>
      <c r="K54" s="29" t="s">
        <v>99</v>
      </c>
      <c r="L54" s="29">
        <v>108</v>
      </c>
      <c r="M54" s="29">
        <v>119</v>
      </c>
      <c r="N54" s="29" t="s">
        <v>99</v>
      </c>
      <c r="O54" s="29">
        <v>95</v>
      </c>
      <c r="P54" s="29">
        <v>113</v>
      </c>
      <c r="Q54" s="29" t="s">
        <v>99</v>
      </c>
      <c r="R54" s="29">
        <v>70</v>
      </c>
      <c r="S54" s="29">
        <v>111</v>
      </c>
    </row>
    <row r="55" spans="1:19" ht="12" customHeight="1" x14ac:dyDescent="0.3">
      <c r="A55" s="44"/>
      <c r="B55" s="44"/>
      <c r="C55" s="32" t="s">
        <v>1000</v>
      </c>
      <c r="D55" s="16" t="s">
        <v>13</v>
      </c>
      <c r="E55" s="30" t="s">
        <v>99</v>
      </c>
      <c r="F55" s="30">
        <v>23</v>
      </c>
      <c r="G55" s="30">
        <v>28</v>
      </c>
      <c r="H55" s="30" t="s">
        <v>99</v>
      </c>
      <c r="I55" s="30">
        <v>51</v>
      </c>
      <c r="J55" s="30">
        <v>53</v>
      </c>
      <c r="K55" s="30" t="s">
        <v>99</v>
      </c>
      <c r="L55" s="30">
        <v>118</v>
      </c>
      <c r="M55" s="30">
        <v>136</v>
      </c>
      <c r="N55" s="30" t="s">
        <v>99</v>
      </c>
      <c r="O55" s="30">
        <v>86</v>
      </c>
      <c r="P55" s="30">
        <v>104</v>
      </c>
      <c r="Q55" s="30" t="s">
        <v>99</v>
      </c>
      <c r="R55" s="30">
        <v>79</v>
      </c>
      <c r="S55" s="30">
        <v>87</v>
      </c>
    </row>
    <row r="56" spans="1:19" ht="12" customHeight="1" x14ac:dyDescent="0.3">
      <c r="A56" s="44"/>
      <c r="B56" s="44"/>
      <c r="C56" s="31" t="s">
        <v>1001</v>
      </c>
      <c r="D56" s="14" t="s">
        <v>76</v>
      </c>
      <c r="E56" s="29" t="s">
        <v>99</v>
      </c>
      <c r="F56" s="29">
        <v>36</v>
      </c>
      <c r="G56" s="29">
        <v>46</v>
      </c>
      <c r="H56" s="29" t="s">
        <v>99</v>
      </c>
      <c r="I56" s="29">
        <v>78</v>
      </c>
      <c r="J56" s="29">
        <v>73</v>
      </c>
      <c r="K56" s="29" t="s">
        <v>99</v>
      </c>
      <c r="L56" s="29">
        <v>131</v>
      </c>
      <c r="M56" s="29">
        <v>154</v>
      </c>
      <c r="N56" s="29" t="s">
        <v>99</v>
      </c>
      <c r="O56" s="29">
        <v>130</v>
      </c>
      <c r="P56" s="29">
        <v>126</v>
      </c>
      <c r="Q56" s="29" t="s">
        <v>99</v>
      </c>
      <c r="R56" s="29">
        <v>52</v>
      </c>
      <c r="S56" s="29">
        <v>76</v>
      </c>
    </row>
    <row r="57" spans="1:19" ht="12" customHeight="1" x14ac:dyDescent="0.3">
      <c r="A57" s="44"/>
      <c r="B57" s="44"/>
      <c r="C57" s="31" t="s">
        <v>1001</v>
      </c>
      <c r="D57" s="14" t="s">
        <v>77</v>
      </c>
      <c r="E57" s="29" t="s">
        <v>99</v>
      </c>
      <c r="F57" s="29">
        <v>40</v>
      </c>
      <c r="G57" s="29">
        <v>52</v>
      </c>
      <c r="H57" s="29" t="s">
        <v>99</v>
      </c>
      <c r="I57" s="29">
        <v>84</v>
      </c>
      <c r="J57" s="29">
        <v>73</v>
      </c>
      <c r="K57" s="29" t="s">
        <v>99</v>
      </c>
      <c r="L57" s="29">
        <v>126</v>
      </c>
      <c r="M57" s="29">
        <v>137</v>
      </c>
      <c r="N57" s="29" t="s">
        <v>99</v>
      </c>
      <c r="O57" s="29">
        <v>121</v>
      </c>
      <c r="P57" s="29">
        <v>119</v>
      </c>
      <c r="Q57" s="29" t="s">
        <v>99</v>
      </c>
      <c r="R57" s="29">
        <v>77</v>
      </c>
      <c r="S57" s="29">
        <v>95</v>
      </c>
    </row>
    <row r="58" spans="1:19" ht="12" customHeight="1" x14ac:dyDescent="0.3">
      <c r="A58" s="44"/>
      <c r="B58" s="44"/>
      <c r="C58" s="31" t="s">
        <v>1001</v>
      </c>
      <c r="D58" s="14" t="s">
        <v>78</v>
      </c>
      <c r="E58" s="29" t="s">
        <v>99</v>
      </c>
      <c r="F58" s="29">
        <v>31</v>
      </c>
      <c r="G58" s="29">
        <v>51</v>
      </c>
      <c r="H58" s="29" t="s">
        <v>99</v>
      </c>
      <c r="I58" s="29">
        <v>83</v>
      </c>
      <c r="J58" s="29">
        <v>88</v>
      </c>
      <c r="K58" s="29" t="s">
        <v>99</v>
      </c>
      <c r="L58" s="29">
        <v>134</v>
      </c>
      <c r="M58" s="29">
        <v>151</v>
      </c>
      <c r="N58" s="29" t="s">
        <v>99</v>
      </c>
      <c r="O58" s="29">
        <v>115</v>
      </c>
      <c r="P58" s="29">
        <v>130</v>
      </c>
      <c r="Q58" s="29" t="s">
        <v>99</v>
      </c>
      <c r="R58" s="29">
        <v>66</v>
      </c>
      <c r="S58" s="29">
        <v>80</v>
      </c>
    </row>
    <row r="59" spans="1:19" ht="12" customHeight="1" x14ac:dyDescent="0.3">
      <c r="A59" s="44"/>
      <c r="B59" s="44"/>
      <c r="C59" s="31" t="s">
        <v>1001</v>
      </c>
      <c r="D59" s="14" t="s">
        <v>12</v>
      </c>
      <c r="E59" s="29" t="s">
        <v>99</v>
      </c>
      <c r="F59" s="29">
        <v>33</v>
      </c>
      <c r="G59" s="29">
        <v>47</v>
      </c>
      <c r="H59" s="29" t="s">
        <v>99</v>
      </c>
      <c r="I59" s="29">
        <v>75</v>
      </c>
      <c r="J59" s="29">
        <v>92</v>
      </c>
      <c r="K59" s="29" t="s">
        <v>99</v>
      </c>
      <c r="L59" s="29">
        <v>135</v>
      </c>
      <c r="M59" s="29">
        <v>175</v>
      </c>
      <c r="N59" s="29" t="s">
        <v>99</v>
      </c>
      <c r="O59" s="29">
        <v>113</v>
      </c>
      <c r="P59" s="29">
        <v>128</v>
      </c>
      <c r="Q59" s="29" t="s">
        <v>99</v>
      </c>
      <c r="R59" s="29">
        <v>63</v>
      </c>
      <c r="S59" s="29">
        <v>87</v>
      </c>
    </row>
    <row r="60" spans="1:19" ht="12" customHeight="1" x14ac:dyDescent="0.3">
      <c r="A60" s="44"/>
      <c r="B60" s="44"/>
      <c r="C60" s="32" t="s">
        <v>1001</v>
      </c>
      <c r="D60" s="16" t="s">
        <v>13</v>
      </c>
      <c r="E60" s="30" t="s">
        <v>99</v>
      </c>
      <c r="F60" s="30">
        <v>27</v>
      </c>
      <c r="G60" s="30">
        <v>35</v>
      </c>
      <c r="H60" s="30" t="s">
        <v>99</v>
      </c>
      <c r="I60" s="30">
        <v>74</v>
      </c>
      <c r="J60" s="30">
        <v>97</v>
      </c>
      <c r="K60" s="30" t="s">
        <v>99</v>
      </c>
      <c r="L60" s="30">
        <v>121</v>
      </c>
      <c r="M60" s="30">
        <v>157</v>
      </c>
      <c r="N60" s="30" t="s">
        <v>99</v>
      </c>
      <c r="O60" s="30">
        <v>123</v>
      </c>
      <c r="P60" s="30">
        <v>146</v>
      </c>
      <c r="Q60" s="30" t="s">
        <v>99</v>
      </c>
      <c r="R60" s="30">
        <v>61</v>
      </c>
      <c r="S60" s="30">
        <v>93</v>
      </c>
    </row>
    <row r="61" spans="1:19" ht="12" customHeight="1" x14ac:dyDescent="0.3">
      <c r="A61" s="44"/>
      <c r="B61" s="44"/>
      <c r="C61" s="31" t="s">
        <v>1002</v>
      </c>
      <c r="D61" s="14" t="s">
        <v>76</v>
      </c>
      <c r="E61" s="29" t="s">
        <v>99</v>
      </c>
      <c r="F61" s="29">
        <v>56</v>
      </c>
      <c r="G61" s="29">
        <v>86</v>
      </c>
      <c r="H61" s="29" t="s">
        <v>99</v>
      </c>
      <c r="I61" s="29">
        <v>79</v>
      </c>
      <c r="J61" s="29">
        <v>117</v>
      </c>
      <c r="K61" s="29" t="s">
        <v>99</v>
      </c>
      <c r="L61" s="29">
        <v>102</v>
      </c>
      <c r="M61" s="29">
        <v>152</v>
      </c>
      <c r="N61" s="29" t="s">
        <v>99</v>
      </c>
      <c r="O61" s="29">
        <v>90</v>
      </c>
      <c r="P61" s="29">
        <v>136</v>
      </c>
      <c r="Q61" s="29" t="s">
        <v>99</v>
      </c>
      <c r="R61" s="29">
        <v>35</v>
      </c>
      <c r="S61" s="29">
        <v>42</v>
      </c>
    </row>
    <row r="62" spans="1:19" ht="12" customHeight="1" x14ac:dyDescent="0.3">
      <c r="A62" s="44"/>
      <c r="B62" s="44"/>
      <c r="C62" s="31" t="s">
        <v>1002</v>
      </c>
      <c r="D62" s="14" t="s">
        <v>77</v>
      </c>
      <c r="E62" s="29" t="s">
        <v>99</v>
      </c>
      <c r="F62" s="29">
        <v>58</v>
      </c>
      <c r="G62" s="29">
        <v>99</v>
      </c>
      <c r="H62" s="29" t="s">
        <v>99</v>
      </c>
      <c r="I62" s="29">
        <v>93</v>
      </c>
      <c r="J62" s="29">
        <v>131</v>
      </c>
      <c r="K62" s="29" t="s">
        <v>99</v>
      </c>
      <c r="L62" s="29">
        <v>107</v>
      </c>
      <c r="M62" s="29">
        <v>191</v>
      </c>
      <c r="N62" s="29" t="s">
        <v>99</v>
      </c>
      <c r="O62" s="29">
        <v>99</v>
      </c>
      <c r="P62" s="29">
        <v>161</v>
      </c>
      <c r="Q62" s="29" t="s">
        <v>99</v>
      </c>
      <c r="R62" s="29">
        <v>48</v>
      </c>
      <c r="S62" s="29">
        <v>49</v>
      </c>
    </row>
    <row r="63" spans="1:19" ht="12" customHeight="1" x14ac:dyDescent="0.3">
      <c r="A63" s="44"/>
      <c r="B63" s="44"/>
      <c r="C63" s="31" t="s">
        <v>1002</v>
      </c>
      <c r="D63" s="14" t="s">
        <v>78</v>
      </c>
      <c r="E63" s="29" t="s">
        <v>99</v>
      </c>
      <c r="F63" s="29">
        <v>43</v>
      </c>
      <c r="G63" s="29">
        <v>93</v>
      </c>
      <c r="H63" s="29" t="s">
        <v>99</v>
      </c>
      <c r="I63" s="29">
        <v>97</v>
      </c>
      <c r="J63" s="29">
        <v>120</v>
      </c>
      <c r="K63" s="29" t="s">
        <v>99</v>
      </c>
      <c r="L63" s="29">
        <v>111</v>
      </c>
      <c r="M63" s="29">
        <v>168</v>
      </c>
      <c r="N63" s="29" t="s">
        <v>99</v>
      </c>
      <c r="O63" s="29">
        <v>65</v>
      </c>
      <c r="P63" s="29">
        <v>124</v>
      </c>
      <c r="Q63" s="29" t="s">
        <v>99</v>
      </c>
      <c r="R63" s="29">
        <v>36</v>
      </c>
      <c r="S63" s="29">
        <v>57</v>
      </c>
    </row>
    <row r="64" spans="1:19" ht="12" customHeight="1" x14ac:dyDescent="0.3">
      <c r="A64" s="44"/>
      <c r="B64" s="44"/>
      <c r="C64" s="31" t="s">
        <v>1002</v>
      </c>
      <c r="D64" s="14" t="s">
        <v>12</v>
      </c>
      <c r="E64" s="29" t="s">
        <v>99</v>
      </c>
      <c r="F64" s="29">
        <v>57</v>
      </c>
      <c r="G64" s="29">
        <v>110</v>
      </c>
      <c r="H64" s="29" t="s">
        <v>99</v>
      </c>
      <c r="I64" s="29">
        <v>74</v>
      </c>
      <c r="J64" s="29">
        <v>131</v>
      </c>
      <c r="K64" s="29" t="s">
        <v>99</v>
      </c>
      <c r="L64" s="29">
        <v>98</v>
      </c>
      <c r="M64" s="29">
        <v>162</v>
      </c>
      <c r="N64" s="29" t="s">
        <v>99</v>
      </c>
      <c r="O64" s="29">
        <v>84</v>
      </c>
      <c r="P64" s="29">
        <v>147</v>
      </c>
      <c r="Q64" s="29" t="s">
        <v>99</v>
      </c>
      <c r="R64" s="29">
        <v>34</v>
      </c>
      <c r="S64" s="29">
        <v>59</v>
      </c>
    </row>
    <row r="65" spans="1:19" ht="12" customHeight="1" x14ac:dyDescent="0.3">
      <c r="A65" s="44"/>
      <c r="B65" s="44"/>
      <c r="C65" s="32" t="s">
        <v>1002</v>
      </c>
      <c r="D65" s="16" t="s">
        <v>13</v>
      </c>
      <c r="E65" s="30" t="s">
        <v>99</v>
      </c>
      <c r="F65" s="30">
        <v>68</v>
      </c>
      <c r="G65" s="30">
        <v>98</v>
      </c>
      <c r="H65" s="30" t="s">
        <v>99</v>
      </c>
      <c r="I65" s="30">
        <v>87</v>
      </c>
      <c r="J65" s="30">
        <v>111</v>
      </c>
      <c r="K65" s="30" t="s">
        <v>99</v>
      </c>
      <c r="L65" s="30">
        <v>111</v>
      </c>
      <c r="M65" s="30">
        <v>178</v>
      </c>
      <c r="N65" s="30" t="s">
        <v>99</v>
      </c>
      <c r="O65" s="30">
        <v>75</v>
      </c>
      <c r="P65" s="30">
        <v>122</v>
      </c>
      <c r="Q65" s="30" t="s">
        <v>99</v>
      </c>
      <c r="R65" s="30">
        <v>32</v>
      </c>
      <c r="S65" s="30">
        <v>50</v>
      </c>
    </row>
    <row r="66" spans="1:19" ht="12" customHeight="1" x14ac:dyDescent="0.3">
      <c r="A66" s="44"/>
      <c r="B66" s="45" t="s">
        <v>579</v>
      </c>
      <c r="C66" s="31" t="s">
        <v>999</v>
      </c>
      <c r="D66" s="14" t="s">
        <v>76</v>
      </c>
      <c r="E66" s="29" t="s">
        <v>99</v>
      </c>
      <c r="F66" s="29">
        <v>60</v>
      </c>
      <c r="G66" s="29">
        <v>115</v>
      </c>
      <c r="H66" s="29" t="s">
        <v>99</v>
      </c>
      <c r="I66" s="29">
        <v>130</v>
      </c>
      <c r="J66" s="29">
        <v>203</v>
      </c>
      <c r="K66" s="29" t="s">
        <v>99</v>
      </c>
      <c r="L66" s="29">
        <v>246</v>
      </c>
      <c r="M66" s="29">
        <v>315</v>
      </c>
      <c r="N66" s="29" t="s">
        <v>99</v>
      </c>
      <c r="O66" s="29">
        <v>273</v>
      </c>
      <c r="P66" s="29">
        <v>333</v>
      </c>
      <c r="Q66" s="29" t="s">
        <v>99</v>
      </c>
      <c r="R66" s="29">
        <v>193</v>
      </c>
      <c r="S66" s="29">
        <v>337</v>
      </c>
    </row>
    <row r="67" spans="1:19" ht="12" customHeight="1" x14ac:dyDescent="0.3">
      <c r="A67" s="44"/>
      <c r="B67" s="44"/>
      <c r="C67" s="31" t="s">
        <v>999</v>
      </c>
      <c r="D67" s="14" t="s">
        <v>77</v>
      </c>
      <c r="E67" s="29" t="s">
        <v>99</v>
      </c>
      <c r="F67" s="29">
        <v>70</v>
      </c>
      <c r="G67" s="29">
        <v>107</v>
      </c>
      <c r="H67" s="29" t="s">
        <v>99</v>
      </c>
      <c r="I67" s="29">
        <v>136</v>
      </c>
      <c r="J67" s="29">
        <v>199</v>
      </c>
      <c r="K67" s="29" t="s">
        <v>99</v>
      </c>
      <c r="L67" s="29">
        <v>255</v>
      </c>
      <c r="M67" s="29">
        <v>330</v>
      </c>
      <c r="N67" s="29" t="s">
        <v>99</v>
      </c>
      <c r="O67" s="29">
        <v>252</v>
      </c>
      <c r="P67" s="29">
        <v>333</v>
      </c>
      <c r="Q67" s="29" t="s">
        <v>99</v>
      </c>
      <c r="R67" s="29">
        <v>204</v>
      </c>
      <c r="S67" s="29">
        <v>356</v>
      </c>
    </row>
    <row r="68" spans="1:19" ht="12" customHeight="1" x14ac:dyDescent="0.3">
      <c r="A68" s="44"/>
      <c r="B68" s="44"/>
      <c r="C68" s="31" t="s">
        <v>999</v>
      </c>
      <c r="D68" s="14" t="s">
        <v>78</v>
      </c>
      <c r="E68" s="29" t="s">
        <v>99</v>
      </c>
      <c r="F68" s="29">
        <v>69</v>
      </c>
      <c r="G68" s="29">
        <v>121</v>
      </c>
      <c r="H68" s="29" t="s">
        <v>99</v>
      </c>
      <c r="I68" s="29">
        <v>152</v>
      </c>
      <c r="J68" s="29">
        <v>177</v>
      </c>
      <c r="K68" s="29" t="s">
        <v>99</v>
      </c>
      <c r="L68" s="29">
        <v>256</v>
      </c>
      <c r="M68" s="29">
        <v>311</v>
      </c>
      <c r="N68" s="29" t="s">
        <v>99</v>
      </c>
      <c r="O68" s="29">
        <v>262</v>
      </c>
      <c r="P68" s="29">
        <v>293</v>
      </c>
      <c r="Q68" s="29" t="s">
        <v>99</v>
      </c>
      <c r="R68" s="29">
        <v>193</v>
      </c>
      <c r="S68" s="29">
        <v>308</v>
      </c>
    </row>
    <row r="69" spans="1:19" ht="12" customHeight="1" x14ac:dyDescent="0.3">
      <c r="A69" s="44"/>
      <c r="B69" s="44"/>
      <c r="C69" s="31" t="s">
        <v>999</v>
      </c>
      <c r="D69" s="14" t="s">
        <v>12</v>
      </c>
      <c r="E69" s="29" t="s">
        <v>99</v>
      </c>
      <c r="F69" s="29">
        <v>76</v>
      </c>
      <c r="G69" s="29">
        <v>112</v>
      </c>
      <c r="H69" s="29" t="s">
        <v>99</v>
      </c>
      <c r="I69" s="29">
        <v>136</v>
      </c>
      <c r="J69" s="29">
        <v>200</v>
      </c>
      <c r="K69" s="29" t="s">
        <v>99</v>
      </c>
      <c r="L69" s="29">
        <v>279</v>
      </c>
      <c r="M69" s="29">
        <v>334</v>
      </c>
      <c r="N69" s="29" t="s">
        <v>99</v>
      </c>
      <c r="O69" s="29">
        <v>258</v>
      </c>
      <c r="P69" s="29">
        <v>324</v>
      </c>
      <c r="Q69" s="29" t="s">
        <v>99</v>
      </c>
      <c r="R69" s="29">
        <v>215</v>
      </c>
      <c r="S69" s="29">
        <v>341</v>
      </c>
    </row>
    <row r="70" spans="1:19" ht="12" customHeight="1" x14ac:dyDescent="0.3">
      <c r="A70" s="44"/>
      <c r="B70" s="44"/>
      <c r="C70" s="32" t="s">
        <v>999</v>
      </c>
      <c r="D70" s="16" t="s">
        <v>13</v>
      </c>
      <c r="E70" s="30" t="s">
        <v>99</v>
      </c>
      <c r="F70" s="30">
        <v>82</v>
      </c>
      <c r="G70" s="30">
        <v>92</v>
      </c>
      <c r="H70" s="30" t="s">
        <v>99</v>
      </c>
      <c r="I70" s="30">
        <v>115</v>
      </c>
      <c r="J70" s="30">
        <v>167</v>
      </c>
      <c r="K70" s="30" t="s">
        <v>99</v>
      </c>
      <c r="L70" s="30">
        <v>245</v>
      </c>
      <c r="M70" s="30">
        <v>317</v>
      </c>
      <c r="N70" s="30" t="s">
        <v>99</v>
      </c>
      <c r="O70" s="30">
        <v>245</v>
      </c>
      <c r="P70" s="30">
        <v>311</v>
      </c>
      <c r="Q70" s="30" t="s">
        <v>99</v>
      </c>
      <c r="R70" s="30">
        <v>204</v>
      </c>
      <c r="S70" s="30">
        <v>349</v>
      </c>
    </row>
    <row r="71" spans="1:19" ht="12" customHeight="1" x14ac:dyDescent="0.3">
      <c r="A71" s="44"/>
      <c r="B71" s="44"/>
      <c r="C71" s="31" t="s">
        <v>1000</v>
      </c>
      <c r="D71" s="14" t="s">
        <v>76</v>
      </c>
      <c r="E71" s="29" t="s">
        <v>99</v>
      </c>
      <c r="F71" s="29">
        <v>27</v>
      </c>
      <c r="G71" s="29">
        <v>32</v>
      </c>
      <c r="H71" s="29" t="s">
        <v>99</v>
      </c>
      <c r="I71" s="29">
        <v>73</v>
      </c>
      <c r="J71" s="29">
        <v>70</v>
      </c>
      <c r="K71" s="29" t="s">
        <v>99</v>
      </c>
      <c r="L71" s="29">
        <v>111</v>
      </c>
      <c r="M71" s="29">
        <v>142</v>
      </c>
      <c r="N71" s="29" t="s">
        <v>99</v>
      </c>
      <c r="O71" s="29">
        <v>120</v>
      </c>
      <c r="P71" s="29">
        <v>136</v>
      </c>
      <c r="Q71" s="29" t="s">
        <v>99</v>
      </c>
      <c r="R71" s="29">
        <v>87</v>
      </c>
      <c r="S71" s="29">
        <v>110</v>
      </c>
    </row>
    <row r="72" spans="1:19" ht="12" customHeight="1" x14ac:dyDescent="0.3">
      <c r="A72" s="44"/>
      <c r="B72" s="44"/>
      <c r="C72" s="31" t="s">
        <v>1000</v>
      </c>
      <c r="D72" s="14" t="s">
        <v>77</v>
      </c>
      <c r="E72" s="29" t="s">
        <v>99</v>
      </c>
      <c r="F72" s="29">
        <v>24</v>
      </c>
      <c r="G72" s="29">
        <v>37</v>
      </c>
      <c r="H72" s="29" t="s">
        <v>99</v>
      </c>
      <c r="I72" s="29">
        <v>69</v>
      </c>
      <c r="J72" s="29">
        <v>101</v>
      </c>
      <c r="K72" s="29" t="s">
        <v>99</v>
      </c>
      <c r="L72" s="29">
        <v>115</v>
      </c>
      <c r="M72" s="29">
        <v>143</v>
      </c>
      <c r="N72" s="29" t="s">
        <v>99</v>
      </c>
      <c r="O72" s="29">
        <v>146</v>
      </c>
      <c r="P72" s="29">
        <v>168</v>
      </c>
      <c r="Q72" s="29" t="s">
        <v>99</v>
      </c>
      <c r="R72" s="29">
        <v>77</v>
      </c>
      <c r="S72" s="29">
        <v>128</v>
      </c>
    </row>
    <row r="73" spans="1:19" ht="12" customHeight="1" x14ac:dyDescent="0.3">
      <c r="A73" s="44"/>
      <c r="B73" s="44"/>
      <c r="C73" s="31" t="s">
        <v>1000</v>
      </c>
      <c r="D73" s="14" t="s">
        <v>78</v>
      </c>
      <c r="E73" s="29" t="s">
        <v>99</v>
      </c>
      <c r="F73" s="29">
        <v>26</v>
      </c>
      <c r="G73" s="29">
        <v>39</v>
      </c>
      <c r="H73" s="29" t="s">
        <v>99</v>
      </c>
      <c r="I73" s="29">
        <v>60</v>
      </c>
      <c r="J73" s="29">
        <v>69</v>
      </c>
      <c r="K73" s="29" t="s">
        <v>99</v>
      </c>
      <c r="L73" s="29">
        <v>101</v>
      </c>
      <c r="M73" s="29">
        <v>147</v>
      </c>
      <c r="N73" s="29" t="s">
        <v>99</v>
      </c>
      <c r="O73" s="29">
        <v>145</v>
      </c>
      <c r="P73" s="29">
        <v>154</v>
      </c>
      <c r="Q73" s="29" t="s">
        <v>99</v>
      </c>
      <c r="R73" s="29">
        <v>84</v>
      </c>
      <c r="S73" s="29">
        <v>117</v>
      </c>
    </row>
    <row r="74" spans="1:19" ht="12" customHeight="1" x14ac:dyDescent="0.3">
      <c r="A74" s="44"/>
      <c r="B74" s="44"/>
      <c r="C74" s="31" t="s">
        <v>1000</v>
      </c>
      <c r="D74" s="14" t="s">
        <v>12</v>
      </c>
      <c r="E74" s="29" t="s">
        <v>99</v>
      </c>
      <c r="F74" s="29">
        <v>28</v>
      </c>
      <c r="G74" s="29">
        <v>39</v>
      </c>
      <c r="H74" s="29" t="s">
        <v>99</v>
      </c>
      <c r="I74" s="29">
        <v>69</v>
      </c>
      <c r="J74" s="29">
        <v>78</v>
      </c>
      <c r="K74" s="29" t="s">
        <v>99</v>
      </c>
      <c r="L74" s="29">
        <v>130</v>
      </c>
      <c r="M74" s="29">
        <v>158</v>
      </c>
      <c r="N74" s="29" t="s">
        <v>99</v>
      </c>
      <c r="O74" s="29">
        <v>138</v>
      </c>
      <c r="P74" s="29">
        <v>154</v>
      </c>
      <c r="Q74" s="29" t="s">
        <v>99</v>
      </c>
      <c r="R74" s="29">
        <v>86</v>
      </c>
      <c r="S74" s="29">
        <v>142</v>
      </c>
    </row>
    <row r="75" spans="1:19" ht="12" customHeight="1" x14ac:dyDescent="0.3">
      <c r="A75" s="44"/>
      <c r="B75" s="44"/>
      <c r="C75" s="32" t="s">
        <v>1000</v>
      </c>
      <c r="D75" s="16" t="s">
        <v>13</v>
      </c>
      <c r="E75" s="30" t="s">
        <v>99</v>
      </c>
      <c r="F75" s="30">
        <v>27</v>
      </c>
      <c r="G75" s="30">
        <v>34</v>
      </c>
      <c r="H75" s="30" t="s">
        <v>99</v>
      </c>
      <c r="I75" s="30">
        <v>64</v>
      </c>
      <c r="J75" s="30">
        <v>69</v>
      </c>
      <c r="K75" s="30" t="s">
        <v>99</v>
      </c>
      <c r="L75" s="30">
        <v>150</v>
      </c>
      <c r="M75" s="30">
        <v>164</v>
      </c>
      <c r="N75" s="30" t="s">
        <v>99</v>
      </c>
      <c r="O75" s="30">
        <v>108</v>
      </c>
      <c r="P75" s="30">
        <v>134</v>
      </c>
      <c r="Q75" s="30" t="s">
        <v>99</v>
      </c>
      <c r="R75" s="30">
        <v>90</v>
      </c>
      <c r="S75" s="30">
        <v>110</v>
      </c>
    </row>
    <row r="76" spans="1:19" ht="12" customHeight="1" x14ac:dyDescent="0.3">
      <c r="A76" s="44"/>
      <c r="B76" s="44"/>
      <c r="C76" s="31" t="s">
        <v>1001</v>
      </c>
      <c r="D76" s="14" t="s">
        <v>76</v>
      </c>
      <c r="E76" s="29" t="s">
        <v>99</v>
      </c>
      <c r="F76" s="29">
        <v>44</v>
      </c>
      <c r="G76" s="29">
        <v>65</v>
      </c>
      <c r="H76" s="29" t="s">
        <v>99</v>
      </c>
      <c r="I76" s="29">
        <v>102</v>
      </c>
      <c r="J76" s="29">
        <v>93</v>
      </c>
      <c r="K76" s="29" t="s">
        <v>99</v>
      </c>
      <c r="L76" s="29">
        <v>164</v>
      </c>
      <c r="M76" s="29">
        <v>183</v>
      </c>
      <c r="N76" s="29" t="s">
        <v>99</v>
      </c>
      <c r="O76" s="29">
        <v>147</v>
      </c>
      <c r="P76" s="29">
        <v>156</v>
      </c>
      <c r="Q76" s="29" t="s">
        <v>99</v>
      </c>
      <c r="R76" s="29">
        <v>64</v>
      </c>
      <c r="S76" s="29">
        <v>97</v>
      </c>
    </row>
    <row r="77" spans="1:19" ht="12" customHeight="1" x14ac:dyDescent="0.3">
      <c r="A77" s="44"/>
      <c r="B77" s="44"/>
      <c r="C77" s="31" t="s">
        <v>1001</v>
      </c>
      <c r="D77" s="14" t="s">
        <v>77</v>
      </c>
      <c r="E77" s="29" t="s">
        <v>99</v>
      </c>
      <c r="F77" s="29">
        <v>56</v>
      </c>
      <c r="G77" s="29">
        <v>77</v>
      </c>
      <c r="H77" s="29" t="s">
        <v>99</v>
      </c>
      <c r="I77" s="29">
        <v>115</v>
      </c>
      <c r="J77" s="29">
        <v>103</v>
      </c>
      <c r="K77" s="29" t="s">
        <v>99</v>
      </c>
      <c r="L77" s="29">
        <v>166</v>
      </c>
      <c r="M77" s="29">
        <v>196</v>
      </c>
      <c r="N77" s="29" t="s">
        <v>99</v>
      </c>
      <c r="O77" s="29">
        <v>155</v>
      </c>
      <c r="P77" s="29">
        <v>149</v>
      </c>
      <c r="Q77" s="29" t="s">
        <v>99</v>
      </c>
      <c r="R77" s="29">
        <v>92</v>
      </c>
      <c r="S77" s="29">
        <v>117</v>
      </c>
    </row>
    <row r="78" spans="1:19" ht="12" customHeight="1" x14ac:dyDescent="0.3">
      <c r="A78" s="44"/>
      <c r="B78" s="44"/>
      <c r="C78" s="31" t="s">
        <v>1001</v>
      </c>
      <c r="D78" s="14" t="s">
        <v>78</v>
      </c>
      <c r="E78" s="29" t="s">
        <v>99</v>
      </c>
      <c r="F78" s="29">
        <v>49</v>
      </c>
      <c r="G78" s="29">
        <v>69</v>
      </c>
      <c r="H78" s="29" t="s">
        <v>99</v>
      </c>
      <c r="I78" s="29">
        <v>115</v>
      </c>
      <c r="J78" s="29">
        <v>103</v>
      </c>
      <c r="K78" s="29" t="s">
        <v>99</v>
      </c>
      <c r="L78" s="29">
        <v>166</v>
      </c>
      <c r="M78" s="29">
        <v>185</v>
      </c>
      <c r="N78" s="29" t="s">
        <v>99</v>
      </c>
      <c r="O78" s="29">
        <v>137</v>
      </c>
      <c r="P78" s="29">
        <v>154</v>
      </c>
      <c r="Q78" s="29" t="s">
        <v>99</v>
      </c>
      <c r="R78" s="29">
        <v>77</v>
      </c>
      <c r="S78" s="29">
        <v>100</v>
      </c>
    </row>
    <row r="79" spans="1:19" ht="12" customHeight="1" x14ac:dyDescent="0.3">
      <c r="A79" s="44"/>
      <c r="B79" s="44"/>
      <c r="C79" s="31" t="s">
        <v>1001</v>
      </c>
      <c r="D79" s="14" t="s">
        <v>12</v>
      </c>
      <c r="E79" s="29" t="s">
        <v>99</v>
      </c>
      <c r="F79" s="29">
        <v>49</v>
      </c>
      <c r="G79" s="29">
        <v>72</v>
      </c>
      <c r="H79" s="29" t="s">
        <v>99</v>
      </c>
      <c r="I79" s="29">
        <v>120</v>
      </c>
      <c r="J79" s="29">
        <v>130</v>
      </c>
      <c r="K79" s="29" t="s">
        <v>99</v>
      </c>
      <c r="L79" s="29">
        <v>189</v>
      </c>
      <c r="M79" s="29">
        <v>223</v>
      </c>
      <c r="N79" s="29" t="s">
        <v>99</v>
      </c>
      <c r="O79" s="29">
        <v>148</v>
      </c>
      <c r="P79" s="29">
        <v>179</v>
      </c>
      <c r="Q79" s="29" t="s">
        <v>99</v>
      </c>
      <c r="R79" s="29">
        <v>88</v>
      </c>
      <c r="S79" s="29">
        <v>109</v>
      </c>
    </row>
    <row r="80" spans="1:19" ht="12" customHeight="1" x14ac:dyDescent="0.3">
      <c r="A80" s="44"/>
      <c r="B80" s="44"/>
      <c r="C80" s="32" t="s">
        <v>1001</v>
      </c>
      <c r="D80" s="16" t="s">
        <v>13</v>
      </c>
      <c r="E80" s="30" t="s">
        <v>99</v>
      </c>
      <c r="F80" s="30">
        <v>39</v>
      </c>
      <c r="G80" s="30">
        <v>55</v>
      </c>
      <c r="H80" s="30" t="s">
        <v>99</v>
      </c>
      <c r="I80" s="30">
        <v>104</v>
      </c>
      <c r="J80" s="30">
        <v>122</v>
      </c>
      <c r="K80" s="30" t="s">
        <v>99</v>
      </c>
      <c r="L80" s="30">
        <v>156</v>
      </c>
      <c r="M80" s="30">
        <v>199</v>
      </c>
      <c r="N80" s="30" t="s">
        <v>99</v>
      </c>
      <c r="O80" s="30">
        <v>151</v>
      </c>
      <c r="P80" s="30">
        <v>176</v>
      </c>
      <c r="Q80" s="30" t="s">
        <v>99</v>
      </c>
      <c r="R80" s="30">
        <v>74</v>
      </c>
      <c r="S80" s="30">
        <v>107</v>
      </c>
    </row>
    <row r="81" spans="1:19" ht="12" customHeight="1" x14ac:dyDescent="0.3">
      <c r="A81" s="44"/>
      <c r="B81" s="44"/>
      <c r="C81" s="31" t="s">
        <v>1002</v>
      </c>
      <c r="D81" s="14" t="s">
        <v>76</v>
      </c>
      <c r="E81" s="29" t="s">
        <v>99</v>
      </c>
      <c r="F81" s="29">
        <v>70</v>
      </c>
      <c r="G81" s="29">
        <v>128</v>
      </c>
      <c r="H81" s="29" t="s">
        <v>99</v>
      </c>
      <c r="I81" s="29">
        <v>119</v>
      </c>
      <c r="J81" s="29">
        <v>159</v>
      </c>
      <c r="K81" s="29" t="s">
        <v>99</v>
      </c>
      <c r="L81" s="29">
        <v>143</v>
      </c>
      <c r="M81" s="29">
        <v>209</v>
      </c>
      <c r="N81" s="29" t="s">
        <v>99</v>
      </c>
      <c r="O81" s="29">
        <v>114</v>
      </c>
      <c r="P81" s="29">
        <v>177</v>
      </c>
      <c r="Q81" s="29" t="s">
        <v>99</v>
      </c>
      <c r="R81" s="29">
        <v>40</v>
      </c>
      <c r="S81" s="29">
        <v>61</v>
      </c>
    </row>
    <row r="82" spans="1:19" ht="12" customHeight="1" x14ac:dyDescent="0.3">
      <c r="A82" s="44"/>
      <c r="B82" s="44"/>
      <c r="C82" s="31" t="s">
        <v>1002</v>
      </c>
      <c r="D82" s="14" t="s">
        <v>77</v>
      </c>
      <c r="E82" s="29" t="s">
        <v>99</v>
      </c>
      <c r="F82" s="29">
        <v>85</v>
      </c>
      <c r="G82" s="29">
        <v>135</v>
      </c>
      <c r="H82" s="29" t="s">
        <v>99</v>
      </c>
      <c r="I82" s="29">
        <v>129</v>
      </c>
      <c r="J82" s="29">
        <v>183</v>
      </c>
      <c r="K82" s="29" t="s">
        <v>99</v>
      </c>
      <c r="L82" s="29">
        <v>168</v>
      </c>
      <c r="M82" s="29">
        <v>252</v>
      </c>
      <c r="N82" s="29" t="s">
        <v>99</v>
      </c>
      <c r="O82" s="29">
        <v>120</v>
      </c>
      <c r="P82" s="29">
        <v>198</v>
      </c>
      <c r="Q82" s="29" t="s">
        <v>99</v>
      </c>
      <c r="R82" s="29">
        <v>58</v>
      </c>
      <c r="S82" s="29">
        <v>66</v>
      </c>
    </row>
    <row r="83" spans="1:19" ht="12" customHeight="1" x14ac:dyDescent="0.3">
      <c r="A83" s="44"/>
      <c r="B83" s="44"/>
      <c r="C83" s="31" t="s">
        <v>1002</v>
      </c>
      <c r="D83" s="14" t="s">
        <v>78</v>
      </c>
      <c r="E83" s="29" t="s">
        <v>99</v>
      </c>
      <c r="F83" s="29">
        <v>72</v>
      </c>
      <c r="G83" s="29">
        <v>121</v>
      </c>
      <c r="H83" s="29" t="s">
        <v>99</v>
      </c>
      <c r="I83" s="29">
        <v>132</v>
      </c>
      <c r="J83" s="29">
        <v>167</v>
      </c>
      <c r="K83" s="29" t="s">
        <v>99</v>
      </c>
      <c r="L83" s="29">
        <v>150</v>
      </c>
      <c r="M83" s="29">
        <v>222</v>
      </c>
      <c r="N83" s="29" t="s">
        <v>99</v>
      </c>
      <c r="O83" s="29">
        <v>93</v>
      </c>
      <c r="P83" s="29">
        <v>164</v>
      </c>
      <c r="Q83" s="29" t="s">
        <v>99</v>
      </c>
      <c r="R83" s="29">
        <v>51</v>
      </c>
      <c r="S83" s="29">
        <v>74</v>
      </c>
    </row>
    <row r="84" spans="1:19" ht="12" customHeight="1" x14ac:dyDescent="0.3">
      <c r="A84" s="44"/>
      <c r="B84" s="44"/>
      <c r="C84" s="31" t="s">
        <v>1002</v>
      </c>
      <c r="D84" s="14" t="s">
        <v>12</v>
      </c>
      <c r="E84" s="29" t="s">
        <v>99</v>
      </c>
      <c r="F84" s="29">
        <v>74</v>
      </c>
      <c r="G84" s="29">
        <v>149</v>
      </c>
      <c r="H84" s="29" t="s">
        <v>99</v>
      </c>
      <c r="I84" s="29">
        <v>125</v>
      </c>
      <c r="J84" s="29">
        <v>175</v>
      </c>
      <c r="K84" s="29" t="s">
        <v>99</v>
      </c>
      <c r="L84" s="29">
        <v>151</v>
      </c>
      <c r="M84" s="29">
        <v>239</v>
      </c>
      <c r="N84" s="29" t="s">
        <v>99</v>
      </c>
      <c r="O84" s="29">
        <v>118</v>
      </c>
      <c r="P84" s="29">
        <v>192</v>
      </c>
      <c r="Q84" s="29" t="s">
        <v>99</v>
      </c>
      <c r="R84" s="29">
        <v>43</v>
      </c>
      <c r="S84" s="29">
        <v>74</v>
      </c>
    </row>
    <row r="85" spans="1:19" ht="12" customHeight="1" x14ac:dyDescent="0.3">
      <c r="A85" s="44"/>
      <c r="B85" s="44"/>
      <c r="C85" s="32" t="s">
        <v>1002</v>
      </c>
      <c r="D85" s="16" t="s">
        <v>13</v>
      </c>
      <c r="E85" s="30" t="s">
        <v>99</v>
      </c>
      <c r="F85" s="30">
        <v>90</v>
      </c>
      <c r="G85" s="30">
        <v>137</v>
      </c>
      <c r="H85" s="30" t="s">
        <v>99</v>
      </c>
      <c r="I85" s="30">
        <v>110</v>
      </c>
      <c r="J85" s="30">
        <v>158</v>
      </c>
      <c r="K85" s="30" t="s">
        <v>99</v>
      </c>
      <c r="L85" s="30">
        <v>147</v>
      </c>
      <c r="M85" s="30">
        <v>213</v>
      </c>
      <c r="N85" s="30" t="s">
        <v>99</v>
      </c>
      <c r="O85" s="30">
        <v>96</v>
      </c>
      <c r="P85" s="30">
        <v>160</v>
      </c>
      <c r="Q85" s="30" t="s">
        <v>99</v>
      </c>
      <c r="R85" s="30">
        <v>40</v>
      </c>
      <c r="S85" s="30">
        <v>64</v>
      </c>
    </row>
    <row r="86" spans="1:19" ht="12" customHeight="1" x14ac:dyDescent="0.3">
      <c r="A86" s="43" t="s">
        <v>80</v>
      </c>
      <c r="B86" s="45" t="s">
        <v>578</v>
      </c>
      <c r="C86" s="31" t="s">
        <v>999</v>
      </c>
      <c r="D86" s="14" t="s">
        <v>76</v>
      </c>
      <c r="E86" s="29" t="s">
        <v>99</v>
      </c>
      <c r="F86" s="29">
        <v>148</v>
      </c>
      <c r="G86" s="29">
        <v>235</v>
      </c>
      <c r="H86" s="29" t="s">
        <v>99</v>
      </c>
      <c r="I86" s="29">
        <v>308</v>
      </c>
      <c r="J86" s="29">
        <v>402</v>
      </c>
      <c r="K86" s="29" t="s">
        <v>99</v>
      </c>
      <c r="L86" s="29">
        <v>499</v>
      </c>
      <c r="M86" s="29">
        <v>649</v>
      </c>
      <c r="N86" s="29" t="s">
        <v>99</v>
      </c>
      <c r="O86" s="29">
        <v>525</v>
      </c>
      <c r="P86" s="29">
        <v>632</v>
      </c>
      <c r="Q86" s="29" t="s">
        <v>99</v>
      </c>
      <c r="R86" s="29">
        <v>317</v>
      </c>
      <c r="S86" s="29">
        <v>473</v>
      </c>
    </row>
    <row r="87" spans="1:19" ht="12" customHeight="1" x14ac:dyDescent="0.3">
      <c r="A87" s="44"/>
      <c r="B87" s="44"/>
      <c r="C87" s="31" t="s">
        <v>999</v>
      </c>
      <c r="D87" s="14" t="s">
        <v>77</v>
      </c>
      <c r="E87" s="29" t="s">
        <v>99</v>
      </c>
      <c r="F87" s="29">
        <v>157</v>
      </c>
      <c r="G87" s="29">
        <v>249</v>
      </c>
      <c r="H87" s="29" t="s">
        <v>99</v>
      </c>
      <c r="I87" s="29">
        <v>321</v>
      </c>
      <c r="J87" s="29">
        <v>400</v>
      </c>
      <c r="K87" s="29" t="s">
        <v>99</v>
      </c>
      <c r="L87" s="29">
        <v>489</v>
      </c>
      <c r="M87" s="29">
        <v>660</v>
      </c>
      <c r="N87" s="29" t="s">
        <v>99</v>
      </c>
      <c r="O87" s="29">
        <v>508</v>
      </c>
      <c r="P87" s="29">
        <v>655</v>
      </c>
      <c r="Q87" s="29" t="s">
        <v>99</v>
      </c>
      <c r="R87" s="29">
        <v>341</v>
      </c>
      <c r="S87" s="29">
        <v>484</v>
      </c>
    </row>
    <row r="88" spans="1:19" ht="12" customHeight="1" x14ac:dyDescent="0.3">
      <c r="A88" s="44"/>
      <c r="B88" s="44"/>
      <c r="C88" s="31" t="s">
        <v>999</v>
      </c>
      <c r="D88" s="14" t="s">
        <v>78</v>
      </c>
      <c r="E88" s="29" t="s">
        <v>99</v>
      </c>
      <c r="F88" s="29">
        <v>142</v>
      </c>
      <c r="G88" s="29">
        <v>269</v>
      </c>
      <c r="H88" s="29" t="s">
        <v>99</v>
      </c>
      <c r="I88" s="29">
        <v>336</v>
      </c>
      <c r="J88" s="29">
        <v>398</v>
      </c>
      <c r="K88" s="29" t="s">
        <v>99</v>
      </c>
      <c r="L88" s="29">
        <v>533</v>
      </c>
      <c r="M88" s="29">
        <v>680</v>
      </c>
      <c r="N88" s="29" t="s">
        <v>99</v>
      </c>
      <c r="O88" s="29">
        <v>521</v>
      </c>
      <c r="P88" s="29">
        <v>611</v>
      </c>
      <c r="Q88" s="29" t="s">
        <v>99</v>
      </c>
      <c r="R88" s="29">
        <v>336</v>
      </c>
      <c r="S88" s="29">
        <v>482</v>
      </c>
    </row>
    <row r="89" spans="1:19" ht="12" customHeight="1" x14ac:dyDescent="0.3">
      <c r="A89" s="44"/>
      <c r="B89" s="44"/>
      <c r="C89" s="31" t="s">
        <v>999</v>
      </c>
      <c r="D89" s="14" t="s">
        <v>12</v>
      </c>
      <c r="E89" s="29" t="s">
        <v>99</v>
      </c>
      <c r="F89" s="29">
        <v>155</v>
      </c>
      <c r="G89" s="29">
        <v>258</v>
      </c>
      <c r="H89" s="29" t="s">
        <v>99</v>
      </c>
      <c r="I89" s="29">
        <v>294</v>
      </c>
      <c r="J89" s="29">
        <v>414</v>
      </c>
      <c r="K89" s="29" t="s">
        <v>99</v>
      </c>
      <c r="L89" s="29">
        <v>538</v>
      </c>
      <c r="M89" s="29">
        <v>708</v>
      </c>
      <c r="N89" s="29" t="s">
        <v>99</v>
      </c>
      <c r="O89" s="29">
        <v>462</v>
      </c>
      <c r="P89" s="29">
        <v>623</v>
      </c>
      <c r="Q89" s="29" t="s">
        <v>99</v>
      </c>
      <c r="R89" s="29">
        <v>322</v>
      </c>
      <c r="S89" s="29">
        <v>512</v>
      </c>
    </row>
    <row r="90" spans="1:19" ht="12" customHeight="1" x14ac:dyDescent="0.3">
      <c r="A90" s="44"/>
      <c r="B90" s="44"/>
      <c r="C90" s="32" t="s">
        <v>999</v>
      </c>
      <c r="D90" s="16" t="s">
        <v>13</v>
      </c>
      <c r="E90" s="30" t="s">
        <v>99</v>
      </c>
      <c r="F90" s="30">
        <v>182</v>
      </c>
      <c r="G90" s="30">
        <v>219</v>
      </c>
      <c r="H90" s="30" t="s">
        <v>99</v>
      </c>
      <c r="I90" s="30">
        <v>294</v>
      </c>
      <c r="J90" s="30">
        <v>392</v>
      </c>
      <c r="K90" s="30" t="s">
        <v>99</v>
      </c>
      <c r="L90" s="30">
        <v>533</v>
      </c>
      <c r="M90" s="30">
        <v>712</v>
      </c>
      <c r="N90" s="30" t="s">
        <v>99</v>
      </c>
      <c r="O90" s="30">
        <v>485</v>
      </c>
      <c r="P90" s="30">
        <v>620</v>
      </c>
      <c r="Q90" s="30" t="s">
        <v>99</v>
      </c>
      <c r="R90" s="30">
        <v>341</v>
      </c>
      <c r="S90" s="30">
        <v>508</v>
      </c>
    </row>
    <row r="91" spans="1:19" ht="12" customHeight="1" x14ac:dyDescent="0.3">
      <c r="A91" s="44"/>
      <c r="B91" s="44"/>
      <c r="C91" s="31" t="s">
        <v>1000</v>
      </c>
      <c r="D91" s="14" t="s">
        <v>76</v>
      </c>
      <c r="E91" s="29" t="s">
        <v>99</v>
      </c>
      <c r="F91" s="29">
        <v>148</v>
      </c>
      <c r="G91" s="29">
        <v>235</v>
      </c>
      <c r="H91" s="29" t="s">
        <v>99</v>
      </c>
      <c r="I91" s="29">
        <v>308</v>
      </c>
      <c r="J91" s="29">
        <v>402</v>
      </c>
      <c r="K91" s="29" t="s">
        <v>99</v>
      </c>
      <c r="L91" s="29">
        <v>499</v>
      </c>
      <c r="M91" s="29">
        <v>649</v>
      </c>
      <c r="N91" s="29" t="s">
        <v>99</v>
      </c>
      <c r="O91" s="29">
        <v>525</v>
      </c>
      <c r="P91" s="29">
        <v>632</v>
      </c>
      <c r="Q91" s="29" t="s">
        <v>99</v>
      </c>
      <c r="R91" s="29">
        <v>317</v>
      </c>
      <c r="S91" s="29">
        <v>473</v>
      </c>
    </row>
    <row r="92" spans="1:19" ht="12" customHeight="1" x14ac:dyDescent="0.3">
      <c r="A92" s="44"/>
      <c r="B92" s="44"/>
      <c r="C92" s="31" t="s">
        <v>1000</v>
      </c>
      <c r="D92" s="14" t="s">
        <v>77</v>
      </c>
      <c r="E92" s="29" t="s">
        <v>99</v>
      </c>
      <c r="F92" s="29">
        <v>157</v>
      </c>
      <c r="G92" s="29">
        <v>249</v>
      </c>
      <c r="H92" s="29" t="s">
        <v>99</v>
      </c>
      <c r="I92" s="29">
        <v>321</v>
      </c>
      <c r="J92" s="29">
        <v>400</v>
      </c>
      <c r="K92" s="29" t="s">
        <v>99</v>
      </c>
      <c r="L92" s="29">
        <v>489</v>
      </c>
      <c r="M92" s="29">
        <v>660</v>
      </c>
      <c r="N92" s="29" t="s">
        <v>99</v>
      </c>
      <c r="O92" s="29">
        <v>508</v>
      </c>
      <c r="P92" s="29">
        <v>655</v>
      </c>
      <c r="Q92" s="29" t="s">
        <v>99</v>
      </c>
      <c r="R92" s="29">
        <v>341</v>
      </c>
      <c r="S92" s="29">
        <v>484</v>
      </c>
    </row>
    <row r="93" spans="1:19" ht="12" customHeight="1" x14ac:dyDescent="0.3">
      <c r="A93" s="44"/>
      <c r="B93" s="44"/>
      <c r="C93" s="31" t="s">
        <v>1000</v>
      </c>
      <c r="D93" s="14" t="s">
        <v>78</v>
      </c>
      <c r="E93" s="29" t="s">
        <v>99</v>
      </c>
      <c r="F93" s="29">
        <v>142</v>
      </c>
      <c r="G93" s="29">
        <v>269</v>
      </c>
      <c r="H93" s="29" t="s">
        <v>99</v>
      </c>
      <c r="I93" s="29">
        <v>336</v>
      </c>
      <c r="J93" s="29">
        <v>398</v>
      </c>
      <c r="K93" s="29" t="s">
        <v>99</v>
      </c>
      <c r="L93" s="29">
        <v>533</v>
      </c>
      <c r="M93" s="29">
        <v>680</v>
      </c>
      <c r="N93" s="29" t="s">
        <v>99</v>
      </c>
      <c r="O93" s="29">
        <v>521</v>
      </c>
      <c r="P93" s="29">
        <v>611</v>
      </c>
      <c r="Q93" s="29" t="s">
        <v>99</v>
      </c>
      <c r="R93" s="29">
        <v>336</v>
      </c>
      <c r="S93" s="29">
        <v>482</v>
      </c>
    </row>
    <row r="94" spans="1:19" ht="12" customHeight="1" x14ac:dyDescent="0.3">
      <c r="A94" s="44"/>
      <c r="B94" s="44"/>
      <c r="C94" s="31" t="s">
        <v>1000</v>
      </c>
      <c r="D94" s="14" t="s">
        <v>12</v>
      </c>
      <c r="E94" s="29" t="s">
        <v>99</v>
      </c>
      <c r="F94" s="29">
        <v>155</v>
      </c>
      <c r="G94" s="29">
        <v>258</v>
      </c>
      <c r="H94" s="29" t="s">
        <v>99</v>
      </c>
      <c r="I94" s="29">
        <v>294</v>
      </c>
      <c r="J94" s="29">
        <v>414</v>
      </c>
      <c r="K94" s="29" t="s">
        <v>99</v>
      </c>
      <c r="L94" s="29">
        <v>538</v>
      </c>
      <c r="M94" s="29">
        <v>708</v>
      </c>
      <c r="N94" s="29" t="s">
        <v>99</v>
      </c>
      <c r="O94" s="29">
        <v>462</v>
      </c>
      <c r="P94" s="29">
        <v>623</v>
      </c>
      <c r="Q94" s="29" t="s">
        <v>99</v>
      </c>
      <c r="R94" s="29">
        <v>322</v>
      </c>
      <c r="S94" s="29">
        <v>512</v>
      </c>
    </row>
    <row r="95" spans="1:19" ht="12" customHeight="1" x14ac:dyDescent="0.3">
      <c r="A95" s="44"/>
      <c r="B95" s="44"/>
      <c r="C95" s="32" t="s">
        <v>1000</v>
      </c>
      <c r="D95" s="16" t="s">
        <v>13</v>
      </c>
      <c r="E95" s="30" t="s">
        <v>99</v>
      </c>
      <c r="F95" s="30">
        <v>182</v>
      </c>
      <c r="G95" s="30">
        <v>219</v>
      </c>
      <c r="H95" s="30" t="s">
        <v>99</v>
      </c>
      <c r="I95" s="30">
        <v>294</v>
      </c>
      <c r="J95" s="30">
        <v>392</v>
      </c>
      <c r="K95" s="30" t="s">
        <v>99</v>
      </c>
      <c r="L95" s="30">
        <v>533</v>
      </c>
      <c r="M95" s="30">
        <v>712</v>
      </c>
      <c r="N95" s="30" t="s">
        <v>99</v>
      </c>
      <c r="O95" s="30">
        <v>485</v>
      </c>
      <c r="P95" s="30">
        <v>620</v>
      </c>
      <c r="Q95" s="30" t="s">
        <v>99</v>
      </c>
      <c r="R95" s="30">
        <v>341</v>
      </c>
      <c r="S95" s="30">
        <v>508</v>
      </c>
    </row>
    <row r="96" spans="1:19" ht="12" customHeight="1" x14ac:dyDescent="0.3">
      <c r="A96" s="44"/>
      <c r="B96" s="44"/>
      <c r="C96" s="31" t="s">
        <v>1001</v>
      </c>
      <c r="D96" s="14" t="s">
        <v>76</v>
      </c>
      <c r="E96" s="29" t="s">
        <v>99</v>
      </c>
      <c r="F96" s="29">
        <v>148</v>
      </c>
      <c r="G96" s="29">
        <v>235</v>
      </c>
      <c r="H96" s="29" t="s">
        <v>99</v>
      </c>
      <c r="I96" s="29">
        <v>308</v>
      </c>
      <c r="J96" s="29">
        <v>402</v>
      </c>
      <c r="K96" s="29" t="s">
        <v>99</v>
      </c>
      <c r="L96" s="29">
        <v>499</v>
      </c>
      <c r="M96" s="29">
        <v>649</v>
      </c>
      <c r="N96" s="29" t="s">
        <v>99</v>
      </c>
      <c r="O96" s="29">
        <v>525</v>
      </c>
      <c r="P96" s="29">
        <v>632</v>
      </c>
      <c r="Q96" s="29" t="s">
        <v>99</v>
      </c>
      <c r="R96" s="29">
        <v>317</v>
      </c>
      <c r="S96" s="29">
        <v>473</v>
      </c>
    </row>
    <row r="97" spans="1:19" ht="12" customHeight="1" x14ac:dyDescent="0.3">
      <c r="A97" s="44"/>
      <c r="B97" s="44"/>
      <c r="C97" s="31" t="s">
        <v>1001</v>
      </c>
      <c r="D97" s="14" t="s">
        <v>77</v>
      </c>
      <c r="E97" s="29" t="s">
        <v>99</v>
      </c>
      <c r="F97" s="29">
        <v>157</v>
      </c>
      <c r="G97" s="29">
        <v>249</v>
      </c>
      <c r="H97" s="29" t="s">
        <v>99</v>
      </c>
      <c r="I97" s="29">
        <v>321</v>
      </c>
      <c r="J97" s="29">
        <v>400</v>
      </c>
      <c r="K97" s="29" t="s">
        <v>99</v>
      </c>
      <c r="L97" s="29">
        <v>489</v>
      </c>
      <c r="M97" s="29">
        <v>660</v>
      </c>
      <c r="N97" s="29" t="s">
        <v>99</v>
      </c>
      <c r="O97" s="29">
        <v>508</v>
      </c>
      <c r="P97" s="29">
        <v>655</v>
      </c>
      <c r="Q97" s="29" t="s">
        <v>99</v>
      </c>
      <c r="R97" s="29">
        <v>341</v>
      </c>
      <c r="S97" s="29">
        <v>484</v>
      </c>
    </row>
    <row r="98" spans="1:19" ht="12" customHeight="1" x14ac:dyDescent="0.3">
      <c r="A98" s="44"/>
      <c r="B98" s="44"/>
      <c r="C98" s="31" t="s">
        <v>1001</v>
      </c>
      <c r="D98" s="14" t="s">
        <v>78</v>
      </c>
      <c r="E98" s="29" t="s">
        <v>99</v>
      </c>
      <c r="F98" s="29">
        <v>142</v>
      </c>
      <c r="G98" s="29">
        <v>269</v>
      </c>
      <c r="H98" s="29" t="s">
        <v>99</v>
      </c>
      <c r="I98" s="29">
        <v>336</v>
      </c>
      <c r="J98" s="29">
        <v>398</v>
      </c>
      <c r="K98" s="29" t="s">
        <v>99</v>
      </c>
      <c r="L98" s="29">
        <v>533</v>
      </c>
      <c r="M98" s="29">
        <v>680</v>
      </c>
      <c r="N98" s="29" t="s">
        <v>99</v>
      </c>
      <c r="O98" s="29">
        <v>521</v>
      </c>
      <c r="P98" s="29">
        <v>611</v>
      </c>
      <c r="Q98" s="29" t="s">
        <v>99</v>
      </c>
      <c r="R98" s="29">
        <v>336</v>
      </c>
      <c r="S98" s="29">
        <v>482</v>
      </c>
    </row>
    <row r="99" spans="1:19" ht="12" customHeight="1" x14ac:dyDescent="0.3">
      <c r="A99" s="44"/>
      <c r="B99" s="44"/>
      <c r="C99" s="31" t="s">
        <v>1001</v>
      </c>
      <c r="D99" s="14" t="s">
        <v>12</v>
      </c>
      <c r="E99" s="29" t="s">
        <v>99</v>
      </c>
      <c r="F99" s="29">
        <v>155</v>
      </c>
      <c r="G99" s="29">
        <v>258</v>
      </c>
      <c r="H99" s="29" t="s">
        <v>99</v>
      </c>
      <c r="I99" s="29">
        <v>294</v>
      </c>
      <c r="J99" s="29">
        <v>414</v>
      </c>
      <c r="K99" s="29" t="s">
        <v>99</v>
      </c>
      <c r="L99" s="29">
        <v>538</v>
      </c>
      <c r="M99" s="29">
        <v>708</v>
      </c>
      <c r="N99" s="29" t="s">
        <v>99</v>
      </c>
      <c r="O99" s="29">
        <v>462</v>
      </c>
      <c r="P99" s="29">
        <v>623</v>
      </c>
      <c r="Q99" s="29" t="s">
        <v>99</v>
      </c>
      <c r="R99" s="29">
        <v>322</v>
      </c>
      <c r="S99" s="29">
        <v>512</v>
      </c>
    </row>
    <row r="100" spans="1:19" ht="12" customHeight="1" x14ac:dyDescent="0.3">
      <c r="A100" s="44"/>
      <c r="B100" s="44"/>
      <c r="C100" s="32" t="s">
        <v>1001</v>
      </c>
      <c r="D100" s="16" t="s">
        <v>13</v>
      </c>
      <c r="E100" s="30" t="s">
        <v>99</v>
      </c>
      <c r="F100" s="30">
        <v>182</v>
      </c>
      <c r="G100" s="30">
        <v>219</v>
      </c>
      <c r="H100" s="30" t="s">
        <v>99</v>
      </c>
      <c r="I100" s="30">
        <v>294</v>
      </c>
      <c r="J100" s="30">
        <v>392</v>
      </c>
      <c r="K100" s="30" t="s">
        <v>99</v>
      </c>
      <c r="L100" s="30">
        <v>533</v>
      </c>
      <c r="M100" s="30">
        <v>712</v>
      </c>
      <c r="N100" s="30" t="s">
        <v>99</v>
      </c>
      <c r="O100" s="30">
        <v>485</v>
      </c>
      <c r="P100" s="30">
        <v>620</v>
      </c>
      <c r="Q100" s="30" t="s">
        <v>99</v>
      </c>
      <c r="R100" s="30">
        <v>341</v>
      </c>
      <c r="S100" s="30">
        <v>508</v>
      </c>
    </row>
    <row r="101" spans="1:19" ht="12" customHeight="1" x14ac:dyDescent="0.3">
      <c r="A101" s="44"/>
      <c r="B101" s="44"/>
      <c r="C101" s="31" t="s">
        <v>1002</v>
      </c>
      <c r="D101" s="14" t="s">
        <v>76</v>
      </c>
      <c r="E101" s="29" t="s">
        <v>99</v>
      </c>
      <c r="F101" s="29">
        <v>148</v>
      </c>
      <c r="G101" s="29">
        <v>235</v>
      </c>
      <c r="H101" s="29" t="s">
        <v>99</v>
      </c>
      <c r="I101" s="29">
        <v>308</v>
      </c>
      <c r="J101" s="29">
        <v>402</v>
      </c>
      <c r="K101" s="29" t="s">
        <v>99</v>
      </c>
      <c r="L101" s="29">
        <v>499</v>
      </c>
      <c r="M101" s="29">
        <v>649</v>
      </c>
      <c r="N101" s="29" t="s">
        <v>99</v>
      </c>
      <c r="O101" s="29">
        <v>525</v>
      </c>
      <c r="P101" s="29">
        <v>632</v>
      </c>
      <c r="Q101" s="29" t="s">
        <v>99</v>
      </c>
      <c r="R101" s="29">
        <v>317</v>
      </c>
      <c r="S101" s="29">
        <v>473</v>
      </c>
    </row>
    <row r="102" spans="1:19" ht="12" customHeight="1" x14ac:dyDescent="0.3">
      <c r="A102" s="44"/>
      <c r="B102" s="44"/>
      <c r="C102" s="31" t="s">
        <v>1002</v>
      </c>
      <c r="D102" s="14" t="s">
        <v>77</v>
      </c>
      <c r="E102" s="29" t="s">
        <v>99</v>
      </c>
      <c r="F102" s="29">
        <v>157</v>
      </c>
      <c r="G102" s="29">
        <v>249</v>
      </c>
      <c r="H102" s="29" t="s">
        <v>99</v>
      </c>
      <c r="I102" s="29">
        <v>321</v>
      </c>
      <c r="J102" s="29">
        <v>400</v>
      </c>
      <c r="K102" s="29" t="s">
        <v>99</v>
      </c>
      <c r="L102" s="29">
        <v>489</v>
      </c>
      <c r="M102" s="29">
        <v>660</v>
      </c>
      <c r="N102" s="29" t="s">
        <v>99</v>
      </c>
      <c r="O102" s="29">
        <v>508</v>
      </c>
      <c r="P102" s="29">
        <v>655</v>
      </c>
      <c r="Q102" s="29" t="s">
        <v>99</v>
      </c>
      <c r="R102" s="29">
        <v>341</v>
      </c>
      <c r="S102" s="29">
        <v>484</v>
      </c>
    </row>
    <row r="103" spans="1:19" ht="12" customHeight="1" x14ac:dyDescent="0.3">
      <c r="A103" s="44"/>
      <c r="B103" s="44"/>
      <c r="C103" s="31" t="s">
        <v>1002</v>
      </c>
      <c r="D103" s="14" t="s">
        <v>78</v>
      </c>
      <c r="E103" s="29" t="s">
        <v>99</v>
      </c>
      <c r="F103" s="29">
        <v>142</v>
      </c>
      <c r="G103" s="29">
        <v>269</v>
      </c>
      <c r="H103" s="29" t="s">
        <v>99</v>
      </c>
      <c r="I103" s="29">
        <v>336</v>
      </c>
      <c r="J103" s="29">
        <v>398</v>
      </c>
      <c r="K103" s="29" t="s">
        <v>99</v>
      </c>
      <c r="L103" s="29">
        <v>533</v>
      </c>
      <c r="M103" s="29">
        <v>680</v>
      </c>
      <c r="N103" s="29" t="s">
        <v>99</v>
      </c>
      <c r="O103" s="29">
        <v>521</v>
      </c>
      <c r="P103" s="29">
        <v>611</v>
      </c>
      <c r="Q103" s="29" t="s">
        <v>99</v>
      </c>
      <c r="R103" s="29">
        <v>336</v>
      </c>
      <c r="S103" s="29">
        <v>482</v>
      </c>
    </row>
    <row r="104" spans="1:19" ht="12" customHeight="1" x14ac:dyDescent="0.3">
      <c r="A104" s="44"/>
      <c r="B104" s="44"/>
      <c r="C104" s="31" t="s">
        <v>1002</v>
      </c>
      <c r="D104" s="14" t="s">
        <v>12</v>
      </c>
      <c r="E104" s="29" t="s">
        <v>99</v>
      </c>
      <c r="F104" s="29">
        <v>155</v>
      </c>
      <c r="G104" s="29">
        <v>258</v>
      </c>
      <c r="H104" s="29" t="s">
        <v>99</v>
      </c>
      <c r="I104" s="29">
        <v>294</v>
      </c>
      <c r="J104" s="29">
        <v>414</v>
      </c>
      <c r="K104" s="29" t="s">
        <v>99</v>
      </c>
      <c r="L104" s="29">
        <v>538</v>
      </c>
      <c r="M104" s="29">
        <v>708</v>
      </c>
      <c r="N104" s="29" t="s">
        <v>99</v>
      </c>
      <c r="O104" s="29">
        <v>462</v>
      </c>
      <c r="P104" s="29">
        <v>623</v>
      </c>
      <c r="Q104" s="29" t="s">
        <v>99</v>
      </c>
      <c r="R104" s="29">
        <v>322</v>
      </c>
      <c r="S104" s="29">
        <v>512</v>
      </c>
    </row>
    <row r="105" spans="1:19" ht="12" customHeight="1" x14ac:dyDescent="0.3">
      <c r="A105" s="44"/>
      <c r="B105" s="44"/>
      <c r="C105" s="32" t="s">
        <v>1002</v>
      </c>
      <c r="D105" s="16" t="s">
        <v>13</v>
      </c>
      <c r="E105" s="30" t="s">
        <v>99</v>
      </c>
      <c r="F105" s="30">
        <v>182</v>
      </c>
      <c r="G105" s="30">
        <v>219</v>
      </c>
      <c r="H105" s="30" t="s">
        <v>99</v>
      </c>
      <c r="I105" s="30">
        <v>294</v>
      </c>
      <c r="J105" s="30">
        <v>392</v>
      </c>
      <c r="K105" s="30" t="s">
        <v>99</v>
      </c>
      <c r="L105" s="30">
        <v>533</v>
      </c>
      <c r="M105" s="30">
        <v>712</v>
      </c>
      <c r="N105" s="30" t="s">
        <v>99</v>
      </c>
      <c r="O105" s="30">
        <v>485</v>
      </c>
      <c r="P105" s="30">
        <v>620</v>
      </c>
      <c r="Q105" s="30" t="s">
        <v>99</v>
      </c>
      <c r="R105" s="30">
        <v>341</v>
      </c>
      <c r="S105" s="30">
        <v>508</v>
      </c>
    </row>
    <row r="106" spans="1:19" ht="12" customHeight="1" x14ac:dyDescent="0.3">
      <c r="A106" s="44"/>
      <c r="B106" s="45" t="s">
        <v>579</v>
      </c>
      <c r="C106" s="31" t="s">
        <v>999</v>
      </c>
      <c r="D106" s="14" t="s">
        <v>76</v>
      </c>
      <c r="E106" s="29" t="s">
        <v>99</v>
      </c>
      <c r="F106" s="29">
        <v>201</v>
      </c>
      <c r="G106" s="29">
        <v>340</v>
      </c>
      <c r="H106" s="29" t="s">
        <v>99</v>
      </c>
      <c r="I106" s="29">
        <v>424</v>
      </c>
      <c r="J106" s="29">
        <v>525</v>
      </c>
      <c r="K106" s="29" t="s">
        <v>99</v>
      </c>
      <c r="L106" s="29">
        <v>664</v>
      </c>
      <c r="M106" s="29">
        <v>849</v>
      </c>
      <c r="N106" s="29" t="s">
        <v>99</v>
      </c>
      <c r="O106" s="29">
        <v>654</v>
      </c>
      <c r="P106" s="29">
        <v>802</v>
      </c>
      <c r="Q106" s="29" t="s">
        <v>99</v>
      </c>
      <c r="R106" s="29">
        <v>384</v>
      </c>
      <c r="S106" s="29">
        <v>605</v>
      </c>
    </row>
    <row r="107" spans="1:19" ht="47.25" customHeight="1" x14ac:dyDescent="0.3">
      <c r="A107" s="44"/>
      <c r="B107" s="44"/>
      <c r="C107" s="31" t="s">
        <v>999</v>
      </c>
      <c r="D107" s="14" t="s">
        <v>77</v>
      </c>
      <c r="E107" s="29" t="s">
        <v>99</v>
      </c>
      <c r="F107" s="29">
        <v>235</v>
      </c>
      <c r="G107" s="29">
        <v>356</v>
      </c>
      <c r="H107" s="29" t="s">
        <v>99</v>
      </c>
      <c r="I107" s="29">
        <v>449</v>
      </c>
      <c r="J107" s="29">
        <v>586</v>
      </c>
      <c r="K107" s="29" t="s">
        <v>99</v>
      </c>
      <c r="L107" s="29">
        <v>704</v>
      </c>
      <c r="M107" s="29">
        <v>921</v>
      </c>
      <c r="N107" s="29" t="s">
        <v>99</v>
      </c>
      <c r="O107" s="29">
        <v>673</v>
      </c>
      <c r="P107" s="29">
        <v>848</v>
      </c>
      <c r="Q107" s="29" t="s">
        <v>99</v>
      </c>
      <c r="R107" s="29">
        <v>431</v>
      </c>
      <c r="S107" s="29">
        <v>667</v>
      </c>
    </row>
    <row r="108" spans="1:19" ht="0" hidden="1" customHeight="1" x14ac:dyDescent="0.3">
      <c r="A108" s="44"/>
      <c r="B108" s="44"/>
      <c r="C108" s="31" t="s">
        <v>999</v>
      </c>
      <c r="D108" s="14" t="s">
        <v>78</v>
      </c>
      <c r="E108" s="29" t="s">
        <v>99</v>
      </c>
      <c r="F108" s="29">
        <v>216</v>
      </c>
      <c r="G108" s="29">
        <v>350</v>
      </c>
      <c r="H108" s="29" t="s">
        <v>99</v>
      </c>
      <c r="I108" s="29">
        <v>459</v>
      </c>
      <c r="J108" s="29">
        <v>516</v>
      </c>
      <c r="K108" s="29" t="s">
        <v>99</v>
      </c>
      <c r="L108" s="29">
        <v>673</v>
      </c>
      <c r="M108" s="29">
        <v>865</v>
      </c>
      <c r="N108" s="29" t="s">
        <v>99</v>
      </c>
      <c r="O108" s="29">
        <v>637</v>
      </c>
      <c r="P108" s="29">
        <v>765</v>
      </c>
      <c r="Q108" s="29" t="s">
        <v>99</v>
      </c>
      <c r="R108" s="29">
        <v>405</v>
      </c>
      <c r="S108" s="29">
        <v>599</v>
      </c>
    </row>
    <row r="109" spans="1:19" ht="12" customHeight="1" x14ac:dyDescent="0.3">
      <c r="A109" s="44"/>
      <c r="B109" s="44"/>
      <c r="C109" s="31" t="s">
        <v>999</v>
      </c>
      <c r="D109" s="14" t="s">
        <v>12</v>
      </c>
      <c r="E109" s="29" t="s">
        <v>99</v>
      </c>
      <c r="F109" s="29">
        <v>227</v>
      </c>
      <c r="G109" s="29">
        <v>372</v>
      </c>
      <c r="H109" s="29" t="s">
        <v>99</v>
      </c>
      <c r="I109" s="29">
        <v>450</v>
      </c>
      <c r="J109" s="29">
        <v>583</v>
      </c>
      <c r="K109" s="29" t="s">
        <v>99</v>
      </c>
      <c r="L109" s="29">
        <v>749</v>
      </c>
      <c r="M109" s="29">
        <v>954</v>
      </c>
      <c r="N109" s="29" t="s">
        <v>99</v>
      </c>
      <c r="O109" s="29">
        <v>662</v>
      </c>
      <c r="P109" s="29">
        <v>849</v>
      </c>
      <c r="Q109" s="29" t="s">
        <v>99</v>
      </c>
      <c r="R109" s="29">
        <v>432</v>
      </c>
      <c r="S109" s="29">
        <v>666</v>
      </c>
    </row>
    <row r="110" spans="1:19" ht="12" customHeight="1" x14ac:dyDescent="0.3">
      <c r="A110" s="44"/>
      <c r="B110" s="44"/>
      <c r="C110" s="32" t="s">
        <v>999</v>
      </c>
      <c r="D110" s="16" t="s">
        <v>13</v>
      </c>
      <c r="E110" s="30" t="s">
        <v>99</v>
      </c>
      <c r="F110" s="30">
        <v>238</v>
      </c>
      <c r="G110" s="30">
        <v>318</v>
      </c>
      <c r="H110" s="30" t="s">
        <v>99</v>
      </c>
      <c r="I110" s="30">
        <v>393</v>
      </c>
      <c r="J110" s="30">
        <v>516</v>
      </c>
      <c r="K110" s="30" t="s">
        <v>99</v>
      </c>
      <c r="L110" s="30">
        <v>698</v>
      </c>
      <c r="M110" s="30">
        <v>893</v>
      </c>
      <c r="N110" s="30" t="s">
        <v>99</v>
      </c>
      <c r="O110" s="30">
        <v>600</v>
      </c>
      <c r="P110" s="30">
        <v>781</v>
      </c>
      <c r="Q110" s="30" t="s">
        <v>99</v>
      </c>
      <c r="R110" s="30">
        <v>408</v>
      </c>
      <c r="S110" s="30">
        <v>630</v>
      </c>
    </row>
    <row r="111" spans="1:19" ht="12" customHeight="1" x14ac:dyDescent="0.3">
      <c r="A111" s="44"/>
      <c r="B111" s="44"/>
      <c r="C111" s="31" t="s">
        <v>1000</v>
      </c>
      <c r="D111" s="14" t="s">
        <v>76</v>
      </c>
      <c r="E111" s="29" t="s">
        <v>99</v>
      </c>
      <c r="F111" s="29">
        <v>201</v>
      </c>
      <c r="G111" s="29">
        <v>340</v>
      </c>
      <c r="H111" s="29" t="s">
        <v>99</v>
      </c>
      <c r="I111" s="29">
        <v>424</v>
      </c>
      <c r="J111" s="29">
        <v>525</v>
      </c>
      <c r="K111" s="29" t="s">
        <v>99</v>
      </c>
      <c r="L111" s="29">
        <v>664</v>
      </c>
      <c r="M111" s="29">
        <v>849</v>
      </c>
      <c r="N111" s="29" t="s">
        <v>99</v>
      </c>
      <c r="O111" s="29">
        <v>654</v>
      </c>
      <c r="P111" s="29">
        <v>802</v>
      </c>
      <c r="Q111" s="29" t="s">
        <v>99</v>
      </c>
      <c r="R111" s="29">
        <v>384</v>
      </c>
      <c r="S111" s="29">
        <v>605</v>
      </c>
    </row>
    <row r="112" spans="1:19" ht="12" customHeight="1" x14ac:dyDescent="0.3">
      <c r="A112" s="44"/>
      <c r="B112" s="44"/>
      <c r="C112" s="31" t="s">
        <v>1000</v>
      </c>
      <c r="D112" s="14" t="s">
        <v>77</v>
      </c>
      <c r="E112" s="29" t="s">
        <v>99</v>
      </c>
      <c r="F112" s="29">
        <v>235</v>
      </c>
      <c r="G112" s="29">
        <v>356</v>
      </c>
      <c r="H112" s="29" t="s">
        <v>99</v>
      </c>
      <c r="I112" s="29">
        <v>449</v>
      </c>
      <c r="J112" s="29">
        <v>586</v>
      </c>
      <c r="K112" s="29" t="s">
        <v>99</v>
      </c>
      <c r="L112" s="29">
        <v>704</v>
      </c>
      <c r="M112" s="29">
        <v>921</v>
      </c>
      <c r="N112" s="29" t="s">
        <v>99</v>
      </c>
      <c r="O112" s="29">
        <v>673</v>
      </c>
      <c r="P112" s="29">
        <v>848</v>
      </c>
      <c r="Q112" s="29" t="s">
        <v>99</v>
      </c>
      <c r="R112" s="29">
        <v>431</v>
      </c>
      <c r="S112" s="29">
        <v>667</v>
      </c>
    </row>
    <row r="113" spans="1:19" ht="12" customHeight="1" x14ac:dyDescent="0.3">
      <c r="A113" s="44"/>
      <c r="B113" s="44"/>
      <c r="C113" s="31" t="s">
        <v>1000</v>
      </c>
      <c r="D113" s="14" t="s">
        <v>78</v>
      </c>
      <c r="E113" s="29" t="s">
        <v>99</v>
      </c>
      <c r="F113" s="29">
        <v>216</v>
      </c>
      <c r="G113" s="29">
        <v>350</v>
      </c>
      <c r="H113" s="29" t="s">
        <v>99</v>
      </c>
      <c r="I113" s="29">
        <v>459</v>
      </c>
      <c r="J113" s="29">
        <v>516</v>
      </c>
      <c r="K113" s="29" t="s">
        <v>99</v>
      </c>
      <c r="L113" s="29">
        <v>673</v>
      </c>
      <c r="M113" s="29">
        <v>865</v>
      </c>
      <c r="N113" s="29" t="s">
        <v>99</v>
      </c>
      <c r="O113" s="29">
        <v>637</v>
      </c>
      <c r="P113" s="29">
        <v>765</v>
      </c>
      <c r="Q113" s="29" t="s">
        <v>99</v>
      </c>
      <c r="R113" s="29">
        <v>405</v>
      </c>
      <c r="S113" s="29">
        <v>599</v>
      </c>
    </row>
    <row r="114" spans="1:19" ht="12" customHeight="1" x14ac:dyDescent="0.3">
      <c r="A114" s="44"/>
      <c r="B114" s="44"/>
      <c r="C114" s="31" t="s">
        <v>1000</v>
      </c>
      <c r="D114" s="14" t="s">
        <v>12</v>
      </c>
      <c r="E114" s="29" t="s">
        <v>99</v>
      </c>
      <c r="F114" s="29">
        <v>227</v>
      </c>
      <c r="G114" s="29">
        <v>372</v>
      </c>
      <c r="H114" s="29" t="s">
        <v>99</v>
      </c>
      <c r="I114" s="29">
        <v>450</v>
      </c>
      <c r="J114" s="29">
        <v>583</v>
      </c>
      <c r="K114" s="29" t="s">
        <v>99</v>
      </c>
      <c r="L114" s="29">
        <v>749</v>
      </c>
      <c r="M114" s="29">
        <v>954</v>
      </c>
      <c r="N114" s="29" t="s">
        <v>99</v>
      </c>
      <c r="O114" s="29">
        <v>662</v>
      </c>
      <c r="P114" s="29">
        <v>849</v>
      </c>
      <c r="Q114" s="29" t="s">
        <v>99</v>
      </c>
      <c r="R114" s="29">
        <v>432</v>
      </c>
      <c r="S114" s="29">
        <v>666</v>
      </c>
    </row>
    <row r="115" spans="1:19" ht="12" customHeight="1" x14ac:dyDescent="0.3">
      <c r="A115" s="44"/>
      <c r="B115" s="44"/>
      <c r="C115" s="32" t="s">
        <v>1000</v>
      </c>
      <c r="D115" s="16" t="s">
        <v>13</v>
      </c>
      <c r="E115" s="30" t="s">
        <v>99</v>
      </c>
      <c r="F115" s="30">
        <v>238</v>
      </c>
      <c r="G115" s="30">
        <v>318</v>
      </c>
      <c r="H115" s="30" t="s">
        <v>99</v>
      </c>
      <c r="I115" s="30">
        <v>393</v>
      </c>
      <c r="J115" s="30">
        <v>516</v>
      </c>
      <c r="K115" s="30" t="s">
        <v>99</v>
      </c>
      <c r="L115" s="30">
        <v>698</v>
      </c>
      <c r="M115" s="30">
        <v>893</v>
      </c>
      <c r="N115" s="30" t="s">
        <v>99</v>
      </c>
      <c r="O115" s="30">
        <v>600</v>
      </c>
      <c r="P115" s="30">
        <v>781</v>
      </c>
      <c r="Q115" s="30" t="s">
        <v>99</v>
      </c>
      <c r="R115" s="30">
        <v>408</v>
      </c>
      <c r="S115" s="30">
        <v>630</v>
      </c>
    </row>
    <row r="116" spans="1:19" ht="12" customHeight="1" x14ac:dyDescent="0.3">
      <c r="A116" s="44"/>
      <c r="B116" s="44"/>
      <c r="C116" s="31" t="s">
        <v>1001</v>
      </c>
      <c r="D116" s="14" t="s">
        <v>76</v>
      </c>
      <c r="E116" s="29" t="s">
        <v>99</v>
      </c>
      <c r="F116" s="29">
        <v>201</v>
      </c>
      <c r="G116" s="29">
        <v>340</v>
      </c>
      <c r="H116" s="29" t="s">
        <v>99</v>
      </c>
      <c r="I116" s="29">
        <v>424</v>
      </c>
      <c r="J116" s="29">
        <v>525</v>
      </c>
      <c r="K116" s="29" t="s">
        <v>99</v>
      </c>
      <c r="L116" s="29">
        <v>664</v>
      </c>
      <c r="M116" s="29">
        <v>849</v>
      </c>
      <c r="N116" s="29" t="s">
        <v>99</v>
      </c>
      <c r="O116" s="29">
        <v>654</v>
      </c>
      <c r="P116" s="29">
        <v>802</v>
      </c>
      <c r="Q116" s="29" t="s">
        <v>99</v>
      </c>
      <c r="R116" s="29">
        <v>384</v>
      </c>
      <c r="S116" s="29">
        <v>605</v>
      </c>
    </row>
    <row r="117" spans="1:19" ht="12" customHeight="1" x14ac:dyDescent="0.3">
      <c r="A117" s="44"/>
      <c r="B117" s="44"/>
      <c r="C117" s="31" t="s">
        <v>1001</v>
      </c>
      <c r="D117" s="14" t="s">
        <v>77</v>
      </c>
      <c r="E117" s="29" t="s">
        <v>99</v>
      </c>
      <c r="F117" s="29">
        <v>235</v>
      </c>
      <c r="G117" s="29">
        <v>356</v>
      </c>
      <c r="H117" s="29" t="s">
        <v>99</v>
      </c>
      <c r="I117" s="29">
        <v>449</v>
      </c>
      <c r="J117" s="29">
        <v>586</v>
      </c>
      <c r="K117" s="29" t="s">
        <v>99</v>
      </c>
      <c r="L117" s="29">
        <v>704</v>
      </c>
      <c r="M117" s="29">
        <v>921</v>
      </c>
      <c r="N117" s="29" t="s">
        <v>99</v>
      </c>
      <c r="O117" s="29">
        <v>673</v>
      </c>
      <c r="P117" s="29">
        <v>848</v>
      </c>
      <c r="Q117" s="29" t="s">
        <v>99</v>
      </c>
      <c r="R117" s="29">
        <v>431</v>
      </c>
      <c r="S117" s="29">
        <v>667</v>
      </c>
    </row>
    <row r="118" spans="1:19" ht="12" customHeight="1" x14ac:dyDescent="0.3">
      <c r="A118" s="44"/>
      <c r="B118" s="44"/>
      <c r="C118" s="31" t="s">
        <v>1001</v>
      </c>
      <c r="D118" s="14" t="s">
        <v>78</v>
      </c>
      <c r="E118" s="29" t="s">
        <v>99</v>
      </c>
      <c r="F118" s="29">
        <v>216</v>
      </c>
      <c r="G118" s="29">
        <v>350</v>
      </c>
      <c r="H118" s="29" t="s">
        <v>99</v>
      </c>
      <c r="I118" s="29">
        <v>459</v>
      </c>
      <c r="J118" s="29">
        <v>516</v>
      </c>
      <c r="K118" s="29" t="s">
        <v>99</v>
      </c>
      <c r="L118" s="29">
        <v>673</v>
      </c>
      <c r="M118" s="29">
        <v>865</v>
      </c>
      <c r="N118" s="29" t="s">
        <v>99</v>
      </c>
      <c r="O118" s="29">
        <v>637</v>
      </c>
      <c r="P118" s="29">
        <v>765</v>
      </c>
      <c r="Q118" s="29" t="s">
        <v>99</v>
      </c>
      <c r="R118" s="29">
        <v>405</v>
      </c>
      <c r="S118" s="29">
        <v>599</v>
      </c>
    </row>
    <row r="119" spans="1:19" ht="12" customHeight="1" x14ac:dyDescent="0.3">
      <c r="A119" s="44"/>
      <c r="B119" s="44"/>
      <c r="C119" s="31" t="s">
        <v>1001</v>
      </c>
      <c r="D119" s="14" t="s">
        <v>12</v>
      </c>
      <c r="E119" s="29" t="s">
        <v>99</v>
      </c>
      <c r="F119" s="29">
        <v>227</v>
      </c>
      <c r="G119" s="29">
        <v>372</v>
      </c>
      <c r="H119" s="29" t="s">
        <v>99</v>
      </c>
      <c r="I119" s="29">
        <v>450</v>
      </c>
      <c r="J119" s="29">
        <v>583</v>
      </c>
      <c r="K119" s="29" t="s">
        <v>99</v>
      </c>
      <c r="L119" s="29">
        <v>749</v>
      </c>
      <c r="M119" s="29">
        <v>954</v>
      </c>
      <c r="N119" s="29" t="s">
        <v>99</v>
      </c>
      <c r="O119" s="29">
        <v>662</v>
      </c>
      <c r="P119" s="29">
        <v>849</v>
      </c>
      <c r="Q119" s="29" t="s">
        <v>99</v>
      </c>
      <c r="R119" s="29">
        <v>432</v>
      </c>
      <c r="S119" s="29">
        <v>666</v>
      </c>
    </row>
    <row r="120" spans="1:19" ht="12" customHeight="1" x14ac:dyDescent="0.3">
      <c r="A120" s="44"/>
      <c r="B120" s="44"/>
      <c r="C120" s="32" t="s">
        <v>1001</v>
      </c>
      <c r="D120" s="16" t="s">
        <v>13</v>
      </c>
      <c r="E120" s="30" t="s">
        <v>99</v>
      </c>
      <c r="F120" s="30">
        <v>238</v>
      </c>
      <c r="G120" s="30">
        <v>318</v>
      </c>
      <c r="H120" s="30" t="s">
        <v>99</v>
      </c>
      <c r="I120" s="30">
        <v>393</v>
      </c>
      <c r="J120" s="30">
        <v>516</v>
      </c>
      <c r="K120" s="30" t="s">
        <v>99</v>
      </c>
      <c r="L120" s="30">
        <v>698</v>
      </c>
      <c r="M120" s="30">
        <v>893</v>
      </c>
      <c r="N120" s="30" t="s">
        <v>99</v>
      </c>
      <c r="O120" s="30">
        <v>600</v>
      </c>
      <c r="P120" s="30">
        <v>781</v>
      </c>
      <c r="Q120" s="30" t="s">
        <v>99</v>
      </c>
      <c r="R120" s="30">
        <v>408</v>
      </c>
      <c r="S120" s="30">
        <v>630</v>
      </c>
    </row>
    <row r="121" spans="1:19" ht="12" customHeight="1" x14ac:dyDescent="0.3">
      <c r="A121" s="44"/>
      <c r="B121" s="44"/>
      <c r="C121" s="31" t="s">
        <v>1002</v>
      </c>
      <c r="D121" s="14" t="s">
        <v>76</v>
      </c>
      <c r="E121" s="29" t="s">
        <v>99</v>
      </c>
      <c r="F121" s="29">
        <v>201</v>
      </c>
      <c r="G121" s="29">
        <v>340</v>
      </c>
      <c r="H121" s="29" t="s">
        <v>99</v>
      </c>
      <c r="I121" s="29">
        <v>424</v>
      </c>
      <c r="J121" s="29">
        <v>525</v>
      </c>
      <c r="K121" s="29" t="s">
        <v>99</v>
      </c>
      <c r="L121" s="29">
        <v>664</v>
      </c>
      <c r="M121" s="29">
        <v>849</v>
      </c>
      <c r="N121" s="29" t="s">
        <v>99</v>
      </c>
      <c r="O121" s="29">
        <v>654</v>
      </c>
      <c r="P121" s="29">
        <v>802</v>
      </c>
      <c r="Q121" s="29" t="s">
        <v>99</v>
      </c>
      <c r="R121" s="29">
        <v>384</v>
      </c>
      <c r="S121" s="29">
        <v>605</v>
      </c>
    </row>
    <row r="122" spans="1:19" ht="12" customHeight="1" x14ac:dyDescent="0.3">
      <c r="A122" s="44"/>
      <c r="B122" s="44"/>
      <c r="C122" s="31" t="s">
        <v>1002</v>
      </c>
      <c r="D122" s="14" t="s">
        <v>77</v>
      </c>
      <c r="E122" s="29" t="s">
        <v>99</v>
      </c>
      <c r="F122" s="29">
        <v>235</v>
      </c>
      <c r="G122" s="29">
        <v>356</v>
      </c>
      <c r="H122" s="29" t="s">
        <v>99</v>
      </c>
      <c r="I122" s="29">
        <v>449</v>
      </c>
      <c r="J122" s="29">
        <v>586</v>
      </c>
      <c r="K122" s="29" t="s">
        <v>99</v>
      </c>
      <c r="L122" s="29">
        <v>704</v>
      </c>
      <c r="M122" s="29">
        <v>921</v>
      </c>
      <c r="N122" s="29" t="s">
        <v>99</v>
      </c>
      <c r="O122" s="29">
        <v>673</v>
      </c>
      <c r="P122" s="29">
        <v>848</v>
      </c>
      <c r="Q122" s="29" t="s">
        <v>99</v>
      </c>
      <c r="R122" s="29">
        <v>431</v>
      </c>
      <c r="S122" s="29">
        <v>667</v>
      </c>
    </row>
    <row r="123" spans="1:19" ht="12" customHeight="1" x14ac:dyDescent="0.3">
      <c r="A123" s="44"/>
      <c r="B123" s="44"/>
      <c r="C123" s="31" t="s">
        <v>1002</v>
      </c>
      <c r="D123" s="14" t="s">
        <v>78</v>
      </c>
      <c r="E123" s="29" t="s">
        <v>99</v>
      </c>
      <c r="F123" s="29">
        <v>216</v>
      </c>
      <c r="G123" s="29">
        <v>350</v>
      </c>
      <c r="H123" s="29" t="s">
        <v>99</v>
      </c>
      <c r="I123" s="29">
        <v>459</v>
      </c>
      <c r="J123" s="29">
        <v>516</v>
      </c>
      <c r="K123" s="29" t="s">
        <v>99</v>
      </c>
      <c r="L123" s="29">
        <v>673</v>
      </c>
      <c r="M123" s="29">
        <v>865</v>
      </c>
      <c r="N123" s="29" t="s">
        <v>99</v>
      </c>
      <c r="O123" s="29">
        <v>637</v>
      </c>
      <c r="P123" s="29">
        <v>765</v>
      </c>
      <c r="Q123" s="29" t="s">
        <v>99</v>
      </c>
      <c r="R123" s="29">
        <v>405</v>
      </c>
      <c r="S123" s="29">
        <v>599</v>
      </c>
    </row>
    <row r="124" spans="1:19" ht="12" customHeight="1" x14ac:dyDescent="0.3">
      <c r="A124" s="44"/>
      <c r="B124" s="44"/>
      <c r="C124" s="31" t="s">
        <v>1002</v>
      </c>
      <c r="D124" s="14" t="s">
        <v>12</v>
      </c>
      <c r="E124" s="29" t="s">
        <v>99</v>
      </c>
      <c r="F124" s="29">
        <v>227</v>
      </c>
      <c r="G124" s="29">
        <v>372</v>
      </c>
      <c r="H124" s="29" t="s">
        <v>99</v>
      </c>
      <c r="I124" s="29">
        <v>450</v>
      </c>
      <c r="J124" s="29">
        <v>583</v>
      </c>
      <c r="K124" s="29" t="s">
        <v>99</v>
      </c>
      <c r="L124" s="29">
        <v>749</v>
      </c>
      <c r="M124" s="29">
        <v>954</v>
      </c>
      <c r="N124" s="29" t="s">
        <v>99</v>
      </c>
      <c r="O124" s="29">
        <v>662</v>
      </c>
      <c r="P124" s="29">
        <v>849</v>
      </c>
      <c r="Q124" s="29" t="s">
        <v>99</v>
      </c>
      <c r="R124" s="29">
        <v>432</v>
      </c>
      <c r="S124" s="29">
        <v>666</v>
      </c>
    </row>
    <row r="125" spans="1:19" ht="12" customHeight="1" x14ac:dyDescent="0.3">
      <c r="A125" s="44"/>
      <c r="B125" s="44"/>
      <c r="C125" s="32" t="s">
        <v>1002</v>
      </c>
      <c r="D125" s="16" t="s">
        <v>13</v>
      </c>
      <c r="E125" s="30" t="s">
        <v>99</v>
      </c>
      <c r="F125" s="30">
        <v>238</v>
      </c>
      <c r="G125" s="30">
        <v>318</v>
      </c>
      <c r="H125" s="30" t="s">
        <v>99</v>
      </c>
      <c r="I125" s="30">
        <v>393</v>
      </c>
      <c r="J125" s="30">
        <v>516</v>
      </c>
      <c r="K125" s="30" t="s">
        <v>99</v>
      </c>
      <c r="L125" s="30">
        <v>698</v>
      </c>
      <c r="M125" s="30">
        <v>893</v>
      </c>
      <c r="N125" s="30" t="s">
        <v>99</v>
      </c>
      <c r="O125" s="30">
        <v>600</v>
      </c>
      <c r="P125" s="30">
        <v>781</v>
      </c>
      <c r="Q125" s="30" t="s">
        <v>99</v>
      </c>
      <c r="R125" s="30">
        <v>408</v>
      </c>
      <c r="S125" s="30">
        <v>630</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1009</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34</v>
      </c>
      <c r="G6" s="25">
        <v>27.8</v>
      </c>
      <c r="H6" s="24" t="s">
        <v>97</v>
      </c>
      <c r="I6" s="25">
        <v>30.8</v>
      </c>
      <c r="J6" s="25">
        <v>32.4</v>
      </c>
      <c r="K6" s="24" t="s">
        <v>97</v>
      </c>
      <c r="L6" s="25">
        <v>34.6</v>
      </c>
      <c r="M6" s="25">
        <v>23.3</v>
      </c>
      <c r="N6" s="24" t="s">
        <v>97</v>
      </c>
      <c r="O6" s="25">
        <v>27.9</v>
      </c>
      <c r="P6" s="25">
        <v>31</v>
      </c>
      <c r="Q6" s="24" t="s">
        <v>97</v>
      </c>
      <c r="R6" s="25">
        <v>47.4</v>
      </c>
      <c r="S6" s="25">
        <v>46.8</v>
      </c>
    </row>
    <row r="7" spans="1:19" ht="12" customHeight="1" x14ac:dyDescent="0.3">
      <c r="A7" s="44"/>
      <c r="B7" s="44"/>
      <c r="C7" s="31" t="s">
        <v>999</v>
      </c>
      <c r="D7" s="14" t="s">
        <v>77</v>
      </c>
      <c r="E7" s="24" t="s">
        <v>97</v>
      </c>
      <c r="F7" s="25">
        <v>26.8</v>
      </c>
      <c r="G7" s="25">
        <v>25.9</v>
      </c>
      <c r="H7" s="24" t="s">
        <v>97</v>
      </c>
      <c r="I7" s="25">
        <v>35.6</v>
      </c>
      <c r="J7" s="25">
        <v>31.9</v>
      </c>
      <c r="K7" s="24" t="s">
        <v>97</v>
      </c>
      <c r="L7" s="25">
        <v>33.9</v>
      </c>
      <c r="M7" s="25">
        <v>26.4</v>
      </c>
      <c r="N7" s="24" t="s">
        <v>97</v>
      </c>
      <c r="O7" s="25">
        <v>33.6</v>
      </c>
      <c r="P7" s="25">
        <v>32.799999999999997</v>
      </c>
      <c r="Q7" s="24" t="s">
        <v>97</v>
      </c>
      <c r="R7" s="25">
        <v>56.3</v>
      </c>
      <c r="S7" s="25">
        <v>40.299999999999997</v>
      </c>
    </row>
    <row r="8" spans="1:19" ht="12" customHeight="1" x14ac:dyDescent="0.3">
      <c r="A8" s="44"/>
      <c r="B8" s="44"/>
      <c r="C8" s="31" t="s">
        <v>999</v>
      </c>
      <c r="D8" s="14" t="s">
        <v>78</v>
      </c>
      <c r="E8" s="24" t="s">
        <v>97</v>
      </c>
      <c r="F8" s="25">
        <v>30.9</v>
      </c>
      <c r="G8" s="25">
        <v>33.299999999999997</v>
      </c>
      <c r="H8" s="24" t="s">
        <v>97</v>
      </c>
      <c r="I8" s="25">
        <v>38.700000000000003</v>
      </c>
      <c r="J8" s="25">
        <v>32.700000000000003</v>
      </c>
      <c r="K8" s="24" t="s">
        <v>97</v>
      </c>
      <c r="L8" s="25">
        <v>33.799999999999997</v>
      </c>
      <c r="M8" s="25">
        <v>26.1</v>
      </c>
      <c r="N8" s="24" t="s">
        <v>97</v>
      </c>
      <c r="O8" s="25">
        <v>33.6</v>
      </c>
      <c r="P8" s="25">
        <v>36.9</v>
      </c>
      <c r="Q8" s="24" t="s">
        <v>97</v>
      </c>
      <c r="R8" s="25">
        <v>51.8</v>
      </c>
      <c r="S8" s="25">
        <v>42.3</v>
      </c>
    </row>
    <row r="9" spans="1:19" ht="12" customHeight="1" x14ac:dyDescent="0.3">
      <c r="A9" s="44"/>
      <c r="B9" s="44"/>
      <c r="C9" s="31" t="s">
        <v>999</v>
      </c>
      <c r="D9" s="14" t="s">
        <v>12</v>
      </c>
      <c r="E9" s="24" t="s">
        <v>97</v>
      </c>
      <c r="F9" s="25">
        <v>25.9</v>
      </c>
      <c r="G9" s="25">
        <v>31.5</v>
      </c>
      <c r="H9" s="24" t="s">
        <v>97</v>
      </c>
      <c r="I9" s="25">
        <v>33.9</v>
      </c>
      <c r="J9" s="25">
        <v>29.9</v>
      </c>
      <c r="K9" s="24" t="s">
        <v>97</v>
      </c>
      <c r="L9" s="25">
        <v>23.5</v>
      </c>
      <c r="M9" s="25">
        <v>29.6</v>
      </c>
      <c r="N9" s="24" t="s">
        <v>97</v>
      </c>
      <c r="O9" s="25">
        <v>34.700000000000003</v>
      </c>
      <c r="P9" s="25">
        <v>31.8</v>
      </c>
      <c r="Q9" s="24" t="s">
        <v>97</v>
      </c>
      <c r="R9" s="25">
        <v>45.6</v>
      </c>
      <c r="S9" s="25">
        <v>50</v>
      </c>
    </row>
    <row r="10" spans="1:19" ht="12" customHeight="1" x14ac:dyDescent="0.3">
      <c r="A10" s="44"/>
      <c r="B10" s="44"/>
      <c r="C10" s="32" t="s">
        <v>999</v>
      </c>
      <c r="D10" s="16" t="s">
        <v>13</v>
      </c>
      <c r="E10" s="28" t="s">
        <v>97</v>
      </c>
      <c r="F10" s="27">
        <v>24.4</v>
      </c>
      <c r="G10" s="27">
        <v>32</v>
      </c>
      <c r="H10" s="28" t="s">
        <v>97</v>
      </c>
      <c r="I10" s="27">
        <v>38.200000000000003</v>
      </c>
      <c r="J10" s="27">
        <v>25.7</v>
      </c>
      <c r="K10" s="28" t="s">
        <v>97</v>
      </c>
      <c r="L10" s="27">
        <v>27.1</v>
      </c>
      <c r="M10" s="27">
        <v>27.4</v>
      </c>
      <c r="N10" s="28" t="s">
        <v>97</v>
      </c>
      <c r="O10" s="27">
        <v>33.799999999999997</v>
      </c>
      <c r="P10" s="27">
        <v>34.299999999999997</v>
      </c>
      <c r="Q10" s="28" t="s">
        <v>97</v>
      </c>
      <c r="R10" s="27">
        <v>48.5</v>
      </c>
      <c r="S10" s="27">
        <v>49.1</v>
      </c>
    </row>
    <row r="11" spans="1:19" ht="12" customHeight="1" x14ac:dyDescent="0.3">
      <c r="A11" s="44"/>
      <c r="B11" s="44"/>
      <c r="C11" s="31" t="s">
        <v>1000</v>
      </c>
      <c r="D11" s="14" t="s">
        <v>76</v>
      </c>
      <c r="E11" s="24" t="s">
        <v>97</v>
      </c>
      <c r="F11" s="25">
        <v>18.899999999999999</v>
      </c>
      <c r="G11" s="25">
        <v>11.3</v>
      </c>
      <c r="H11" s="24" t="s">
        <v>97</v>
      </c>
      <c r="I11" s="25">
        <v>16.7</v>
      </c>
      <c r="J11" s="25">
        <v>11.8</v>
      </c>
      <c r="K11" s="24" t="s">
        <v>97</v>
      </c>
      <c r="L11" s="25">
        <v>15.4</v>
      </c>
      <c r="M11" s="25">
        <v>14</v>
      </c>
      <c r="N11" s="24" t="s">
        <v>97</v>
      </c>
      <c r="O11" s="25">
        <v>23.6</v>
      </c>
      <c r="P11" s="25">
        <v>19.899999999999999</v>
      </c>
      <c r="Q11" s="24" t="s">
        <v>97</v>
      </c>
      <c r="R11" s="25">
        <v>19.7</v>
      </c>
      <c r="S11" s="25">
        <v>23.7</v>
      </c>
    </row>
    <row r="12" spans="1:19" ht="12" customHeight="1" x14ac:dyDescent="0.3">
      <c r="A12" s="44"/>
      <c r="B12" s="44"/>
      <c r="C12" s="31" t="s">
        <v>1000</v>
      </c>
      <c r="D12" s="14" t="s">
        <v>77</v>
      </c>
      <c r="E12" s="24" t="s">
        <v>97</v>
      </c>
      <c r="F12" s="25">
        <v>14.3</v>
      </c>
      <c r="G12" s="25">
        <v>12.9</v>
      </c>
      <c r="H12" s="24" t="s">
        <v>97</v>
      </c>
      <c r="I12" s="25">
        <v>20.3</v>
      </c>
      <c r="J12" s="25">
        <v>16.7</v>
      </c>
      <c r="K12" s="24" t="s">
        <v>97</v>
      </c>
      <c r="L12" s="25">
        <v>18.3</v>
      </c>
      <c r="M12" s="25">
        <v>15.2</v>
      </c>
      <c r="N12" s="24" t="s">
        <v>97</v>
      </c>
      <c r="O12" s="25">
        <v>25.2</v>
      </c>
      <c r="P12" s="25">
        <v>16.7</v>
      </c>
      <c r="Q12" s="24" t="s">
        <v>97</v>
      </c>
      <c r="R12" s="25">
        <v>16.899999999999999</v>
      </c>
      <c r="S12" s="25">
        <v>28.1</v>
      </c>
    </row>
    <row r="13" spans="1:19" ht="12" customHeight="1" x14ac:dyDescent="0.3">
      <c r="A13" s="44"/>
      <c r="B13" s="44"/>
      <c r="C13" s="31" t="s">
        <v>1000</v>
      </c>
      <c r="D13" s="14" t="s">
        <v>78</v>
      </c>
      <c r="E13" s="24" t="s">
        <v>97</v>
      </c>
      <c r="F13" s="25">
        <v>7.3</v>
      </c>
      <c r="G13" s="25">
        <v>10.6</v>
      </c>
      <c r="H13" s="24" t="s">
        <v>97</v>
      </c>
      <c r="I13" s="25">
        <v>12.9</v>
      </c>
      <c r="J13" s="25">
        <v>15.3</v>
      </c>
      <c r="K13" s="24" t="s">
        <v>97</v>
      </c>
      <c r="L13" s="25">
        <v>16.899999999999999</v>
      </c>
      <c r="M13" s="25">
        <v>18.8</v>
      </c>
      <c r="N13" s="24" t="s">
        <v>97</v>
      </c>
      <c r="O13" s="25">
        <v>20.399999999999999</v>
      </c>
      <c r="P13" s="25">
        <v>16.600000000000001</v>
      </c>
      <c r="Q13" s="24" t="s">
        <v>97</v>
      </c>
      <c r="R13" s="25">
        <v>20.5</v>
      </c>
      <c r="S13" s="25">
        <v>23.9</v>
      </c>
    </row>
    <row r="14" spans="1:19" ht="12" customHeight="1" x14ac:dyDescent="0.3">
      <c r="A14" s="44"/>
      <c r="B14" s="44"/>
      <c r="C14" s="31" t="s">
        <v>1000</v>
      </c>
      <c r="D14" s="14" t="s">
        <v>12</v>
      </c>
      <c r="E14" s="24" t="s">
        <v>97</v>
      </c>
      <c r="F14" s="25">
        <v>11.1</v>
      </c>
      <c r="G14" s="25">
        <v>12.6</v>
      </c>
      <c r="H14" s="24" t="s">
        <v>97</v>
      </c>
      <c r="I14" s="25">
        <v>19.399999999999999</v>
      </c>
      <c r="J14" s="25">
        <v>14.6</v>
      </c>
      <c r="K14" s="24" t="s">
        <v>97</v>
      </c>
      <c r="L14" s="25">
        <v>22.7</v>
      </c>
      <c r="M14" s="25">
        <v>17.5</v>
      </c>
      <c r="N14" s="24" t="s">
        <v>97</v>
      </c>
      <c r="O14" s="25">
        <v>22.9</v>
      </c>
      <c r="P14" s="25">
        <v>20.3</v>
      </c>
      <c r="Q14" s="24" t="s">
        <v>97</v>
      </c>
      <c r="R14" s="25">
        <v>31.6</v>
      </c>
      <c r="S14" s="25">
        <v>19.600000000000001</v>
      </c>
    </row>
    <row r="15" spans="1:19" ht="12" customHeight="1" x14ac:dyDescent="0.3">
      <c r="A15" s="44"/>
      <c r="B15" s="44"/>
      <c r="C15" s="32" t="s">
        <v>1000</v>
      </c>
      <c r="D15" s="16" t="s">
        <v>13</v>
      </c>
      <c r="E15" s="28" t="s">
        <v>97</v>
      </c>
      <c r="F15" s="27">
        <v>7.7</v>
      </c>
      <c r="G15" s="27">
        <v>13.6</v>
      </c>
      <c r="H15" s="28" t="s">
        <v>97</v>
      </c>
      <c r="I15" s="27">
        <v>7.4</v>
      </c>
      <c r="J15" s="27">
        <v>17.100000000000001</v>
      </c>
      <c r="K15" s="28" t="s">
        <v>97</v>
      </c>
      <c r="L15" s="27">
        <v>17.899999999999999</v>
      </c>
      <c r="M15" s="27">
        <v>15.3</v>
      </c>
      <c r="N15" s="28" t="s">
        <v>97</v>
      </c>
      <c r="O15" s="27">
        <v>22.6</v>
      </c>
      <c r="P15" s="27">
        <v>21.1</v>
      </c>
      <c r="Q15" s="28" t="s">
        <v>97</v>
      </c>
      <c r="R15" s="27">
        <v>19.399999999999999</v>
      </c>
      <c r="S15" s="27">
        <v>20.100000000000001</v>
      </c>
    </row>
    <row r="16" spans="1:19" ht="12" customHeight="1" x14ac:dyDescent="0.3">
      <c r="A16" s="44"/>
      <c r="B16" s="44"/>
      <c r="C16" s="31" t="s">
        <v>1001</v>
      </c>
      <c r="D16" s="14" t="s">
        <v>76</v>
      </c>
      <c r="E16" s="24" t="s">
        <v>97</v>
      </c>
      <c r="F16" s="25">
        <v>18.899999999999999</v>
      </c>
      <c r="G16" s="25">
        <v>20</v>
      </c>
      <c r="H16" s="24" t="s">
        <v>97</v>
      </c>
      <c r="I16" s="25">
        <v>29.5</v>
      </c>
      <c r="J16" s="25">
        <v>21.3</v>
      </c>
      <c r="K16" s="24" t="s">
        <v>97</v>
      </c>
      <c r="L16" s="25">
        <v>27.9</v>
      </c>
      <c r="M16" s="25">
        <v>30.1</v>
      </c>
      <c r="N16" s="24" t="s">
        <v>97</v>
      </c>
      <c r="O16" s="25">
        <v>26.4</v>
      </c>
      <c r="P16" s="25">
        <v>27.5</v>
      </c>
      <c r="Q16" s="24" t="s">
        <v>97</v>
      </c>
      <c r="R16" s="25">
        <v>19.7</v>
      </c>
      <c r="S16" s="25">
        <v>17.3</v>
      </c>
    </row>
    <row r="17" spans="1:19" ht="12" customHeight="1" x14ac:dyDescent="0.3">
      <c r="A17" s="44"/>
      <c r="B17" s="44"/>
      <c r="C17" s="31" t="s">
        <v>1001</v>
      </c>
      <c r="D17" s="14" t="s">
        <v>77</v>
      </c>
      <c r="E17" s="24" t="s">
        <v>97</v>
      </c>
      <c r="F17" s="25">
        <v>12.5</v>
      </c>
      <c r="G17" s="25">
        <v>25</v>
      </c>
      <c r="H17" s="24" t="s">
        <v>97</v>
      </c>
      <c r="I17" s="25">
        <v>16.899999999999999</v>
      </c>
      <c r="J17" s="25">
        <v>18.100000000000001</v>
      </c>
      <c r="K17" s="24" t="s">
        <v>97</v>
      </c>
      <c r="L17" s="25">
        <v>23.5</v>
      </c>
      <c r="M17" s="25">
        <v>21.8</v>
      </c>
      <c r="N17" s="24" t="s">
        <v>97</v>
      </c>
      <c r="O17" s="25">
        <v>21.4</v>
      </c>
      <c r="P17" s="25">
        <v>28.9</v>
      </c>
      <c r="Q17" s="24" t="s">
        <v>97</v>
      </c>
      <c r="R17" s="25">
        <v>21.1</v>
      </c>
      <c r="S17" s="25">
        <v>17.3</v>
      </c>
    </row>
    <row r="18" spans="1:19" ht="12" customHeight="1" x14ac:dyDescent="0.3">
      <c r="A18" s="44"/>
      <c r="B18" s="44"/>
      <c r="C18" s="31" t="s">
        <v>1001</v>
      </c>
      <c r="D18" s="14" t="s">
        <v>78</v>
      </c>
      <c r="E18" s="24" t="s">
        <v>97</v>
      </c>
      <c r="F18" s="25">
        <v>23.6</v>
      </c>
      <c r="G18" s="25">
        <v>17.899999999999999</v>
      </c>
      <c r="H18" s="24" t="s">
        <v>97</v>
      </c>
      <c r="I18" s="25">
        <v>19.399999999999999</v>
      </c>
      <c r="J18" s="25">
        <v>22</v>
      </c>
      <c r="K18" s="24" t="s">
        <v>97</v>
      </c>
      <c r="L18" s="25">
        <v>30</v>
      </c>
      <c r="M18" s="25">
        <v>25.1</v>
      </c>
      <c r="N18" s="24" t="s">
        <v>97</v>
      </c>
      <c r="O18" s="25">
        <v>30.7</v>
      </c>
      <c r="P18" s="25">
        <v>29.4</v>
      </c>
      <c r="Q18" s="24" t="s">
        <v>97</v>
      </c>
      <c r="R18" s="25">
        <v>19.3</v>
      </c>
      <c r="S18" s="25">
        <v>23.2</v>
      </c>
    </row>
    <row r="19" spans="1:19" ht="12" customHeight="1" x14ac:dyDescent="0.3">
      <c r="A19" s="44"/>
      <c r="B19" s="44"/>
      <c r="C19" s="31" t="s">
        <v>1001</v>
      </c>
      <c r="D19" s="14" t="s">
        <v>12</v>
      </c>
      <c r="E19" s="24" t="s">
        <v>97</v>
      </c>
      <c r="F19" s="25">
        <v>20.399999999999999</v>
      </c>
      <c r="G19" s="25">
        <v>18.899999999999999</v>
      </c>
      <c r="H19" s="24" t="s">
        <v>97</v>
      </c>
      <c r="I19" s="25">
        <v>30.6</v>
      </c>
      <c r="J19" s="25">
        <v>27</v>
      </c>
      <c r="K19" s="24" t="s">
        <v>97</v>
      </c>
      <c r="L19" s="25">
        <v>31.9</v>
      </c>
      <c r="M19" s="25">
        <v>25.2</v>
      </c>
      <c r="N19" s="24" t="s">
        <v>97</v>
      </c>
      <c r="O19" s="25">
        <v>27.1</v>
      </c>
      <c r="P19" s="25">
        <v>28.1</v>
      </c>
      <c r="Q19" s="24" t="s">
        <v>97</v>
      </c>
      <c r="R19" s="25">
        <v>17.7</v>
      </c>
      <c r="S19" s="25">
        <v>20.9</v>
      </c>
    </row>
    <row r="20" spans="1:19" ht="12" customHeight="1" x14ac:dyDescent="0.3">
      <c r="A20" s="44"/>
      <c r="B20" s="44"/>
      <c r="C20" s="32" t="s">
        <v>1001</v>
      </c>
      <c r="D20" s="16" t="s">
        <v>13</v>
      </c>
      <c r="E20" s="28" t="s">
        <v>97</v>
      </c>
      <c r="F20" s="27">
        <v>17.899999999999999</v>
      </c>
      <c r="G20" s="27">
        <v>17.600000000000001</v>
      </c>
      <c r="H20" s="28" t="s">
        <v>97</v>
      </c>
      <c r="I20" s="27">
        <v>20.6</v>
      </c>
      <c r="J20" s="27">
        <v>20.7</v>
      </c>
      <c r="K20" s="28" t="s">
        <v>97</v>
      </c>
      <c r="L20" s="27">
        <v>23.6</v>
      </c>
      <c r="M20" s="27">
        <v>24.7</v>
      </c>
      <c r="N20" s="28" t="s">
        <v>97</v>
      </c>
      <c r="O20" s="27">
        <v>24.8</v>
      </c>
      <c r="P20" s="27">
        <v>24</v>
      </c>
      <c r="Q20" s="28" t="s">
        <v>97</v>
      </c>
      <c r="R20" s="27">
        <v>23.3</v>
      </c>
      <c r="S20" s="27">
        <v>20.100000000000001</v>
      </c>
    </row>
    <row r="21" spans="1:19" ht="12" customHeight="1" x14ac:dyDescent="0.3">
      <c r="A21" s="44"/>
      <c r="B21" s="44"/>
      <c r="C21" s="31" t="s">
        <v>1002</v>
      </c>
      <c r="D21" s="14" t="s">
        <v>76</v>
      </c>
      <c r="E21" s="24" t="s">
        <v>97</v>
      </c>
      <c r="F21" s="25">
        <v>28.3</v>
      </c>
      <c r="G21" s="25">
        <v>40.9</v>
      </c>
      <c r="H21" s="24" t="s">
        <v>97</v>
      </c>
      <c r="I21" s="25">
        <v>23.1</v>
      </c>
      <c r="J21" s="25">
        <v>34.6</v>
      </c>
      <c r="K21" s="24" t="s">
        <v>97</v>
      </c>
      <c r="L21" s="25">
        <v>22.1</v>
      </c>
      <c r="M21" s="25">
        <v>32.6</v>
      </c>
      <c r="N21" s="24" t="s">
        <v>97</v>
      </c>
      <c r="O21" s="25">
        <v>22.1</v>
      </c>
      <c r="P21" s="25">
        <v>21.6</v>
      </c>
      <c r="Q21" s="24" t="s">
        <v>97</v>
      </c>
      <c r="R21" s="25">
        <v>13.2</v>
      </c>
      <c r="S21" s="25">
        <v>12.2</v>
      </c>
    </row>
    <row r="22" spans="1:19" ht="12" customHeight="1" x14ac:dyDescent="0.3">
      <c r="A22" s="44"/>
      <c r="B22" s="44"/>
      <c r="C22" s="31" t="s">
        <v>1002</v>
      </c>
      <c r="D22" s="14" t="s">
        <v>77</v>
      </c>
      <c r="E22" s="24" t="s">
        <v>97</v>
      </c>
      <c r="F22" s="25">
        <v>46.4</v>
      </c>
      <c r="G22" s="25">
        <v>36.200000000000003</v>
      </c>
      <c r="H22" s="24" t="s">
        <v>97</v>
      </c>
      <c r="I22" s="25">
        <v>27.1</v>
      </c>
      <c r="J22" s="25">
        <v>33.299999999999997</v>
      </c>
      <c r="K22" s="24" t="s">
        <v>97</v>
      </c>
      <c r="L22" s="25">
        <v>24.3</v>
      </c>
      <c r="M22" s="25">
        <v>36.5</v>
      </c>
      <c r="N22" s="24" t="s">
        <v>97</v>
      </c>
      <c r="O22" s="25">
        <v>19.8</v>
      </c>
      <c r="P22" s="25">
        <v>21.7</v>
      </c>
      <c r="Q22" s="24" t="s">
        <v>97</v>
      </c>
      <c r="R22" s="25">
        <v>5.6</v>
      </c>
      <c r="S22" s="25">
        <v>14.4</v>
      </c>
    </row>
    <row r="23" spans="1:19" ht="12" customHeight="1" x14ac:dyDescent="0.3">
      <c r="A23" s="44"/>
      <c r="B23" s="44"/>
      <c r="C23" s="31" t="s">
        <v>1002</v>
      </c>
      <c r="D23" s="14" t="s">
        <v>78</v>
      </c>
      <c r="E23" s="24" t="s">
        <v>97</v>
      </c>
      <c r="F23" s="25">
        <v>38.200000000000003</v>
      </c>
      <c r="G23" s="25">
        <v>38.200000000000003</v>
      </c>
      <c r="H23" s="24" t="s">
        <v>97</v>
      </c>
      <c r="I23" s="25">
        <v>29</v>
      </c>
      <c r="J23" s="25">
        <v>30</v>
      </c>
      <c r="K23" s="24" t="s">
        <v>97</v>
      </c>
      <c r="L23" s="25">
        <v>19.2</v>
      </c>
      <c r="M23" s="25">
        <v>30</v>
      </c>
      <c r="N23" s="24" t="s">
        <v>97</v>
      </c>
      <c r="O23" s="25">
        <v>15.3</v>
      </c>
      <c r="P23" s="25">
        <v>17.100000000000001</v>
      </c>
      <c r="Q23" s="24" t="s">
        <v>97</v>
      </c>
      <c r="R23" s="25">
        <v>8.4</v>
      </c>
      <c r="S23" s="25">
        <v>10.6</v>
      </c>
    </row>
    <row r="24" spans="1:19" ht="12" customHeight="1" x14ac:dyDescent="0.3">
      <c r="A24" s="44"/>
      <c r="B24" s="44"/>
      <c r="C24" s="31" t="s">
        <v>1002</v>
      </c>
      <c r="D24" s="14" t="s">
        <v>12</v>
      </c>
      <c r="E24" s="24" t="s">
        <v>97</v>
      </c>
      <c r="F24" s="25">
        <v>42.6</v>
      </c>
      <c r="G24" s="25">
        <v>36.9</v>
      </c>
      <c r="H24" s="24" t="s">
        <v>97</v>
      </c>
      <c r="I24" s="25">
        <v>16.100000000000001</v>
      </c>
      <c r="J24" s="25">
        <v>28.5</v>
      </c>
      <c r="K24" s="24" t="s">
        <v>97</v>
      </c>
      <c r="L24" s="25">
        <v>21.8</v>
      </c>
      <c r="M24" s="25">
        <v>27.7</v>
      </c>
      <c r="N24" s="24" t="s">
        <v>97</v>
      </c>
      <c r="O24" s="25">
        <v>15.3</v>
      </c>
      <c r="P24" s="25">
        <v>19.8</v>
      </c>
      <c r="Q24" s="24" t="s">
        <v>97</v>
      </c>
      <c r="R24" s="25">
        <v>5.0999999999999996</v>
      </c>
      <c r="S24" s="25">
        <v>9.5</v>
      </c>
    </row>
    <row r="25" spans="1:19" ht="12" customHeight="1" x14ac:dyDescent="0.3">
      <c r="A25" s="44"/>
      <c r="B25" s="44"/>
      <c r="C25" s="32" t="s">
        <v>1002</v>
      </c>
      <c r="D25" s="16" t="s">
        <v>13</v>
      </c>
      <c r="E25" s="28" t="s">
        <v>97</v>
      </c>
      <c r="F25" s="27">
        <v>50</v>
      </c>
      <c r="G25" s="27">
        <v>36.799999999999997</v>
      </c>
      <c r="H25" s="28" t="s">
        <v>97</v>
      </c>
      <c r="I25" s="27">
        <v>33.799999999999997</v>
      </c>
      <c r="J25" s="27">
        <v>36.4</v>
      </c>
      <c r="K25" s="28" t="s">
        <v>97</v>
      </c>
      <c r="L25" s="27">
        <v>31.4</v>
      </c>
      <c r="M25" s="27">
        <v>32.6</v>
      </c>
      <c r="N25" s="28" t="s">
        <v>97</v>
      </c>
      <c r="O25" s="27">
        <v>18.8</v>
      </c>
      <c r="P25" s="27">
        <v>20.6</v>
      </c>
      <c r="Q25" s="28" t="s">
        <v>97</v>
      </c>
      <c r="R25" s="27">
        <v>8.6999999999999993</v>
      </c>
      <c r="S25" s="27">
        <v>10.7</v>
      </c>
    </row>
    <row r="26" spans="1:19" ht="12" customHeight="1" x14ac:dyDescent="0.3">
      <c r="A26" s="44"/>
      <c r="B26" s="45" t="s">
        <v>579</v>
      </c>
      <c r="C26" s="31" t="s">
        <v>999</v>
      </c>
      <c r="D26" s="14" t="s">
        <v>76</v>
      </c>
      <c r="E26" s="24" t="s">
        <v>97</v>
      </c>
      <c r="F26" s="25">
        <v>28.8</v>
      </c>
      <c r="G26" s="25">
        <v>29.1</v>
      </c>
      <c r="H26" s="24" t="s">
        <v>97</v>
      </c>
      <c r="I26" s="25">
        <v>33.299999999999997</v>
      </c>
      <c r="J26" s="25">
        <v>32.4</v>
      </c>
      <c r="K26" s="24" t="s">
        <v>97</v>
      </c>
      <c r="L26" s="25">
        <v>36.200000000000003</v>
      </c>
      <c r="M26" s="25">
        <v>25.1</v>
      </c>
      <c r="N26" s="24" t="s">
        <v>97</v>
      </c>
      <c r="O26" s="25">
        <v>28.5</v>
      </c>
      <c r="P26" s="25">
        <v>31.8</v>
      </c>
      <c r="Q26" s="24" t="s">
        <v>97</v>
      </c>
      <c r="R26" s="25">
        <v>47.9</v>
      </c>
      <c r="S26" s="25">
        <v>48.8</v>
      </c>
    </row>
    <row r="27" spans="1:19" ht="12" customHeight="1" x14ac:dyDescent="0.3">
      <c r="A27" s="44"/>
      <c r="B27" s="44"/>
      <c r="C27" s="31" t="s">
        <v>999</v>
      </c>
      <c r="D27" s="14" t="s">
        <v>77</v>
      </c>
      <c r="E27" s="24" t="s">
        <v>97</v>
      </c>
      <c r="F27" s="25">
        <v>32.1</v>
      </c>
      <c r="G27" s="25">
        <v>27.7</v>
      </c>
      <c r="H27" s="24" t="s">
        <v>97</v>
      </c>
      <c r="I27" s="25">
        <v>35.6</v>
      </c>
      <c r="J27" s="25">
        <v>31.3</v>
      </c>
      <c r="K27" s="24" t="s">
        <v>97</v>
      </c>
      <c r="L27" s="25">
        <v>35.6</v>
      </c>
      <c r="M27" s="25">
        <v>28.7</v>
      </c>
      <c r="N27" s="24" t="s">
        <v>97</v>
      </c>
      <c r="O27" s="25">
        <v>35.700000000000003</v>
      </c>
      <c r="P27" s="25">
        <v>33.6</v>
      </c>
      <c r="Q27" s="24" t="s">
        <v>97</v>
      </c>
      <c r="R27" s="25">
        <v>54.8</v>
      </c>
      <c r="S27" s="25">
        <v>46.1</v>
      </c>
    </row>
    <row r="28" spans="1:19" ht="12" customHeight="1" x14ac:dyDescent="0.3">
      <c r="A28" s="44"/>
      <c r="B28" s="44"/>
      <c r="C28" s="31" t="s">
        <v>999</v>
      </c>
      <c r="D28" s="14" t="s">
        <v>78</v>
      </c>
      <c r="E28" s="24" t="s">
        <v>97</v>
      </c>
      <c r="F28" s="25">
        <v>28.6</v>
      </c>
      <c r="G28" s="25">
        <v>33.1</v>
      </c>
      <c r="H28" s="24" t="s">
        <v>97</v>
      </c>
      <c r="I28" s="25">
        <v>38.799999999999997</v>
      </c>
      <c r="J28" s="25">
        <v>33.200000000000003</v>
      </c>
      <c r="K28" s="24" t="s">
        <v>97</v>
      </c>
      <c r="L28" s="25">
        <v>32.9</v>
      </c>
      <c r="M28" s="25">
        <v>27</v>
      </c>
      <c r="N28" s="24" t="s">
        <v>97</v>
      </c>
      <c r="O28" s="25">
        <v>38.1</v>
      </c>
      <c r="P28" s="25">
        <v>37.700000000000003</v>
      </c>
      <c r="Q28" s="24" t="s">
        <v>97</v>
      </c>
      <c r="R28" s="25">
        <v>54.1</v>
      </c>
      <c r="S28" s="25">
        <v>44.8</v>
      </c>
    </row>
    <row r="29" spans="1:19" ht="12" customHeight="1" x14ac:dyDescent="0.3">
      <c r="A29" s="44"/>
      <c r="B29" s="44"/>
      <c r="C29" s="31" t="s">
        <v>999</v>
      </c>
      <c r="D29" s="14" t="s">
        <v>12</v>
      </c>
      <c r="E29" s="24" t="s">
        <v>97</v>
      </c>
      <c r="F29" s="25">
        <v>31.5</v>
      </c>
      <c r="G29" s="25">
        <v>32.299999999999997</v>
      </c>
      <c r="H29" s="24" t="s">
        <v>97</v>
      </c>
      <c r="I29" s="25">
        <v>35.6</v>
      </c>
      <c r="J29" s="25">
        <v>30.7</v>
      </c>
      <c r="K29" s="24" t="s">
        <v>97</v>
      </c>
      <c r="L29" s="25">
        <v>27.3</v>
      </c>
      <c r="M29" s="25">
        <v>31.3</v>
      </c>
      <c r="N29" s="24" t="s">
        <v>97</v>
      </c>
      <c r="O29" s="25">
        <v>36</v>
      </c>
      <c r="P29" s="25">
        <v>33.700000000000003</v>
      </c>
      <c r="Q29" s="24" t="s">
        <v>97</v>
      </c>
      <c r="R29" s="25">
        <v>48.6</v>
      </c>
      <c r="S29" s="25">
        <v>52.4</v>
      </c>
    </row>
    <row r="30" spans="1:19" ht="12" customHeight="1" x14ac:dyDescent="0.3">
      <c r="A30" s="44"/>
      <c r="B30" s="44"/>
      <c r="C30" s="32" t="s">
        <v>999</v>
      </c>
      <c r="D30" s="16" t="s">
        <v>13</v>
      </c>
      <c r="E30" s="28" t="s">
        <v>97</v>
      </c>
      <c r="F30" s="27">
        <v>26.9</v>
      </c>
      <c r="G30" s="27">
        <v>34.200000000000003</v>
      </c>
      <c r="H30" s="28" t="s">
        <v>97</v>
      </c>
      <c r="I30" s="27">
        <v>38.5</v>
      </c>
      <c r="J30" s="27">
        <v>29.5</v>
      </c>
      <c r="K30" s="28" t="s">
        <v>97</v>
      </c>
      <c r="L30" s="27">
        <v>28.9</v>
      </c>
      <c r="M30" s="27">
        <v>30.6</v>
      </c>
      <c r="N30" s="28" t="s">
        <v>97</v>
      </c>
      <c r="O30" s="27">
        <v>35.9</v>
      </c>
      <c r="P30" s="27">
        <v>34.6</v>
      </c>
      <c r="Q30" s="28" t="s">
        <v>97</v>
      </c>
      <c r="R30" s="27">
        <v>49.2</v>
      </c>
      <c r="S30" s="27">
        <v>50.8</v>
      </c>
    </row>
    <row r="31" spans="1:19" ht="12" customHeight="1" x14ac:dyDescent="0.3">
      <c r="A31" s="44"/>
      <c r="B31" s="44"/>
      <c r="C31" s="31" t="s">
        <v>1000</v>
      </c>
      <c r="D31" s="14" t="s">
        <v>76</v>
      </c>
      <c r="E31" s="24" t="s">
        <v>97</v>
      </c>
      <c r="F31" s="25">
        <v>13.7</v>
      </c>
      <c r="G31" s="25">
        <v>11.9</v>
      </c>
      <c r="H31" s="24" t="s">
        <v>97</v>
      </c>
      <c r="I31" s="25">
        <v>17.2</v>
      </c>
      <c r="J31" s="25">
        <v>12.9</v>
      </c>
      <c r="K31" s="24" t="s">
        <v>97</v>
      </c>
      <c r="L31" s="25">
        <v>14.2</v>
      </c>
      <c r="M31" s="25">
        <v>14.9</v>
      </c>
      <c r="N31" s="24" t="s">
        <v>97</v>
      </c>
      <c r="O31" s="25">
        <v>22.1</v>
      </c>
      <c r="P31" s="25">
        <v>19.899999999999999</v>
      </c>
      <c r="Q31" s="24" t="s">
        <v>97</v>
      </c>
      <c r="R31" s="25">
        <v>19.100000000000001</v>
      </c>
      <c r="S31" s="25">
        <v>24.1</v>
      </c>
    </row>
    <row r="32" spans="1:19" ht="12" customHeight="1" x14ac:dyDescent="0.3">
      <c r="A32" s="44"/>
      <c r="B32" s="44"/>
      <c r="C32" s="31" t="s">
        <v>1000</v>
      </c>
      <c r="D32" s="14" t="s">
        <v>77</v>
      </c>
      <c r="E32" s="24" t="s">
        <v>97</v>
      </c>
      <c r="F32" s="25">
        <v>15.4</v>
      </c>
      <c r="G32" s="25">
        <v>12.8</v>
      </c>
      <c r="H32" s="24" t="s">
        <v>97</v>
      </c>
      <c r="I32" s="25">
        <v>20</v>
      </c>
      <c r="J32" s="25">
        <v>14.3</v>
      </c>
      <c r="K32" s="24" t="s">
        <v>97</v>
      </c>
      <c r="L32" s="25">
        <v>19.399999999999999</v>
      </c>
      <c r="M32" s="25">
        <v>15.5</v>
      </c>
      <c r="N32" s="24" t="s">
        <v>97</v>
      </c>
      <c r="O32" s="25">
        <v>25.9</v>
      </c>
      <c r="P32" s="25">
        <v>15.7</v>
      </c>
      <c r="Q32" s="24" t="s">
        <v>97</v>
      </c>
      <c r="R32" s="25">
        <v>18.3</v>
      </c>
      <c r="S32" s="25">
        <v>25.3</v>
      </c>
    </row>
    <row r="33" spans="1:19" ht="12" customHeight="1" x14ac:dyDescent="0.3">
      <c r="A33" s="44"/>
      <c r="B33" s="44"/>
      <c r="C33" s="31" t="s">
        <v>1000</v>
      </c>
      <c r="D33" s="14" t="s">
        <v>78</v>
      </c>
      <c r="E33" s="24" t="s">
        <v>97</v>
      </c>
      <c r="F33" s="25">
        <v>9.1</v>
      </c>
      <c r="G33" s="25">
        <v>11</v>
      </c>
      <c r="H33" s="24" t="s">
        <v>97</v>
      </c>
      <c r="I33" s="25">
        <v>12.9</v>
      </c>
      <c r="J33" s="25">
        <v>16</v>
      </c>
      <c r="K33" s="24" t="s">
        <v>97</v>
      </c>
      <c r="L33" s="25">
        <v>17.7</v>
      </c>
      <c r="M33" s="25">
        <v>17.399999999999999</v>
      </c>
      <c r="N33" s="24" t="s">
        <v>97</v>
      </c>
      <c r="O33" s="25">
        <v>18.8</v>
      </c>
      <c r="P33" s="25">
        <v>15.2</v>
      </c>
      <c r="Q33" s="24" t="s">
        <v>97</v>
      </c>
      <c r="R33" s="25">
        <v>19.399999999999999</v>
      </c>
      <c r="S33" s="25">
        <v>23.3</v>
      </c>
    </row>
    <row r="34" spans="1:19" ht="12" customHeight="1" x14ac:dyDescent="0.3">
      <c r="A34" s="44"/>
      <c r="B34" s="44"/>
      <c r="C34" s="31" t="s">
        <v>1000</v>
      </c>
      <c r="D34" s="14" t="s">
        <v>12</v>
      </c>
      <c r="E34" s="24" t="s">
        <v>97</v>
      </c>
      <c r="F34" s="25">
        <v>12.3</v>
      </c>
      <c r="G34" s="25">
        <v>13.4</v>
      </c>
      <c r="H34" s="24" t="s">
        <v>97</v>
      </c>
      <c r="I34" s="25">
        <v>17.2</v>
      </c>
      <c r="J34" s="25">
        <v>12.7</v>
      </c>
      <c r="K34" s="24" t="s">
        <v>97</v>
      </c>
      <c r="L34" s="25">
        <v>24.4</v>
      </c>
      <c r="M34" s="25">
        <v>17.8</v>
      </c>
      <c r="N34" s="24" t="s">
        <v>97</v>
      </c>
      <c r="O34" s="25">
        <v>21.2</v>
      </c>
      <c r="P34" s="25">
        <v>18.7</v>
      </c>
      <c r="Q34" s="24" t="s">
        <v>97</v>
      </c>
      <c r="R34" s="25">
        <v>29</v>
      </c>
      <c r="S34" s="25">
        <v>19.5</v>
      </c>
    </row>
    <row r="35" spans="1:19" ht="12" customHeight="1" x14ac:dyDescent="0.3">
      <c r="A35" s="44"/>
      <c r="B35" s="44"/>
      <c r="C35" s="32" t="s">
        <v>1000</v>
      </c>
      <c r="D35" s="16" t="s">
        <v>13</v>
      </c>
      <c r="E35" s="28" t="s">
        <v>97</v>
      </c>
      <c r="F35" s="27">
        <v>9.6999999999999993</v>
      </c>
      <c r="G35" s="27">
        <v>13.3</v>
      </c>
      <c r="H35" s="28" t="s">
        <v>97</v>
      </c>
      <c r="I35" s="27">
        <v>11</v>
      </c>
      <c r="J35" s="27">
        <v>15.3</v>
      </c>
      <c r="K35" s="28" t="s">
        <v>97</v>
      </c>
      <c r="L35" s="27">
        <v>17.899999999999999</v>
      </c>
      <c r="M35" s="27">
        <v>15.9</v>
      </c>
      <c r="N35" s="28" t="s">
        <v>97</v>
      </c>
      <c r="O35" s="27">
        <v>23.4</v>
      </c>
      <c r="P35" s="27">
        <v>19.7</v>
      </c>
      <c r="Q35" s="28" t="s">
        <v>97</v>
      </c>
      <c r="R35" s="27">
        <v>21.3</v>
      </c>
      <c r="S35" s="27">
        <v>18.3</v>
      </c>
    </row>
    <row r="36" spans="1:19" ht="12" customHeight="1" x14ac:dyDescent="0.3">
      <c r="A36" s="44"/>
      <c r="B36" s="44"/>
      <c r="C36" s="31" t="s">
        <v>1001</v>
      </c>
      <c r="D36" s="14" t="s">
        <v>76</v>
      </c>
      <c r="E36" s="24" t="s">
        <v>97</v>
      </c>
      <c r="F36" s="25">
        <v>19.2</v>
      </c>
      <c r="G36" s="25">
        <v>20.9</v>
      </c>
      <c r="H36" s="24" t="s">
        <v>97</v>
      </c>
      <c r="I36" s="25">
        <v>25.3</v>
      </c>
      <c r="J36" s="25">
        <v>20</v>
      </c>
      <c r="K36" s="24" t="s">
        <v>97</v>
      </c>
      <c r="L36" s="25">
        <v>27</v>
      </c>
      <c r="M36" s="25">
        <v>28.5</v>
      </c>
      <c r="N36" s="24" t="s">
        <v>97</v>
      </c>
      <c r="O36" s="25">
        <v>25.6</v>
      </c>
      <c r="P36" s="25">
        <v>28</v>
      </c>
      <c r="Q36" s="24" t="s">
        <v>97</v>
      </c>
      <c r="R36" s="25">
        <v>19.100000000000001</v>
      </c>
      <c r="S36" s="25">
        <v>16.7</v>
      </c>
    </row>
    <row r="37" spans="1:19" ht="12" customHeight="1" x14ac:dyDescent="0.3">
      <c r="A37" s="44"/>
      <c r="B37" s="44"/>
      <c r="C37" s="31" t="s">
        <v>1001</v>
      </c>
      <c r="D37" s="14" t="s">
        <v>77</v>
      </c>
      <c r="E37" s="24" t="s">
        <v>97</v>
      </c>
      <c r="F37" s="25">
        <v>11.5</v>
      </c>
      <c r="G37" s="25">
        <v>23</v>
      </c>
      <c r="H37" s="24" t="s">
        <v>97</v>
      </c>
      <c r="I37" s="25">
        <v>21.1</v>
      </c>
      <c r="J37" s="25">
        <v>22</v>
      </c>
      <c r="K37" s="24" t="s">
        <v>97</v>
      </c>
      <c r="L37" s="25">
        <v>21.9</v>
      </c>
      <c r="M37" s="25">
        <v>20</v>
      </c>
      <c r="N37" s="24" t="s">
        <v>97</v>
      </c>
      <c r="O37" s="25">
        <v>20</v>
      </c>
      <c r="P37" s="25">
        <v>29.7</v>
      </c>
      <c r="Q37" s="24" t="s">
        <v>97</v>
      </c>
      <c r="R37" s="25">
        <v>20.399999999999999</v>
      </c>
      <c r="S37" s="25">
        <v>15.7</v>
      </c>
    </row>
    <row r="38" spans="1:19" ht="12" customHeight="1" x14ac:dyDescent="0.3">
      <c r="A38" s="44"/>
      <c r="B38" s="44"/>
      <c r="C38" s="31" t="s">
        <v>1001</v>
      </c>
      <c r="D38" s="14" t="s">
        <v>78</v>
      </c>
      <c r="E38" s="24" t="s">
        <v>97</v>
      </c>
      <c r="F38" s="25">
        <v>24.7</v>
      </c>
      <c r="G38" s="25">
        <v>21.5</v>
      </c>
      <c r="H38" s="24" t="s">
        <v>97</v>
      </c>
      <c r="I38" s="25">
        <v>16.5</v>
      </c>
      <c r="J38" s="25">
        <v>21.4</v>
      </c>
      <c r="K38" s="24" t="s">
        <v>97</v>
      </c>
      <c r="L38" s="25">
        <v>28.7</v>
      </c>
      <c r="M38" s="25">
        <v>23.6</v>
      </c>
      <c r="N38" s="24" t="s">
        <v>97</v>
      </c>
      <c r="O38" s="25">
        <v>28.7</v>
      </c>
      <c r="P38" s="25">
        <v>27</v>
      </c>
      <c r="Q38" s="24" t="s">
        <v>97</v>
      </c>
      <c r="R38" s="25">
        <v>19.399999999999999</v>
      </c>
      <c r="S38" s="25">
        <v>22.1</v>
      </c>
    </row>
    <row r="39" spans="1:19" ht="12" customHeight="1" x14ac:dyDescent="0.3">
      <c r="A39" s="44"/>
      <c r="B39" s="44"/>
      <c r="C39" s="31" t="s">
        <v>1001</v>
      </c>
      <c r="D39" s="14" t="s">
        <v>12</v>
      </c>
      <c r="E39" s="24" t="s">
        <v>97</v>
      </c>
      <c r="F39" s="25">
        <v>16.399999999999999</v>
      </c>
      <c r="G39" s="25">
        <v>17.7</v>
      </c>
      <c r="H39" s="24" t="s">
        <v>97</v>
      </c>
      <c r="I39" s="25">
        <v>26.4</v>
      </c>
      <c r="J39" s="25">
        <v>26.3</v>
      </c>
      <c r="K39" s="24" t="s">
        <v>97</v>
      </c>
      <c r="L39" s="25">
        <v>29.7</v>
      </c>
      <c r="M39" s="25">
        <v>25.1</v>
      </c>
      <c r="N39" s="24" t="s">
        <v>97</v>
      </c>
      <c r="O39" s="25">
        <v>28</v>
      </c>
      <c r="P39" s="25">
        <v>28</v>
      </c>
      <c r="Q39" s="24" t="s">
        <v>97</v>
      </c>
      <c r="R39" s="25">
        <v>15.9</v>
      </c>
      <c r="S39" s="25">
        <v>18.899999999999999</v>
      </c>
    </row>
    <row r="40" spans="1:19" ht="12" customHeight="1" x14ac:dyDescent="0.3">
      <c r="A40" s="44"/>
      <c r="B40" s="44"/>
      <c r="C40" s="32" t="s">
        <v>1001</v>
      </c>
      <c r="D40" s="16" t="s">
        <v>13</v>
      </c>
      <c r="E40" s="28" t="s">
        <v>97</v>
      </c>
      <c r="F40" s="27">
        <v>17.2</v>
      </c>
      <c r="G40" s="27">
        <v>17.7</v>
      </c>
      <c r="H40" s="28" t="s">
        <v>97</v>
      </c>
      <c r="I40" s="27">
        <v>23.1</v>
      </c>
      <c r="J40" s="27">
        <v>20.5</v>
      </c>
      <c r="K40" s="28" t="s">
        <v>97</v>
      </c>
      <c r="L40" s="27">
        <v>24.3</v>
      </c>
      <c r="M40" s="27">
        <v>24.4</v>
      </c>
      <c r="N40" s="28" t="s">
        <v>97</v>
      </c>
      <c r="O40" s="27">
        <v>22.9</v>
      </c>
      <c r="P40" s="27">
        <v>23.2</v>
      </c>
      <c r="Q40" s="28" t="s">
        <v>97</v>
      </c>
      <c r="R40" s="27">
        <v>22.1</v>
      </c>
      <c r="S40" s="27">
        <v>18.3</v>
      </c>
    </row>
    <row r="41" spans="1:19" ht="12" customHeight="1" x14ac:dyDescent="0.3">
      <c r="A41" s="44"/>
      <c r="B41" s="44"/>
      <c r="C41" s="31" t="s">
        <v>1002</v>
      </c>
      <c r="D41" s="14" t="s">
        <v>76</v>
      </c>
      <c r="E41" s="24" t="s">
        <v>97</v>
      </c>
      <c r="F41" s="25">
        <v>38.4</v>
      </c>
      <c r="G41" s="25">
        <v>38.1</v>
      </c>
      <c r="H41" s="24" t="s">
        <v>97</v>
      </c>
      <c r="I41" s="25">
        <v>24.2</v>
      </c>
      <c r="J41" s="25">
        <v>34.700000000000003</v>
      </c>
      <c r="K41" s="24" t="s">
        <v>97</v>
      </c>
      <c r="L41" s="25">
        <v>22.7</v>
      </c>
      <c r="M41" s="25">
        <v>31.5</v>
      </c>
      <c r="N41" s="24" t="s">
        <v>97</v>
      </c>
      <c r="O41" s="25">
        <v>23.8</v>
      </c>
      <c r="P41" s="25">
        <v>20.399999999999999</v>
      </c>
      <c r="Q41" s="24" t="s">
        <v>97</v>
      </c>
      <c r="R41" s="25">
        <v>13.8</v>
      </c>
      <c r="S41" s="25">
        <v>10.5</v>
      </c>
    </row>
    <row r="42" spans="1:19" ht="12" customHeight="1" x14ac:dyDescent="0.3">
      <c r="A42" s="44"/>
      <c r="B42" s="44"/>
      <c r="C42" s="31" t="s">
        <v>1002</v>
      </c>
      <c r="D42" s="14" t="s">
        <v>77</v>
      </c>
      <c r="E42" s="24" t="s">
        <v>97</v>
      </c>
      <c r="F42" s="25">
        <v>41</v>
      </c>
      <c r="G42" s="25">
        <v>36.5</v>
      </c>
      <c r="H42" s="24" t="s">
        <v>97</v>
      </c>
      <c r="I42" s="25">
        <v>23.3</v>
      </c>
      <c r="J42" s="25">
        <v>32.4</v>
      </c>
      <c r="K42" s="24" t="s">
        <v>97</v>
      </c>
      <c r="L42" s="25">
        <v>23.1</v>
      </c>
      <c r="M42" s="25">
        <v>35.799999999999997</v>
      </c>
      <c r="N42" s="24" t="s">
        <v>97</v>
      </c>
      <c r="O42" s="25">
        <v>18.399999999999999</v>
      </c>
      <c r="P42" s="25">
        <v>21</v>
      </c>
      <c r="Q42" s="24" t="s">
        <v>97</v>
      </c>
      <c r="R42" s="25">
        <v>6.5</v>
      </c>
      <c r="S42" s="25">
        <v>12.9</v>
      </c>
    </row>
    <row r="43" spans="1:19" ht="12" customHeight="1" x14ac:dyDescent="0.3">
      <c r="A43" s="44"/>
      <c r="B43" s="44"/>
      <c r="C43" s="31" t="s">
        <v>1002</v>
      </c>
      <c r="D43" s="14" t="s">
        <v>78</v>
      </c>
      <c r="E43" s="24" t="s">
        <v>97</v>
      </c>
      <c r="F43" s="25">
        <v>37.700000000000003</v>
      </c>
      <c r="G43" s="25">
        <v>34.4</v>
      </c>
      <c r="H43" s="24" t="s">
        <v>97</v>
      </c>
      <c r="I43" s="25">
        <v>31.8</v>
      </c>
      <c r="J43" s="25">
        <v>29.4</v>
      </c>
      <c r="K43" s="24" t="s">
        <v>97</v>
      </c>
      <c r="L43" s="25">
        <v>20.7</v>
      </c>
      <c r="M43" s="25">
        <v>32</v>
      </c>
      <c r="N43" s="24" t="s">
        <v>97</v>
      </c>
      <c r="O43" s="25">
        <v>14.4</v>
      </c>
      <c r="P43" s="25">
        <v>20.100000000000001</v>
      </c>
      <c r="Q43" s="24" t="s">
        <v>97</v>
      </c>
      <c r="R43" s="25">
        <v>7.1</v>
      </c>
      <c r="S43" s="25">
        <v>9.9</v>
      </c>
    </row>
    <row r="44" spans="1:19" ht="12" customHeight="1" x14ac:dyDescent="0.3">
      <c r="A44" s="44"/>
      <c r="B44" s="44"/>
      <c r="C44" s="31" t="s">
        <v>1002</v>
      </c>
      <c r="D44" s="14" t="s">
        <v>12</v>
      </c>
      <c r="E44" s="24" t="s">
        <v>97</v>
      </c>
      <c r="F44" s="25">
        <v>39.700000000000003</v>
      </c>
      <c r="G44" s="25">
        <v>36.6</v>
      </c>
      <c r="H44" s="24" t="s">
        <v>97</v>
      </c>
      <c r="I44" s="25">
        <v>20.7</v>
      </c>
      <c r="J44" s="25">
        <v>30.2</v>
      </c>
      <c r="K44" s="24" t="s">
        <v>97</v>
      </c>
      <c r="L44" s="25">
        <v>18.600000000000001</v>
      </c>
      <c r="M44" s="25">
        <v>25.8</v>
      </c>
      <c r="N44" s="24" t="s">
        <v>97</v>
      </c>
      <c r="O44" s="25">
        <v>14.8</v>
      </c>
      <c r="P44" s="25">
        <v>19.5</v>
      </c>
      <c r="Q44" s="24" t="s">
        <v>97</v>
      </c>
      <c r="R44" s="25">
        <v>6.5</v>
      </c>
      <c r="S44" s="25">
        <v>9.1999999999999993</v>
      </c>
    </row>
    <row r="45" spans="1:19" ht="12" customHeight="1" x14ac:dyDescent="0.3">
      <c r="A45" s="44"/>
      <c r="B45" s="44"/>
      <c r="C45" s="32" t="s">
        <v>1002</v>
      </c>
      <c r="D45" s="16" t="s">
        <v>13</v>
      </c>
      <c r="E45" s="28" t="s">
        <v>97</v>
      </c>
      <c r="F45" s="27">
        <v>46.2</v>
      </c>
      <c r="G45" s="27">
        <v>34.799999999999997</v>
      </c>
      <c r="H45" s="28" t="s">
        <v>97</v>
      </c>
      <c r="I45" s="27">
        <v>27.5</v>
      </c>
      <c r="J45" s="27">
        <v>34.700000000000003</v>
      </c>
      <c r="K45" s="28" t="s">
        <v>97</v>
      </c>
      <c r="L45" s="27">
        <v>28.9</v>
      </c>
      <c r="M45" s="27">
        <v>29.2</v>
      </c>
      <c r="N45" s="28" t="s">
        <v>97</v>
      </c>
      <c r="O45" s="27">
        <v>17.7</v>
      </c>
      <c r="P45" s="27">
        <v>22.4</v>
      </c>
      <c r="Q45" s="28" t="s">
        <v>97</v>
      </c>
      <c r="R45" s="27">
        <v>7.4</v>
      </c>
      <c r="S45" s="27">
        <v>12.7</v>
      </c>
    </row>
    <row r="46" spans="1:19" ht="12" customHeight="1" x14ac:dyDescent="0.3">
      <c r="A46" s="43" t="s">
        <v>79</v>
      </c>
      <c r="B46" s="45" t="s">
        <v>578</v>
      </c>
      <c r="C46" s="31" t="s">
        <v>999</v>
      </c>
      <c r="D46" s="14" t="s">
        <v>76</v>
      </c>
      <c r="E46" s="29" t="s">
        <v>99</v>
      </c>
      <c r="F46" s="29">
        <v>18</v>
      </c>
      <c r="G46" s="29">
        <v>32</v>
      </c>
      <c r="H46" s="29" t="s">
        <v>99</v>
      </c>
      <c r="I46" s="29">
        <v>24</v>
      </c>
      <c r="J46" s="29">
        <v>44</v>
      </c>
      <c r="K46" s="29" t="s">
        <v>99</v>
      </c>
      <c r="L46" s="29">
        <v>36</v>
      </c>
      <c r="M46" s="29">
        <v>45</v>
      </c>
      <c r="N46" s="29" t="s">
        <v>99</v>
      </c>
      <c r="O46" s="29">
        <v>39</v>
      </c>
      <c r="P46" s="29">
        <v>53</v>
      </c>
      <c r="Q46" s="29" t="s">
        <v>99</v>
      </c>
      <c r="R46" s="29">
        <v>36</v>
      </c>
      <c r="S46" s="29">
        <v>65</v>
      </c>
    </row>
    <row r="47" spans="1:19" ht="12" customHeight="1" x14ac:dyDescent="0.3">
      <c r="A47" s="44"/>
      <c r="B47" s="44"/>
      <c r="C47" s="31" t="s">
        <v>999</v>
      </c>
      <c r="D47" s="14" t="s">
        <v>77</v>
      </c>
      <c r="E47" s="29" t="s">
        <v>99</v>
      </c>
      <c r="F47" s="29">
        <v>15</v>
      </c>
      <c r="G47" s="29">
        <v>30</v>
      </c>
      <c r="H47" s="29" t="s">
        <v>99</v>
      </c>
      <c r="I47" s="29">
        <v>21</v>
      </c>
      <c r="J47" s="29">
        <v>44</v>
      </c>
      <c r="K47" s="29" t="s">
        <v>99</v>
      </c>
      <c r="L47" s="29">
        <v>39</v>
      </c>
      <c r="M47" s="29">
        <v>52</v>
      </c>
      <c r="N47" s="29" t="s">
        <v>99</v>
      </c>
      <c r="O47" s="29">
        <v>44</v>
      </c>
      <c r="P47" s="29">
        <v>59</v>
      </c>
      <c r="Q47" s="29" t="s">
        <v>99</v>
      </c>
      <c r="R47" s="29">
        <v>40</v>
      </c>
      <c r="S47" s="29">
        <v>56</v>
      </c>
    </row>
    <row r="48" spans="1:19" ht="12" customHeight="1" x14ac:dyDescent="0.3">
      <c r="A48" s="44"/>
      <c r="B48" s="44"/>
      <c r="C48" s="31" t="s">
        <v>999</v>
      </c>
      <c r="D48" s="14" t="s">
        <v>78</v>
      </c>
      <c r="E48" s="29" t="s">
        <v>99</v>
      </c>
      <c r="F48" s="29">
        <v>17</v>
      </c>
      <c r="G48" s="29">
        <v>41</v>
      </c>
      <c r="H48" s="29" t="s">
        <v>99</v>
      </c>
      <c r="I48" s="29">
        <v>24</v>
      </c>
      <c r="J48" s="29">
        <v>49</v>
      </c>
      <c r="K48" s="29" t="s">
        <v>99</v>
      </c>
      <c r="L48" s="29">
        <v>44</v>
      </c>
      <c r="M48" s="29">
        <v>54</v>
      </c>
      <c r="N48" s="29" t="s">
        <v>99</v>
      </c>
      <c r="O48" s="29">
        <v>46</v>
      </c>
      <c r="P48" s="29">
        <v>69</v>
      </c>
      <c r="Q48" s="29" t="s">
        <v>99</v>
      </c>
      <c r="R48" s="29">
        <v>43</v>
      </c>
      <c r="S48" s="29">
        <v>60</v>
      </c>
    </row>
    <row r="49" spans="1:19" ht="12" customHeight="1" x14ac:dyDescent="0.3">
      <c r="A49" s="44"/>
      <c r="B49" s="44"/>
      <c r="C49" s="31" t="s">
        <v>999</v>
      </c>
      <c r="D49" s="14" t="s">
        <v>12</v>
      </c>
      <c r="E49" s="29" t="s">
        <v>99</v>
      </c>
      <c r="F49" s="29">
        <v>14</v>
      </c>
      <c r="G49" s="29">
        <v>35</v>
      </c>
      <c r="H49" s="29" t="s">
        <v>99</v>
      </c>
      <c r="I49" s="29">
        <v>21</v>
      </c>
      <c r="J49" s="29">
        <v>41</v>
      </c>
      <c r="K49" s="29" t="s">
        <v>99</v>
      </c>
      <c r="L49" s="29">
        <v>28</v>
      </c>
      <c r="M49" s="29">
        <v>61</v>
      </c>
      <c r="N49" s="29" t="s">
        <v>99</v>
      </c>
      <c r="O49" s="29">
        <v>50</v>
      </c>
      <c r="P49" s="29">
        <v>61</v>
      </c>
      <c r="Q49" s="29" t="s">
        <v>99</v>
      </c>
      <c r="R49" s="29">
        <v>36</v>
      </c>
      <c r="S49" s="29">
        <v>74</v>
      </c>
    </row>
    <row r="50" spans="1:19" ht="12" customHeight="1" x14ac:dyDescent="0.3">
      <c r="A50" s="44"/>
      <c r="B50" s="44"/>
      <c r="C50" s="32" t="s">
        <v>999</v>
      </c>
      <c r="D50" s="16" t="s">
        <v>13</v>
      </c>
      <c r="E50" s="30" t="s">
        <v>99</v>
      </c>
      <c r="F50" s="30">
        <v>19</v>
      </c>
      <c r="G50" s="30">
        <v>40</v>
      </c>
      <c r="H50" s="30" t="s">
        <v>99</v>
      </c>
      <c r="I50" s="30">
        <v>26</v>
      </c>
      <c r="J50" s="30">
        <v>36</v>
      </c>
      <c r="K50" s="30" t="s">
        <v>99</v>
      </c>
      <c r="L50" s="30">
        <v>38</v>
      </c>
      <c r="M50" s="30">
        <v>59</v>
      </c>
      <c r="N50" s="30" t="s">
        <v>99</v>
      </c>
      <c r="O50" s="30">
        <v>45</v>
      </c>
      <c r="P50" s="30">
        <v>70</v>
      </c>
      <c r="Q50" s="30" t="s">
        <v>99</v>
      </c>
      <c r="R50" s="30">
        <v>50</v>
      </c>
      <c r="S50" s="30">
        <v>78</v>
      </c>
    </row>
    <row r="51" spans="1:19" ht="12" customHeight="1" x14ac:dyDescent="0.3">
      <c r="A51" s="44"/>
      <c r="B51" s="44"/>
      <c r="C51" s="31" t="s">
        <v>1000</v>
      </c>
      <c r="D51" s="14" t="s">
        <v>76</v>
      </c>
      <c r="E51" s="29" t="s">
        <v>99</v>
      </c>
      <c r="F51" s="29">
        <v>10</v>
      </c>
      <c r="G51" s="29">
        <v>13</v>
      </c>
      <c r="H51" s="29" t="s">
        <v>99</v>
      </c>
      <c r="I51" s="29">
        <v>13</v>
      </c>
      <c r="J51" s="29">
        <v>16</v>
      </c>
      <c r="K51" s="29" t="s">
        <v>99</v>
      </c>
      <c r="L51" s="29">
        <v>16</v>
      </c>
      <c r="M51" s="29">
        <v>27</v>
      </c>
      <c r="N51" s="29" t="s">
        <v>99</v>
      </c>
      <c r="O51" s="29">
        <v>33</v>
      </c>
      <c r="P51" s="29">
        <v>34</v>
      </c>
      <c r="Q51" s="29" t="s">
        <v>99</v>
      </c>
      <c r="R51" s="29">
        <v>15</v>
      </c>
      <c r="S51" s="29">
        <v>33</v>
      </c>
    </row>
    <row r="52" spans="1:19" ht="12" customHeight="1" x14ac:dyDescent="0.3">
      <c r="A52" s="44"/>
      <c r="B52" s="44"/>
      <c r="C52" s="31" t="s">
        <v>1000</v>
      </c>
      <c r="D52" s="14" t="s">
        <v>77</v>
      </c>
      <c r="E52" s="29" t="s">
        <v>99</v>
      </c>
      <c r="F52" s="29">
        <v>8</v>
      </c>
      <c r="G52" s="29">
        <v>15</v>
      </c>
      <c r="H52" s="29" t="s">
        <v>99</v>
      </c>
      <c r="I52" s="29">
        <v>12</v>
      </c>
      <c r="J52" s="29">
        <v>23</v>
      </c>
      <c r="K52" s="29" t="s">
        <v>99</v>
      </c>
      <c r="L52" s="29">
        <v>21</v>
      </c>
      <c r="M52" s="29">
        <v>30</v>
      </c>
      <c r="N52" s="29" t="s">
        <v>99</v>
      </c>
      <c r="O52" s="29">
        <v>33</v>
      </c>
      <c r="P52" s="29">
        <v>30</v>
      </c>
      <c r="Q52" s="29" t="s">
        <v>99</v>
      </c>
      <c r="R52" s="29">
        <v>12</v>
      </c>
      <c r="S52" s="29">
        <v>39</v>
      </c>
    </row>
    <row r="53" spans="1:19" ht="12" customHeight="1" x14ac:dyDescent="0.3">
      <c r="A53" s="44"/>
      <c r="B53" s="44"/>
      <c r="C53" s="31" t="s">
        <v>1000</v>
      </c>
      <c r="D53" s="14" t="s">
        <v>78</v>
      </c>
      <c r="E53" s="29" t="s">
        <v>99</v>
      </c>
      <c r="F53" s="29">
        <v>4</v>
      </c>
      <c r="G53" s="29">
        <v>13</v>
      </c>
      <c r="H53" s="29" t="s">
        <v>99</v>
      </c>
      <c r="I53" s="29">
        <v>8</v>
      </c>
      <c r="J53" s="29">
        <v>23</v>
      </c>
      <c r="K53" s="29" t="s">
        <v>99</v>
      </c>
      <c r="L53" s="29">
        <v>22</v>
      </c>
      <c r="M53" s="29">
        <v>39</v>
      </c>
      <c r="N53" s="29" t="s">
        <v>99</v>
      </c>
      <c r="O53" s="29">
        <v>28</v>
      </c>
      <c r="P53" s="29">
        <v>31</v>
      </c>
      <c r="Q53" s="29" t="s">
        <v>99</v>
      </c>
      <c r="R53" s="29">
        <v>17</v>
      </c>
      <c r="S53" s="29">
        <v>34</v>
      </c>
    </row>
    <row r="54" spans="1:19" ht="12" customHeight="1" x14ac:dyDescent="0.3">
      <c r="A54" s="44"/>
      <c r="B54" s="44"/>
      <c r="C54" s="31" t="s">
        <v>1000</v>
      </c>
      <c r="D54" s="14" t="s">
        <v>12</v>
      </c>
      <c r="E54" s="29" t="s">
        <v>99</v>
      </c>
      <c r="F54" s="29">
        <v>6</v>
      </c>
      <c r="G54" s="29">
        <v>14</v>
      </c>
      <c r="H54" s="29" t="s">
        <v>99</v>
      </c>
      <c r="I54" s="29">
        <v>12</v>
      </c>
      <c r="J54" s="29">
        <v>20</v>
      </c>
      <c r="K54" s="29" t="s">
        <v>99</v>
      </c>
      <c r="L54" s="29">
        <v>27</v>
      </c>
      <c r="M54" s="29">
        <v>36</v>
      </c>
      <c r="N54" s="29" t="s">
        <v>99</v>
      </c>
      <c r="O54" s="29">
        <v>33</v>
      </c>
      <c r="P54" s="29">
        <v>39</v>
      </c>
      <c r="Q54" s="29" t="s">
        <v>99</v>
      </c>
      <c r="R54" s="29">
        <v>25</v>
      </c>
      <c r="S54" s="29">
        <v>29</v>
      </c>
    </row>
    <row r="55" spans="1:19" ht="12" customHeight="1" x14ac:dyDescent="0.3">
      <c r="A55" s="44"/>
      <c r="B55" s="44"/>
      <c r="C55" s="32" t="s">
        <v>1000</v>
      </c>
      <c r="D55" s="16" t="s">
        <v>13</v>
      </c>
      <c r="E55" s="30" t="s">
        <v>99</v>
      </c>
      <c r="F55" s="30">
        <v>6</v>
      </c>
      <c r="G55" s="30">
        <v>17</v>
      </c>
      <c r="H55" s="30" t="s">
        <v>99</v>
      </c>
      <c r="I55" s="30">
        <v>5</v>
      </c>
      <c r="J55" s="30">
        <v>24</v>
      </c>
      <c r="K55" s="30" t="s">
        <v>99</v>
      </c>
      <c r="L55" s="30">
        <v>25</v>
      </c>
      <c r="M55" s="30">
        <v>33</v>
      </c>
      <c r="N55" s="30" t="s">
        <v>99</v>
      </c>
      <c r="O55" s="30">
        <v>30</v>
      </c>
      <c r="P55" s="30">
        <v>43</v>
      </c>
      <c r="Q55" s="30" t="s">
        <v>99</v>
      </c>
      <c r="R55" s="30">
        <v>20</v>
      </c>
      <c r="S55" s="30">
        <v>32</v>
      </c>
    </row>
    <row r="56" spans="1:19" ht="12" customHeight="1" x14ac:dyDescent="0.3">
      <c r="A56" s="44"/>
      <c r="B56" s="44"/>
      <c r="C56" s="31" t="s">
        <v>1001</v>
      </c>
      <c r="D56" s="14" t="s">
        <v>76</v>
      </c>
      <c r="E56" s="29" t="s">
        <v>99</v>
      </c>
      <c r="F56" s="29">
        <v>10</v>
      </c>
      <c r="G56" s="29">
        <v>23</v>
      </c>
      <c r="H56" s="29" t="s">
        <v>99</v>
      </c>
      <c r="I56" s="29">
        <v>23</v>
      </c>
      <c r="J56" s="29">
        <v>29</v>
      </c>
      <c r="K56" s="29" t="s">
        <v>99</v>
      </c>
      <c r="L56" s="29">
        <v>29</v>
      </c>
      <c r="M56" s="29">
        <v>58</v>
      </c>
      <c r="N56" s="29" t="s">
        <v>99</v>
      </c>
      <c r="O56" s="29">
        <v>37</v>
      </c>
      <c r="P56" s="29">
        <v>47</v>
      </c>
      <c r="Q56" s="29" t="s">
        <v>99</v>
      </c>
      <c r="R56" s="29">
        <v>15</v>
      </c>
      <c r="S56" s="29">
        <v>24</v>
      </c>
    </row>
    <row r="57" spans="1:19" ht="12" customHeight="1" x14ac:dyDescent="0.3">
      <c r="A57" s="44"/>
      <c r="B57" s="44"/>
      <c r="C57" s="31" t="s">
        <v>1001</v>
      </c>
      <c r="D57" s="14" t="s">
        <v>77</v>
      </c>
      <c r="E57" s="29" t="s">
        <v>99</v>
      </c>
      <c r="F57" s="29">
        <v>7</v>
      </c>
      <c r="G57" s="29">
        <v>29</v>
      </c>
      <c r="H57" s="29" t="s">
        <v>99</v>
      </c>
      <c r="I57" s="29">
        <v>10</v>
      </c>
      <c r="J57" s="29">
        <v>25</v>
      </c>
      <c r="K57" s="29" t="s">
        <v>99</v>
      </c>
      <c r="L57" s="29">
        <v>27</v>
      </c>
      <c r="M57" s="29">
        <v>43</v>
      </c>
      <c r="N57" s="29" t="s">
        <v>99</v>
      </c>
      <c r="O57" s="29">
        <v>28</v>
      </c>
      <c r="P57" s="29">
        <v>52</v>
      </c>
      <c r="Q57" s="29" t="s">
        <v>99</v>
      </c>
      <c r="R57" s="29">
        <v>15</v>
      </c>
      <c r="S57" s="29">
        <v>24</v>
      </c>
    </row>
    <row r="58" spans="1:19" ht="12" customHeight="1" x14ac:dyDescent="0.3">
      <c r="A58" s="44"/>
      <c r="B58" s="44"/>
      <c r="C58" s="31" t="s">
        <v>1001</v>
      </c>
      <c r="D58" s="14" t="s">
        <v>78</v>
      </c>
      <c r="E58" s="29" t="s">
        <v>99</v>
      </c>
      <c r="F58" s="29">
        <v>13</v>
      </c>
      <c r="G58" s="29">
        <v>22</v>
      </c>
      <c r="H58" s="29" t="s">
        <v>99</v>
      </c>
      <c r="I58" s="29">
        <v>12</v>
      </c>
      <c r="J58" s="29">
        <v>33</v>
      </c>
      <c r="K58" s="29" t="s">
        <v>99</v>
      </c>
      <c r="L58" s="29">
        <v>39</v>
      </c>
      <c r="M58" s="29">
        <v>52</v>
      </c>
      <c r="N58" s="29" t="s">
        <v>99</v>
      </c>
      <c r="O58" s="29">
        <v>42</v>
      </c>
      <c r="P58" s="29">
        <v>55</v>
      </c>
      <c r="Q58" s="29" t="s">
        <v>99</v>
      </c>
      <c r="R58" s="29">
        <v>16</v>
      </c>
      <c r="S58" s="29">
        <v>33</v>
      </c>
    </row>
    <row r="59" spans="1:19" ht="12" customHeight="1" x14ac:dyDescent="0.3">
      <c r="A59" s="44"/>
      <c r="B59" s="44"/>
      <c r="C59" s="31" t="s">
        <v>1001</v>
      </c>
      <c r="D59" s="14" t="s">
        <v>12</v>
      </c>
      <c r="E59" s="29" t="s">
        <v>99</v>
      </c>
      <c r="F59" s="29">
        <v>11</v>
      </c>
      <c r="G59" s="29">
        <v>21</v>
      </c>
      <c r="H59" s="29" t="s">
        <v>99</v>
      </c>
      <c r="I59" s="29">
        <v>19</v>
      </c>
      <c r="J59" s="29">
        <v>37</v>
      </c>
      <c r="K59" s="29" t="s">
        <v>99</v>
      </c>
      <c r="L59" s="29">
        <v>38</v>
      </c>
      <c r="M59" s="29">
        <v>52</v>
      </c>
      <c r="N59" s="29" t="s">
        <v>99</v>
      </c>
      <c r="O59" s="29">
        <v>39</v>
      </c>
      <c r="P59" s="29">
        <v>54</v>
      </c>
      <c r="Q59" s="29" t="s">
        <v>99</v>
      </c>
      <c r="R59" s="29">
        <v>14</v>
      </c>
      <c r="S59" s="29">
        <v>31</v>
      </c>
    </row>
    <row r="60" spans="1:19" ht="12" customHeight="1" x14ac:dyDescent="0.3">
      <c r="A60" s="44"/>
      <c r="B60" s="44"/>
      <c r="C60" s="32" t="s">
        <v>1001</v>
      </c>
      <c r="D60" s="16" t="s">
        <v>13</v>
      </c>
      <c r="E60" s="30" t="s">
        <v>99</v>
      </c>
      <c r="F60" s="30">
        <v>14</v>
      </c>
      <c r="G60" s="30">
        <v>22</v>
      </c>
      <c r="H60" s="30" t="s">
        <v>99</v>
      </c>
      <c r="I60" s="30">
        <v>14</v>
      </c>
      <c r="J60" s="30">
        <v>29</v>
      </c>
      <c r="K60" s="30" t="s">
        <v>99</v>
      </c>
      <c r="L60" s="30">
        <v>33</v>
      </c>
      <c r="M60" s="30">
        <v>53</v>
      </c>
      <c r="N60" s="30" t="s">
        <v>99</v>
      </c>
      <c r="O60" s="30">
        <v>33</v>
      </c>
      <c r="P60" s="30">
        <v>49</v>
      </c>
      <c r="Q60" s="30" t="s">
        <v>99</v>
      </c>
      <c r="R60" s="30">
        <v>24</v>
      </c>
      <c r="S60" s="30">
        <v>32</v>
      </c>
    </row>
    <row r="61" spans="1:19" ht="12" customHeight="1" x14ac:dyDescent="0.3">
      <c r="A61" s="44"/>
      <c r="B61" s="44"/>
      <c r="C61" s="31" t="s">
        <v>1002</v>
      </c>
      <c r="D61" s="14" t="s">
        <v>76</v>
      </c>
      <c r="E61" s="29" t="s">
        <v>99</v>
      </c>
      <c r="F61" s="29">
        <v>15</v>
      </c>
      <c r="G61" s="29">
        <v>47</v>
      </c>
      <c r="H61" s="29" t="s">
        <v>99</v>
      </c>
      <c r="I61" s="29">
        <v>18</v>
      </c>
      <c r="J61" s="29">
        <v>47</v>
      </c>
      <c r="K61" s="29" t="s">
        <v>99</v>
      </c>
      <c r="L61" s="29">
        <v>23</v>
      </c>
      <c r="M61" s="29">
        <v>63</v>
      </c>
      <c r="N61" s="29" t="s">
        <v>99</v>
      </c>
      <c r="O61" s="29">
        <v>31</v>
      </c>
      <c r="P61" s="29">
        <v>37</v>
      </c>
      <c r="Q61" s="29" t="s">
        <v>99</v>
      </c>
      <c r="R61" s="29">
        <v>10</v>
      </c>
      <c r="S61" s="29">
        <v>17</v>
      </c>
    </row>
    <row r="62" spans="1:19" ht="12" customHeight="1" x14ac:dyDescent="0.3">
      <c r="A62" s="44"/>
      <c r="B62" s="44"/>
      <c r="C62" s="31" t="s">
        <v>1002</v>
      </c>
      <c r="D62" s="14" t="s">
        <v>77</v>
      </c>
      <c r="E62" s="29" t="s">
        <v>99</v>
      </c>
      <c r="F62" s="29">
        <v>26</v>
      </c>
      <c r="G62" s="29">
        <v>42</v>
      </c>
      <c r="H62" s="29" t="s">
        <v>99</v>
      </c>
      <c r="I62" s="29">
        <v>16</v>
      </c>
      <c r="J62" s="29">
        <v>46</v>
      </c>
      <c r="K62" s="29" t="s">
        <v>99</v>
      </c>
      <c r="L62" s="29">
        <v>28</v>
      </c>
      <c r="M62" s="29">
        <v>72</v>
      </c>
      <c r="N62" s="29" t="s">
        <v>99</v>
      </c>
      <c r="O62" s="29">
        <v>26</v>
      </c>
      <c r="P62" s="29">
        <v>39</v>
      </c>
      <c r="Q62" s="29" t="s">
        <v>99</v>
      </c>
      <c r="R62" s="29">
        <v>4</v>
      </c>
      <c r="S62" s="29">
        <v>20</v>
      </c>
    </row>
    <row r="63" spans="1:19" ht="12" customHeight="1" x14ac:dyDescent="0.3">
      <c r="A63" s="44"/>
      <c r="B63" s="44"/>
      <c r="C63" s="31" t="s">
        <v>1002</v>
      </c>
      <c r="D63" s="14" t="s">
        <v>78</v>
      </c>
      <c r="E63" s="29" t="s">
        <v>99</v>
      </c>
      <c r="F63" s="29">
        <v>21</v>
      </c>
      <c r="G63" s="29">
        <v>47</v>
      </c>
      <c r="H63" s="29" t="s">
        <v>99</v>
      </c>
      <c r="I63" s="29">
        <v>18</v>
      </c>
      <c r="J63" s="29">
        <v>45</v>
      </c>
      <c r="K63" s="29" t="s">
        <v>99</v>
      </c>
      <c r="L63" s="29">
        <v>25</v>
      </c>
      <c r="M63" s="29">
        <v>62</v>
      </c>
      <c r="N63" s="29" t="s">
        <v>99</v>
      </c>
      <c r="O63" s="29">
        <v>21</v>
      </c>
      <c r="P63" s="29">
        <v>32</v>
      </c>
      <c r="Q63" s="29" t="s">
        <v>99</v>
      </c>
      <c r="R63" s="29">
        <v>7</v>
      </c>
      <c r="S63" s="29">
        <v>15</v>
      </c>
    </row>
    <row r="64" spans="1:19" ht="12" customHeight="1" x14ac:dyDescent="0.3">
      <c r="A64" s="44"/>
      <c r="B64" s="44"/>
      <c r="C64" s="31" t="s">
        <v>1002</v>
      </c>
      <c r="D64" s="14" t="s">
        <v>12</v>
      </c>
      <c r="E64" s="29" t="s">
        <v>99</v>
      </c>
      <c r="F64" s="29">
        <v>23</v>
      </c>
      <c r="G64" s="29">
        <v>41</v>
      </c>
      <c r="H64" s="29" t="s">
        <v>99</v>
      </c>
      <c r="I64" s="29">
        <v>10</v>
      </c>
      <c r="J64" s="29">
        <v>39</v>
      </c>
      <c r="K64" s="29" t="s">
        <v>99</v>
      </c>
      <c r="L64" s="29">
        <v>26</v>
      </c>
      <c r="M64" s="29">
        <v>57</v>
      </c>
      <c r="N64" s="29" t="s">
        <v>99</v>
      </c>
      <c r="O64" s="29">
        <v>22</v>
      </c>
      <c r="P64" s="29">
        <v>38</v>
      </c>
      <c r="Q64" s="29" t="s">
        <v>99</v>
      </c>
      <c r="R64" s="29">
        <v>4</v>
      </c>
      <c r="S64" s="29">
        <v>14</v>
      </c>
    </row>
    <row r="65" spans="1:19" ht="12" customHeight="1" x14ac:dyDescent="0.3">
      <c r="A65" s="44"/>
      <c r="B65" s="44"/>
      <c r="C65" s="32" t="s">
        <v>1002</v>
      </c>
      <c r="D65" s="16" t="s">
        <v>13</v>
      </c>
      <c r="E65" s="30" t="s">
        <v>99</v>
      </c>
      <c r="F65" s="30">
        <v>39</v>
      </c>
      <c r="G65" s="30">
        <v>46</v>
      </c>
      <c r="H65" s="30" t="s">
        <v>99</v>
      </c>
      <c r="I65" s="30">
        <v>23</v>
      </c>
      <c r="J65" s="30">
        <v>51</v>
      </c>
      <c r="K65" s="30" t="s">
        <v>99</v>
      </c>
      <c r="L65" s="30">
        <v>44</v>
      </c>
      <c r="M65" s="30">
        <v>70</v>
      </c>
      <c r="N65" s="30" t="s">
        <v>99</v>
      </c>
      <c r="O65" s="30">
        <v>25</v>
      </c>
      <c r="P65" s="30">
        <v>42</v>
      </c>
      <c r="Q65" s="30" t="s">
        <v>99</v>
      </c>
      <c r="R65" s="30">
        <v>9</v>
      </c>
      <c r="S65" s="30">
        <v>17</v>
      </c>
    </row>
    <row r="66" spans="1:19" ht="12" customHeight="1" x14ac:dyDescent="0.3">
      <c r="A66" s="44"/>
      <c r="B66" s="45" t="s">
        <v>579</v>
      </c>
      <c r="C66" s="31" t="s">
        <v>999</v>
      </c>
      <c r="D66" s="14" t="s">
        <v>76</v>
      </c>
      <c r="E66" s="29" t="s">
        <v>99</v>
      </c>
      <c r="F66" s="29">
        <v>21</v>
      </c>
      <c r="G66" s="29">
        <v>39</v>
      </c>
      <c r="H66" s="29" t="s">
        <v>99</v>
      </c>
      <c r="I66" s="29">
        <v>33</v>
      </c>
      <c r="J66" s="29">
        <v>55</v>
      </c>
      <c r="K66" s="29" t="s">
        <v>99</v>
      </c>
      <c r="L66" s="29">
        <v>51</v>
      </c>
      <c r="M66" s="29">
        <v>59</v>
      </c>
      <c r="N66" s="29" t="s">
        <v>99</v>
      </c>
      <c r="O66" s="29">
        <v>49</v>
      </c>
      <c r="P66" s="29">
        <v>67</v>
      </c>
      <c r="Q66" s="29" t="s">
        <v>99</v>
      </c>
      <c r="R66" s="29">
        <v>45</v>
      </c>
      <c r="S66" s="29">
        <v>79</v>
      </c>
    </row>
    <row r="67" spans="1:19" ht="12" customHeight="1" x14ac:dyDescent="0.3">
      <c r="A67" s="44"/>
      <c r="B67" s="44"/>
      <c r="C67" s="31" t="s">
        <v>999</v>
      </c>
      <c r="D67" s="14" t="s">
        <v>77</v>
      </c>
      <c r="E67" s="29" t="s">
        <v>99</v>
      </c>
      <c r="F67" s="29">
        <v>25</v>
      </c>
      <c r="G67" s="29">
        <v>41</v>
      </c>
      <c r="H67" s="29" t="s">
        <v>99</v>
      </c>
      <c r="I67" s="29">
        <v>32</v>
      </c>
      <c r="J67" s="29">
        <v>57</v>
      </c>
      <c r="K67" s="29" t="s">
        <v>99</v>
      </c>
      <c r="L67" s="29">
        <v>57</v>
      </c>
      <c r="M67" s="29">
        <v>76</v>
      </c>
      <c r="N67" s="29" t="s">
        <v>99</v>
      </c>
      <c r="O67" s="29">
        <v>66</v>
      </c>
      <c r="P67" s="29">
        <v>77</v>
      </c>
      <c r="Q67" s="29" t="s">
        <v>99</v>
      </c>
      <c r="R67" s="29">
        <v>51</v>
      </c>
      <c r="S67" s="29">
        <v>82</v>
      </c>
    </row>
    <row r="68" spans="1:19" ht="12" customHeight="1" x14ac:dyDescent="0.3">
      <c r="A68" s="44"/>
      <c r="B68" s="44"/>
      <c r="C68" s="31" t="s">
        <v>999</v>
      </c>
      <c r="D68" s="14" t="s">
        <v>78</v>
      </c>
      <c r="E68" s="29" t="s">
        <v>99</v>
      </c>
      <c r="F68" s="29">
        <v>22</v>
      </c>
      <c r="G68" s="29">
        <v>54</v>
      </c>
      <c r="H68" s="29" t="s">
        <v>99</v>
      </c>
      <c r="I68" s="29">
        <v>33</v>
      </c>
      <c r="J68" s="29">
        <v>62</v>
      </c>
      <c r="K68" s="29" t="s">
        <v>99</v>
      </c>
      <c r="L68" s="29">
        <v>54</v>
      </c>
      <c r="M68" s="29">
        <v>70</v>
      </c>
      <c r="N68" s="29" t="s">
        <v>99</v>
      </c>
      <c r="O68" s="29">
        <v>69</v>
      </c>
      <c r="P68" s="29">
        <v>92</v>
      </c>
      <c r="Q68" s="29" t="s">
        <v>99</v>
      </c>
      <c r="R68" s="29">
        <v>53</v>
      </c>
      <c r="S68" s="29">
        <v>77</v>
      </c>
    </row>
    <row r="69" spans="1:19" ht="12" customHeight="1" x14ac:dyDescent="0.3">
      <c r="A69" s="44"/>
      <c r="B69" s="44"/>
      <c r="C69" s="31" t="s">
        <v>999</v>
      </c>
      <c r="D69" s="14" t="s">
        <v>12</v>
      </c>
      <c r="E69" s="29" t="s">
        <v>99</v>
      </c>
      <c r="F69" s="29">
        <v>23</v>
      </c>
      <c r="G69" s="29">
        <v>53</v>
      </c>
      <c r="H69" s="29" t="s">
        <v>99</v>
      </c>
      <c r="I69" s="29">
        <v>31</v>
      </c>
      <c r="J69" s="29">
        <v>63</v>
      </c>
      <c r="K69" s="29" t="s">
        <v>99</v>
      </c>
      <c r="L69" s="29">
        <v>47</v>
      </c>
      <c r="M69" s="29">
        <v>86</v>
      </c>
      <c r="N69" s="29" t="s">
        <v>99</v>
      </c>
      <c r="O69" s="29">
        <v>68</v>
      </c>
      <c r="P69" s="29">
        <v>83</v>
      </c>
      <c r="Q69" s="29" t="s">
        <v>99</v>
      </c>
      <c r="R69" s="29">
        <v>52</v>
      </c>
      <c r="S69" s="29">
        <v>97</v>
      </c>
    </row>
    <row r="70" spans="1:19" ht="12" customHeight="1" x14ac:dyDescent="0.3">
      <c r="A70" s="44"/>
      <c r="B70" s="44"/>
      <c r="C70" s="32" t="s">
        <v>999</v>
      </c>
      <c r="D70" s="16" t="s">
        <v>13</v>
      </c>
      <c r="E70" s="30" t="s">
        <v>99</v>
      </c>
      <c r="F70" s="30">
        <v>25</v>
      </c>
      <c r="G70" s="30">
        <v>54</v>
      </c>
      <c r="H70" s="30" t="s">
        <v>99</v>
      </c>
      <c r="I70" s="30">
        <v>35</v>
      </c>
      <c r="J70" s="30">
        <v>56</v>
      </c>
      <c r="K70" s="30" t="s">
        <v>99</v>
      </c>
      <c r="L70" s="30">
        <v>50</v>
      </c>
      <c r="M70" s="30">
        <v>83</v>
      </c>
      <c r="N70" s="30" t="s">
        <v>99</v>
      </c>
      <c r="O70" s="30">
        <v>69</v>
      </c>
      <c r="P70" s="30">
        <v>88</v>
      </c>
      <c r="Q70" s="30" t="s">
        <v>99</v>
      </c>
      <c r="R70" s="30">
        <v>60</v>
      </c>
      <c r="S70" s="30">
        <v>100</v>
      </c>
    </row>
    <row r="71" spans="1:19" ht="12" customHeight="1" x14ac:dyDescent="0.3">
      <c r="A71" s="44"/>
      <c r="B71" s="44"/>
      <c r="C71" s="31" t="s">
        <v>1000</v>
      </c>
      <c r="D71" s="14" t="s">
        <v>76</v>
      </c>
      <c r="E71" s="29" t="s">
        <v>99</v>
      </c>
      <c r="F71" s="29">
        <v>10</v>
      </c>
      <c r="G71" s="29">
        <v>16</v>
      </c>
      <c r="H71" s="29" t="s">
        <v>99</v>
      </c>
      <c r="I71" s="29">
        <v>17</v>
      </c>
      <c r="J71" s="29">
        <v>22</v>
      </c>
      <c r="K71" s="29" t="s">
        <v>99</v>
      </c>
      <c r="L71" s="29">
        <v>20</v>
      </c>
      <c r="M71" s="29">
        <v>35</v>
      </c>
      <c r="N71" s="29" t="s">
        <v>99</v>
      </c>
      <c r="O71" s="29">
        <v>38</v>
      </c>
      <c r="P71" s="29">
        <v>42</v>
      </c>
      <c r="Q71" s="29" t="s">
        <v>99</v>
      </c>
      <c r="R71" s="29">
        <v>18</v>
      </c>
      <c r="S71" s="29">
        <v>39</v>
      </c>
    </row>
    <row r="72" spans="1:19" ht="12" customHeight="1" x14ac:dyDescent="0.3">
      <c r="A72" s="44"/>
      <c r="B72" s="44"/>
      <c r="C72" s="31" t="s">
        <v>1000</v>
      </c>
      <c r="D72" s="14" t="s">
        <v>77</v>
      </c>
      <c r="E72" s="29" t="s">
        <v>99</v>
      </c>
      <c r="F72" s="29">
        <v>12</v>
      </c>
      <c r="G72" s="29">
        <v>19</v>
      </c>
      <c r="H72" s="29" t="s">
        <v>99</v>
      </c>
      <c r="I72" s="29">
        <v>18</v>
      </c>
      <c r="J72" s="29">
        <v>26</v>
      </c>
      <c r="K72" s="29" t="s">
        <v>99</v>
      </c>
      <c r="L72" s="29">
        <v>31</v>
      </c>
      <c r="M72" s="29">
        <v>41</v>
      </c>
      <c r="N72" s="29" t="s">
        <v>99</v>
      </c>
      <c r="O72" s="29">
        <v>48</v>
      </c>
      <c r="P72" s="29">
        <v>36</v>
      </c>
      <c r="Q72" s="29" t="s">
        <v>99</v>
      </c>
      <c r="R72" s="29">
        <v>17</v>
      </c>
      <c r="S72" s="29">
        <v>45</v>
      </c>
    </row>
    <row r="73" spans="1:19" ht="12" customHeight="1" x14ac:dyDescent="0.3">
      <c r="A73" s="44"/>
      <c r="B73" s="44"/>
      <c r="C73" s="31" t="s">
        <v>1000</v>
      </c>
      <c r="D73" s="14" t="s">
        <v>78</v>
      </c>
      <c r="E73" s="29" t="s">
        <v>99</v>
      </c>
      <c r="F73" s="29">
        <v>7</v>
      </c>
      <c r="G73" s="29">
        <v>18</v>
      </c>
      <c r="H73" s="29" t="s">
        <v>99</v>
      </c>
      <c r="I73" s="29">
        <v>11</v>
      </c>
      <c r="J73" s="29">
        <v>30</v>
      </c>
      <c r="K73" s="29" t="s">
        <v>99</v>
      </c>
      <c r="L73" s="29">
        <v>29</v>
      </c>
      <c r="M73" s="29">
        <v>45</v>
      </c>
      <c r="N73" s="29" t="s">
        <v>99</v>
      </c>
      <c r="O73" s="29">
        <v>34</v>
      </c>
      <c r="P73" s="29">
        <v>37</v>
      </c>
      <c r="Q73" s="29" t="s">
        <v>99</v>
      </c>
      <c r="R73" s="29">
        <v>19</v>
      </c>
      <c r="S73" s="29">
        <v>40</v>
      </c>
    </row>
    <row r="74" spans="1:19" ht="12" customHeight="1" x14ac:dyDescent="0.3">
      <c r="A74" s="44"/>
      <c r="B74" s="44"/>
      <c r="C74" s="31" t="s">
        <v>1000</v>
      </c>
      <c r="D74" s="14" t="s">
        <v>12</v>
      </c>
      <c r="E74" s="29" t="s">
        <v>99</v>
      </c>
      <c r="F74" s="29">
        <v>9</v>
      </c>
      <c r="G74" s="29">
        <v>22</v>
      </c>
      <c r="H74" s="29" t="s">
        <v>99</v>
      </c>
      <c r="I74" s="29">
        <v>15</v>
      </c>
      <c r="J74" s="29">
        <v>26</v>
      </c>
      <c r="K74" s="29" t="s">
        <v>99</v>
      </c>
      <c r="L74" s="29">
        <v>42</v>
      </c>
      <c r="M74" s="29">
        <v>49</v>
      </c>
      <c r="N74" s="29" t="s">
        <v>99</v>
      </c>
      <c r="O74" s="29">
        <v>40</v>
      </c>
      <c r="P74" s="29">
        <v>46</v>
      </c>
      <c r="Q74" s="29" t="s">
        <v>99</v>
      </c>
      <c r="R74" s="29">
        <v>31</v>
      </c>
      <c r="S74" s="29">
        <v>36</v>
      </c>
    </row>
    <row r="75" spans="1:19" ht="12" customHeight="1" x14ac:dyDescent="0.3">
      <c r="A75" s="44"/>
      <c r="B75" s="44"/>
      <c r="C75" s="32" t="s">
        <v>1000</v>
      </c>
      <c r="D75" s="16" t="s">
        <v>13</v>
      </c>
      <c r="E75" s="30" t="s">
        <v>99</v>
      </c>
      <c r="F75" s="30">
        <v>9</v>
      </c>
      <c r="G75" s="30">
        <v>21</v>
      </c>
      <c r="H75" s="30" t="s">
        <v>99</v>
      </c>
      <c r="I75" s="30">
        <v>10</v>
      </c>
      <c r="J75" s="30">
        <v>29</v>
      </c>
      <c r="K75" s="30" t="s">
        <v>99</v>
      </c>
      <c r="L75" s="30">
        <v>31</v>
      </c>
      <c r="M75" s="30">
        <v>43</v>
      </c>
      <c r="N75" s="30" t="s">
        <v>99</v>
      </c>
      <c r="O75" s="30">
        <v>45</v>
      </c>
      <c r="P75" s="30">
        <v>50</v>
      </c>
      <c r="Q75" s="30" t="s">
        <v>99</v>
      </c>
      <c r="R75" s="30">
        <v>26</v>
      </c>
      <c r="S75" s="30">
        <v>36</v>
      </c>
    </row>
    <row r="76" spans="1:19" ht="12" customHeight="1" x14ac:dyDescent="0.3">
      <c r="A76" s="44"/>
      <c r="B76" s="44"/>
      <c r="C76" s="31" t="s">
        <v>1001</v>
      </c>
      <c r="D76" s="14" t="s">
        <v>76</v>
      </c>
      <c r="E76" s="29" t="s">
        <v>99</v>
      </c>
      <c r="F76" s="29">
        <v>14</v>
      </c>
      <c r="G76" s="29">
        <v>28</v>
      </c>
      <c r="H76" s="29" t="s">
        <v>99</v>
      </c>
      <c r="I76" s="29">
        <v>25</v>
      </c>
      <c r="J76" s="29">
        <v>34</v>
      </c>
      <c r="K76" s="29" t="s">
        <v>99</v>
      </c>
      <c r="L76" s="29">
        <v>38</v>
      </c>
      <c r="M76" s="29">
        <v>67</v>
      </c>
      <c r="N76" s="29" t="s">
        <v>99</v>
      </c>
      <c r="O76" s="29">
        <v>44</v>
      </c>
      <c r="P76" s="29">
        <v>59</v>
      </c>
      <c r="Q76" s="29" t="s">
        <v>99</v>
      </c>
      <c r="R76" s="29">
        <v>18</v>
      </c>
      <c r="S76" s="29">
        <v>27</v>
      </c>
    </row>
    <row r="77" spans="1:19" ht="12" customHeight="1" x14ac:dyDescent="0.3">
      <c r="A77" s="44"/>
      <c r="B77" s="44"/>
      <c r="C77" s="31" t="s">
        <v>1001</v>
      </c>
      <c r="D77" s="14" t="s">
        <v>77</v>
      </c>
      <c r="E77" s="29" t="s">
        <v>99</v>
      </c>
      <c r="F77" s="29">
        <v>9</v>
      </c>
      <c r="G77" s="29">
        <v>34</v>
      </c>
      <c r="H77" s="29" t="s">
        <v>99</v>
      </c>
      <c r="I77" s="29">
        <v>19</v>
      </c>
      <c r="J77" s="29">
        <v>40</v>
      </c>
      <c r="K77" s="29" t="s">
        <v>99</v>
      </c>
      <c r="L77" s="29">
        <v>35</v>
      </c>
      <c r="M77" s="29">
        <v>53</v>
      </c>
      <c r="N77" s="29" t="s">
        <v>99</v>
      </c>
      <c r="O77" s="29">
        <v>37</v>
      </c>
      <c r="P77" s="29">
        <v>68</v>
      </c>
      <c r="Q77" s="29" t="s">
        <v>99</v>
      </c>
      <c r="R77" s="29">
        <v>19</v>
      </c>
      <c r="S77" s="29">
        <v>28</v>
      </c>
    </row>
    <row r="78" spans="1:19" ht="12" customHeight="1" x14ac:dyDescent="0.3">
      <c r="A78" s="44"/>
      <c r="B78" s="44"/>
      <c r="C78" s="31" t="s">
        <v>1001</v>
      </c>
      <c r="D78" s="14" t="s">
        <v>78</v>
      </c>
      <c r="E78" s="29" t="s">
        <v>99</v>
      </c>
      <c r="F78" s="29">
        <v>19</v>
      </c>
      <c r="G78" s="29">
        <v>35</v>
      </c>
      <c r="H78" s="29" t="s">
        <v>99</v>
      </c>
      <c r="I78" s="29">
        <v>14</v>
      </c>
      <c r="J78" s="29">
        <v>40</v>
      </c>
      <c r="K78" s="29" t="s">
        <v>99</v>
      </c>
      <c r="L78" s="29">
        <v>47</v>
      </c>
      <c r="M78" s="29">
        <v>61</v>
      </c>
      <c r="N78" s="29" t="s">
        <v>99</v>
      </c>
      <c r="O78" s="29">
        <v>52</v>
      </c>
      <c r="P78" s="29">
        <v>66</v>
      </c>
      <c r="Q78" s="29" t="s">
        <v>99</v>
      </c>
      <c r="R78" s="29">
        <v>19</v>
      </c>
      <c r="S78" s="29">
        <v>38</v>
      </c>
    </row>
    <row r="79" spans="1:19" ht="12" customHeight="1" x14ac:dyDescent="0.3">
      <c r="A79" s="44"/>
      <c r="B79" s="44"/>
      <c r="C79" s="31" t="s">
        <v>1001</v>
      </c>
      <c r="D79" s="14" t="s">
        <v>12</v>
      </c>
      <c r="E79" s="29" t="s">
        <v>99</v>
      </c>
      <c r="F79" s="29">
        <v>12</v>
      </c>
      <c r="G79" s="29">
        <v>29</v>
      </c>
      <c r="H79" s="29" t="s">
        <v>99</v>
      </c>
      <c r="I79" s="29">
        <v>23</v>
      </c>
      <c r="J79" s="29">
        <v>54</v>
      </c>
      <c r="K79" s="29" t="s">
        <v>99</v>
      </c>
      <c r="L79" s="29">
        <v>51</v>
      </c>
      <c r="M79" s="29">
        <v>69</v>
      </c>
      <c r="N79" s="29" t="s">
        <v>99</v>
      </c>
      <c r="O79" s="29">
        <v>53</v>
      </c>
      <c r="P79" s="29">
        <v>69</v>
      </c>
      <c r="Q79" s="29" t="s">
        <v>99</v>
      </c>
      <c r="R79" s="29">
        <v>17</v>
      </c>
      <c r="S79" s="29">
        <v>35</v>
      </c>
    </row>
    <row r="80" spans="1:19" ht="12" customHeight="1" x14ac:dyDescent="0.3">
      <c r="A80" s="44"/>
      <c r="B80" s="44"/>
      <c r="C80" s="32" t="s">
        <v>1001</v>
      </c>
      <c r="D80" s="16" t="s">
        <v>13</v>
      </c>
      <c r="E80" s="30" t="s">
        <v>99</v>
      </c>
      <c r="F80" s="30">
        <v>16</v>
      </c>
      <c r="G80" s="30">
        <v>28</v>
      </c>
      <c r="H80" s="30" t="s">
        <v>99</v>
      </c>
      <c r="I80" s="30">
        <v>21</v>
      </c>
      <c r="J80" s="30">
        <v>39</v>
      </c>
      <c r="K80" s="30" t="s">
        <v>99</v>
      </c>
      <c r="L80" s="30">
        <v>42</v>
      </c>
      <c r="M80" s="30">
        <v>66</v>
      </c>
      <c r="N80" s="30" t="s">
        <v>99</v>
      </c>
      <c r="O80" s="30">
        <v>44</v>
      </c>
      <c r="P80" s="30">
        <v>59</v>
      </c>
      <c r="Q80" s="30" t="s">
        <v>99</v>
      </c>
      <c r="R80" s="30">
        <v>27</v>
      </c>
      <c r="S80" s="30">
        <v>36</v>
      </c>
    </row>
    <row r="81" spans="1:19" ht="12" customHeight="1" x14ac:dyDescent="0.3">
      <c r="A81" s="44"/>
      <c r="B81" s="44"/>
      <c r="C81" s="31" t="s">
        <v>1002</v>
      </c>
      <c r="D81" s="14" t="s">
        <v>76</v>
      </c>
      <c r="E81" s="29" t="s">
        <v>99</v>
      </c>
      <c r="F81" s="29">
        <v>28</v>
      </c>
      <c r="G81" s="29">
        <v>51</v>
      </c>
      <c r="H81" s="29" t="s">
        <v>99</v>
      </c>
      <c r="I81" s="29">
        <v>24</v>
      </c>
      <c r="J81" s="29">
        <v>59</v>
      </c>
      <c r="K81" s="29" t="s">
        <v>99</v>
      </c>
      <c r="L81" s="29">
        <v>32</v>
      </c>
      <c r="M81" s="29">
        <v>74</v>
      </c>
      <c r="N81" s="29" t="s">
        <v>99</v>
      </c>
      <c r="O81" s="29">
        <v>41</v>
      </c>
      <c r="P81" s="29">
        <v>43</v>
      </c>
      <c r="Q81" s="29" t="s">
        <v>99</v>
      </c>
      <c r="R81" s="29">
        <v>13</v>
      </c>
      <c r="S81" s="29">
        <v>17</v>
      </c>
    </row>
    <row r="82" spans="1:19" ht="12" customHeight="1" x14ac:dyDescent="0.3">
      <c r="A82" s="44"/>
      <c r="B82" s="44"/>
      <c r="C82" s="31" t="s">
        <v>1002</v>
      </c>
      <c r="D82" s="14" t="s">
        <v>77</v>
      </c>
      <c r="E82" s="29" t="s">
        <v>99</v>
      </c>
      <c r="F82" s="29">
        <v>32</v>
      </c>
      <c r="G82" s="29">
        <v>54</v>
      </c>
      <c r="H82" s="29" t="s">
        <v>99</v>
      </c>
      <c r="I82" s="29">
        <v>21</v>
      </c>
      <c r="J82" s="29">
        <v>59</v>
      </c>
      <c r="K82" s="29" t="s">
        <v>99</v>
      </c>
      <c r="L82" s="29">
        <v>37</v>
      </c>
      <c r="M82" s="29">
        <v>95</v>
      </c>
      <c r="N82" s="29" t="s">
        <v>99</v>
      </c>
      <c r="O82" s="29">
        <v>34</v>
      </c>
      <c r="P82" s="29">
        <v>48</v>
      </c>
      <c r="Q82" s="29" t="s">
        <v>99</v>
      </c>
      <c r="R82" s="29">
        <v>6</v>
      </c>
      <c r="S82" s="29">
        <v>23</v>
      </c>
    </row>
    <row r="83" spans="1:19" ht="12" customHeight="1" x14ac:dyDescent="0.3">
      <c r="A83" s="44"/>
      <c r="B83" s="44"/>
      <c r="C83" s="31" t="s">
        <v>1002</v>
      </c>
      <c r="D83" s="14" t="s">
        <v>78</v>
      </c>
      <c r="E83" s="29" t="s">
        <v>99</v>
      </c>
      <c r="F83" s="29">
        <v>29</v>
      </c>
      <c r="G83" s="29">
        <v>56</v>
      </c>
      <c r="H83" s="29" t="s">
        <v>99</v>
      </c>
      <c r="I83" s="29">
        <v>27</v>
      </c>
      <c r="J83" s="29">
        <v>55</v>
      </c>
      <c r="K83" s="29" t="s">
        <v>99</v>
      </c>
      <c r="L83" s="29">
        <v>34</v>
      </c>
      <c r="M83" s="29">
        <v>83</v>
      </c>
      <c r="N83" s="29" t="s">
        <v>99</v>
      </c>
      <c r="O83" s="29">
        <v>26</v>
      </c>
      <c r="P83" s="29">
        <v>49</v>
      </c>
      <c r="Q83" s="29" t="s">
        <v>99</v>
      </c>
      <c r="R83" s="29">
        <v>7</v>
      </c>
      <c r="S83" s="29">
        <v>17</v>
      </c>
    </row>
    <row r="84" spans="1:19" ht="12" customHeight="1" x14ac:dyDescent="0.3">
      <c r="A84" s="44"/>
      <c r="B84" s="44"/>
      <c r="C84" s="31" t="s">
        <v>1002</v>
      </c>
      <c r="D84" s="14" t="s">
        <v>12</v>
      </c>
      <c r="E84" s="29" t="s">
        <v>99</v>
      </c>
      <c r="F84" s="29">
        <v>29</v>
      </c>
      <c r="G84" s="29">
        <v>60</v>
      </c>
      <c r="H84" s="29" t="s">
        <v>99</v>
      </c>
      <c r="I84" s="29">
        <v>18</v>
      </c>
      <c r="J84" s="29">
        <v>62</v>
      </c>
      <c r="K84" s="29" t="s">
        <v>99</v>
      </c>
      <c r="L84" s="29">
        <v>32</v>
      </c>
      <c r="M84" s="29">
        <v>71</v>
      </c>
      <c r="N84" s="29" t="s">
        <v>99</v>
      </c>
      <c r="O84" s="29">
        <v>28</v>
      </c>
      <c r="P84" s="29">
        <v>48</v>
      </c>
      <c r="Q84" s="29" t="s">
        <v>99</v>
      </c>
      <c r="R84" s="29">
        <v>7</v>
      </c>
      <c r="S84" s="29">
        <v>17</v>
      </c>
    </row>
    <row r="85" spans="1:19" ht="12" customHeight="1" x14ac:dyDescent="0.3">
      <c r="A85" s="44"/>
      <c r="B85" s="44"/>
      <c r="C85" s="32" t="s">
        <v>1002</v>
      </c>
      <c r="D85" s="16" t="s">
        <v>13</v>
      </c>
      <c r="E85" s="30" t="s">
        <v>99</v>
      </c>
      <c r="F85" s="30">
        <v>43</v>
      </c>
      <c r="G85" s="30">
        <v>55</v>
      </c>
      <c r="H85" s="30" t="s">
        <v>99</v>
      </c>
      <c r="I85" s="30">
        <v>25</v>
      </c>
      <c r="J85" s="30">
        <v>66</v>
      </c>
      <c r="K85" s="30" t="s">
        <v>99</v>
      </c>
      <c r="L85" s="30">
        <v>50</v>
      </c>
      <c r="M85" s="30">
        <v>79</v>
      </c>
      <c r="N85" s="30" t="s">
        <v>99</v>
      </c>
      <c r="O85" s="30">
        <v>34</v>
      </c>
      <c r="P85" s="30">
        <v>57</v>
      </c>
      <c r="Q85" s="30" t="s">
        <v>99</v>
      </c>
      <c r="R85" s="30">
        <v>9</v>
      </c>
      <c r="S85" s="30">
        <v>25</v>
      </c>
    </row>
    <row r="86" spans="1:19" ht="12" customHeight="1" x14ac:dyDescent="0.3">
      <c r="A86" s="43" t="s">
        <v>80</v>
      </c>
      <c r="B86" s="45" t="s">
        <v>578</v>
      </c>
      <c r="C86" s="31" t="s">
        <v>999</v>
      </c>
      <c r="D86" s="14" t="s">
        <v>76</v>
      </c>
      <c r="E86" s="29" t="s">
        <v>99</v>
      </c>
      <c r="F86" s="29">
        <v>53</v>
      </c>
      <c r="G86" s="29">
        <v>115</v>
      </c>
      <c r="H86" s="29" t="s">
        <v>99</v>
      </c>
      <c r="I86" s="29">
        <v>78</v>
      </c>
      <c r="J86" s="29">
        <v>136</v>
      </c>
      <c r="K86" s="29" t="s">
        <v>99</v>
      </c>
      <c r="L86" s="29">
        <v>104</v>
      </c>
      <c r="M86" s="29">
        <v>193</v>
      </c>
      <c r="N86" s="29" t="s">
        <v>99</v>
      </c>
      <c r="O86" s="29">
        <v>140</v>
      </c>
      <c r="P86" s="29">
        <v>171</v>
      </c>
      <c r="Q86" s="29" t="s">
        <v>99</v>
      </c>
      <c r="R86" s="29">
        <v>76</v>
      </c>
      <c r="S86" s="29">
        <v>139</v>
      </c>
    </row>
    <row r="87" spans="1:19" ht="12" customHeight="1" x14ac:dyDescent="0.3">
      <c r="A87" s="44"/>
      <c r="B87" s="44"/>
      <c r="C87" s="31" t="s">
        <v>999</v>
      </c>
      <c r="D87" s="14" t="s">
        <v>77</v>
      </c>
      <c r="E87" s="29" t="s">
        <v>99</v>
      </c>
      <c r="F87" s="29">
        <v>56</v>
      </c>
      <c r="G87" s="29">
        <v>116</v>
      </c>
      <c r="H87" s="29" t="s">
        <v>99</v>
      </c>
      <c r="I87" s="29">
        <v>59</v>
      </c>
      <c r="J87" s="29">
        <v>138</v>
      </c>
      <c r="K87" s="29" t="s">
        <v>99</v>
      </c>
      <c r="L87" s="29">
        <v>115</v>
      </c>
      <c r="M87" s="29">
        <v>197</v>
      </c>
      <c r="N87" s="29" t="s">
        <v>99</v>
      </c>
      <c r="O87" s="29">
        <v>131</v>
      </c>
      <c r="P87" s="29">
        <v>180</v>
      </c>
      <c r="Q87" s="29" t="s">
        <v>99</v>
      </c>
      <c r="R87" s="29">
        <v>71</v>
      </c>
      <c r="S87" s="29">
        <v>139</v>
      </c>
    </row>
    <row r="88" spans="1:19" ht="12" customHeight="1" x14ac:dyDescent="0.3">
      <c r="A88" s="44"/>
      <c r="B88" s="44"/>
      <c r="C88" s="31" t="s">
        <v>999</v>
      </c>
      <c r="D88" s="14" t="s">
        <v>78</v>
      </c>
      <c r="E88" s="29" t="s">
        <v>99</v>
      </c>
      <c r="F88" s="29">
        <v>55</v>
      </c>
      <c r="G88" s="29">
        <v>123</v>
      </c>
      <c r="H88" s="29" t="s">
        <v>99</v>
      </c>
      <c r="I88" s="29">
        <v>62</v>
      </c>
      <c r="J88" s="29">
        <v>150</v>
      </c>
      <c r="K88" s="29" t="s">
        <v>99</v>
      </c>
      <c r="L88" s="29">
        <v>130</v>
      </c>
      <c r="M88" s="29">
        <v>207</v>
      </c>
      <c r="N88" s="29" t="s">
        <v>99</v>
      </c>
      <c r="O88" s="29">
        <v>137</v>
      </c>
      <c r="P88" s="29">
        <v>187</v>
      </c>
      <c r="Q88" s="29" t="s">
        <v>99</v>
      </c>
      <c r="R88" s="29">
        <v>83</v>
      </c>
      <c r="S88" s="29">
        <v>142</v>
      </c>
    </row>
    <row r="89" spans="1:19" ht="12" customHeight="1" x14ac:dyDescent="0.3">
      <c r="A89" s="44"/>
      <c r="B89" s="44"/>
      <c r="C89" s="31" t="s">
        <v>999</v>
      </c>
      <c r="D89" s="14" t="s">
        <v>12</v>
      </c>
      <c r="E89" s="29" t="s">
        <v>99</v>
      </c>
      <c r="F89" s="29">
        <v>54</v>
      </c>
      <c r="G89" s="29">
        <v>111</v>
      </c>
      <c r="H89" s="29" t="s">
        <v>99</v>
      </c>
      <c r="I89" s="29">
        <v>62</v>
      </c>
      <c r="J89" s="29">
        <v>137</v>
      </c>
      <c r="K89" s="29" t="s">
        <v>99</v>
      </c>
      <c r="L89" s="29">
        <v>119</v>
      </c>
      <c r="M89" s="29">
        <v>206</v>
      </c>
      <c r="N89" s="29" t="s">
        <v>99</v>
      </c>
      <c r="O89" s="29">
        <v>144</v>
      </c>
      <c r="P89" s="29">
        <v>192</v>
      </c>
      <c r="Q89" s="29" t="s">
        <v>99</v>
      </c>
      <c r="R89" s="29">
        <v>79</v>
      </c>
      <c r="S89" s="29">
        <v>148</v>
      </c>
    </row>
    <row r="90" spans="1:19" ht="12" customHeight="1" x14ac:dyDescent="0.3">
      <c r="A90" s="44"/>
      <c r="B90" s="44"/>
      <c r="C90" s="32" t="s">
        <v>999</v>
      </c>
      <c r="D90" s="16" t="s">
        <v>13</v>
      </c>
      <c r="E90" s="30" t="s">
        <v>99</v>
      </c>
      <c r="F90" s="30">
        <v>78</v>
      </c>
      <c r="G90" s="30">
        <v>125</v>
      </c>
      <c r="H90" s="30" t="s">
        <v>99</v>
      </c>
      <c r="I90" s="30">
        <v>68</v>
      </c>
      <c r="J90" s="30">
        <v>140</v>
      </c>
      <c r="K90" s="30" t="s">
        <v>99</v>
      </c>
      <c r="L90" s="30">
        <v>140</v>
      </c>
      <c r="M90" s="30">
        <v>215</v>
      </c>
      <c r="N90" s="30" t="s">
        <v>99</v>
      </c>
      <c r="O90" s="30">
        <v>133</v>
      </c>
      <c r="P90" s="30">
        <v>204</v>
      </c>
      <c r="Q90" s="30" t="s">
        <v>99</v>
      </c>
      <c r="R90" s="30">
        <v>103</v>
      </c>
      <c r="S90" s="30">
        <v>159</v>
      </c>
    </row>
    <row r="91" spans="1:19" ht="12" customHeight="1" x14ac:dyDescent="0.3">
      <c r="A91" s="44"/>
      <c r="B91" s="44"/>
      <c r="C91" s="31" t="s">
        <v>1000</v>
      </c>
      <c r="D91" s="14" t="s">
        <v>76</v>
      </c>
      <c r="E91" s="29" t="s">
        <v>99</v>
      </c>
      <c r="F91" s="29">
        <v>53</v>
      </c>
      <c r="G91" s="29">
        <v>115</v>
      </c>
      <c r="H91" s="29" t="s">
        <v>99</v>
      </c>
      <c r="I91" s="29">
        <v>78</v>
      </c>
      <c r="J91" s="29">
        <v>136</v>
      </c>
      <c r="K91" s="29" t="s">
        <v>99</v>
      </c>
      <c r="L91" s="29">
        <v>104</v>
      </c>
      <c r="M91" s="29">
        <v>193</v>
      </c>
      <c r="N91" s="29" t="s">
        <v>99</v>
      </c>
      <c r="O91" s="29">
        <v>140</v>
      </c>
      <c r="P91" s="29">
        <v>171</v>
      </c>
      <c r="Q91" s="29" t="s">
        <v>99</v>
      </c>
      <c r="R91" s="29">
        <v>76</v>
      </c>
      <c r="S91" s="29">
        <v>139</v>
      </c>
    </row>
    <row r="92" spans="1:19" ht="12" customHeight="1" x14ac:dyDescent="0.3">
      <c r="A92" s="44"/>
      <c r="B92" s="44"/>
      <c r="C92" s="31" t="s">
        <v>1000</v>
      </c>
      <c r="D92" s="14" t="s">
        <v>77</v>
      </c>
      <c r="E92" s="29" t="s">
        <v>99</v>
      </c>
      <c r="F92" s="29">
        <v>56</v>
      </c>
      <c r="G92" s="29">
        <v>116</v>
      </c>
      <c r="H92" s="29" t="s">
        <v>99</v>
      </c>
      <c r="I92" s="29">
        <v>59</v>
      </c>
      <c r="J92" s="29">
        <v>138</v>
      </c>
      <c r="K92" s="29" t="s">
        <v>99</v>
      </c>
      <c r="L92" s="29">
        <v>115</v>
      </c>
      <c r="M92" s="29">
        <v>197</v>
      </c>
      <c r="N92" s="29" t="s">
        <v>99</v>
      </c>
      <c r="O92" s="29">
        <v>131</v>
      </c>
      <c r="P92" s="29">
        <v>180</v>
      </c>
      <c r="Q92" s="29" t="s">
        <v>99</v>
      </c>
      <c r="R92" s="29">
        <v>71</v>
      </c>
      <c r="S92" s="29">
        <v>139</v>
      </c>
    </row>
    <row r="93" spans="1:19" ht="12" customHeight="1" x14ac:dyDescent="0.3">
      <c r="A93" s="44"/>
      <c r="B93" s="44"/>
      <c r="C93" s="31" t="s">
        <v>1000</v>
      </c>
      <c r="D93" s="14" t="s">
        <v>78</v>
      </c>
      <c r="E93" s="29" t="s">
        <v>99</v>
      </c>
      <c r="F93" s="29">
        <v>55</v>
      </c>
      <c r="G93" s="29">
        <v>123</v>
      </c>
      <c r="H93" s="29" t="s">
        <v>99</v>
      </c>
      <c r="I93" s="29">
        <v>62</v>
      </c>
      <c r="J93" s="29">
        <v>150</v>
      </c>
      <c r="K93" s="29" t="s">
        <v>99</v>
      </c>
      <c r="L93" s="29">
        <v>130</v>
      </c>
      <c r="M93" s="29">
        <v>207</v>
      </c>
      <c r="N93" s="29" t="s">
        <v>99</v>
      </c>
      <c r="O93" s="29">
        <v>137</v>
      </c>
      <c r="P93" s="29">
        <v>187</v>
      </c>
      <c r="Q93" s="29" t="s">
        <v>99</v>
      </c>
      <c r="R93" s="29">
        <v>83</v>
      </c>
      <c r="S93" s="29">
        <v>142</v>
      </c>
    </row>
    <row r="94" spans="1:19" ht="12" customHeight="1" x14ac:dyDescent="0.3">
      <c r="A94" s="44"/>
      <c r="B94" s="44"/>
      <c r="C94" s="31" t="s">
        <v>1000</v>
      </c>
      <c r="D94" s="14" t="s">
        <v>12</v>
      </c>
      <c r="E94" s="29" t="s">
        <v>99</v>
      </c>
      <c r="F94" s="29">
        <v>54</v>
      </c>
      <c r="G94" s="29">
        <v>111</v>
      </c>
      <c r="H94" s="29" t="s">
        <v>99</v>
      </c>
      <c r="I94" s="29">
        <v>62</v>
      </c>
      <c r="J94" s="29">
        <v>137</v>
      </c>
      <c r="K94" s="29" t="s">
        <v>99</v>
      </c>
      <c r="L94" s="29">
        <v>119</v>
      </c>
      <c r="M94" s="29">
        <v>206</v>
      </c>
      <c r="N94" s="29" t="s">
        <v>99</v>
      </c>
      <c r="O94" s="29">
        <v>144</v>
      </c>
      <c r="P94" s="29">
        <v>192</v>
      </c>
      <c r="Q94" s="29" t="s">
        <v>99</v>
      </c>
      <c r="R94" s="29">
        <v>79</v>
      </c>
      <c r="S94" s="29">
        <v>148</v>
      </c>
    </row>
    <row r="95" spans="1:19" ht="12" customHeight="1" x14ac:dyDescent="0.3">
      <c r="A95" s="44"/>
      <c r="B95" s="44"/>
      <c r="C95" s="32" t="s">
        <v>1000</v>
      </c>
      <c r="D95" s="16" t="s">
        <v>13</v>
      </c>
      <c r="E95" s="30" t="s">
        <v>99</v>
      </c>
      <c r="F95" s="30">
        <v>78</v>
      </c>
      <c r="G95" s="30">
        <v>125</v>
      </c>
      <c r="H95" s="30" t="s">
        <v>99</v>
      </c>
      <c r="I95" s="30">
        <v>68</v>
      </c>
      <c r="J95" s="30">
        <v>140</v>
      </c>
      <c r="K95" s="30" t="s">
        <v>99</v>
      </c>
      <c r="L95" s="30">
        <v>140</v>
      </c>
      <c r="M95" s="30">
        <v>215</v>
      </c>
      <c r="N95" s="30" t="s">
        <v>99</v>
      </c>
      <c r="O95" s="30">
        <v>133</v>
      </c>
      <c r="P95" s="30">
        <v>204</v>
      </c>
      <c r="Q95" s="30" t="s">
        <v>99</v>
      </c>
      <c r="R95" s="30">
        <v>103</v>
      </c>
      <c r="S95" s="30">
        <v>159</v>
      </c>
    </row>
    <row r="96" spans="1:19" ht="12" customHeight="1" x14ac:dyDescent="0.3">
      <c r="A96" s="44"/>
      <c r="B96" s="44"/>
      <c r="C96" s="31" t="s">
        <v>1001</v>
      </c>
      <c r="D96" s="14" t="s">
        <v>76</v>
      </c>
      <c r="E96" s="29" t="s">
        <v>99</v>
      </c>
      <c r="F96" s="29">
        <v>53</v>
      </c>
      <c r="G96" s="29">
        <v>115</v>
      </c>
      <c r="H96" s="29" t="s">
        <v>99</v>
      </c>
      <c r="I96" s="29">
        <v>78</v>
      </c>
      <c r="J96" s="29">
        <v>136</v>
      </c>
      <c r="K96" s="29" t="s">
        <v>99</v>
      </c>
      <c r="L96" s="29">
        <v>104</v>
      </c>
      <c r="M96" s="29">
        <v>193</v>
      </c>
      <c r="N96" s="29" t="s">
        <v>99</v>
      </c>
      <c r="O96" s="29">
        <v>140</v>
      </c>
      <c r="P96" s="29">
        <v>171</v>
      </c>
      <c r="Q96" s="29" t="s">
        <v>99</v>
      </c>
      <c r="R96" s="29">
        <v>76</v>
      </c>
      <c r="S96" s="29">
        <v>139</v>
      </c>
    </row>
    <row r="97" spans="1:19" ht="12" customHeight="1" x14ac:dyDescent="0.3">
      <c r="A97" s="44"/>
      <c r="B97" s="44"/>
      <c r="C97" s="31" t="s">
        <v>1001</v>
      </c>
      <c r="D97" s="14" t="s">
        <v>77</v>
      </c>
      <c r="E97" s="29" t="s">
        <v>99</v>
      </c>
      <c r="F97" s="29">
        <v>56</v>
      </c>
      <c r="G97" s="29">
        <v>116</v>
      </c>
      <c r="H97" s="29" t="s">
        <v>99</v>
      </c>
      <c r="I97" s="29">
        <v>59</v>
      </c>
      <c r="J97" s="29">
        <v>138</v>
      </c>
      <c r="K97" s="29" t="s">
        <v>99</v>
      </c>
      <c r="L97" s="29">
        <v>115</v>
      </c>
      <c r="M97" s="29">
        <v>197</v>
      </c>
      <c r="N97" s="29" t="s">
        <v>99</v>
      </c>
      <c r="O97" s="29">
        <v>131</v>
      </c>
      <c r="P97" s="29">
        <v>180</v>
      </c>
      <c r="Q97" s="29" t="s">
        <v>99</v>
      </c>
      <c r="R97" s="29">
        <v>71</v>
      </c>
      <c r="S97" s="29">
        <v>139</v>
      </c>
    </row>
    <row r="98" spans="1:19" ht="12" customHeight="1" x14ac:dyDescent="0.3">
      <c r="A98" s="44"/>
      <c r="B98" s="44"/>
      <c r="C98" s="31" t="s">
        <v>1001</v>
      </c>
      <c r="D98" s="14" t="s">
        <v>78</v>
      </c>
      <c r="E98" s="29" t="s">
        <v>99</v>
      </c>
      <c r="F98" s="29">
        <v>55</v>
      </c>
      <c r="G98" s="29">
        <v>123</v>
      </c>
      <c r="H98" s="29" t="s">
        <v>99</v>
      </c>
      <c r="I98" s="29">
        <v>62</v>
      </c>
      <c r="J98" s="29">
        <v>150</v>
      </c>
      <c r="K98" s="29" t="s">
        <v>99</v>
      </c>
      <c r="L98" s="29">
        <v>130</v>
      </c>
      <c r="M98" s="29">
        <v>207</v>
      </c>
      <c r="N98" s="29" t="s">
        <v>99</v>
      </c>
      <c r="O98" s="29">
        <v>137</v>
      </c>
      <c r="P98" s="29">
        <v>187</v>
      </c>
      <c r="Q98" s="29" t="s">
        <v>99</v>
      </c>
      <c r="R98" s="29">
        <v>83</v>
      </c>
      <c r="S98" s="29">
        <v>142</v>
      </c>
    </row>
    <row r="99" spans="1:19" ht="12" customHeight="1" x14ac:dyDescent="0.3">
      <c r="A99" s="44"/>
      <c r="B99" s="44"/>
      <c r="C99" s="31" t="s">
        <v>1001</v>
      </c>
      <c r="D99" s="14" t="s">
        <v>12</v>
      </c>
      <c r="E99" s="29" t="s">
        <v>99</v>
      </c>
      <c r="F99" s="29">
        <v>54</v>
      </c>
      <c r="G99" s="29">
        <v>111</v>
      </c>
      <c r="H99" s="29" t="s">
        <v>99</v>
      </c>
      <c r="I99" s="29">
        <v>62</v>
      </c>
      <c r="J99" s="29">
        <v>137</v>
      </c>
      <c r="K99" s="29" t="s">
        <v>99</v>
      </c>
      <c r="L99" s="29">
        <v>119</v>
      </c>
      <c r="M99" s="29">
        <v>206</v>
      </c>
      <c r="N99" s="29" t="s">
        <v>99</v>
      </c>
      <c r="O99" s="29">
        <v>144</v>
      </c>
      <c r="P99" s="29">
        <v>192</v>
      </c>
      <c r="Q99" s="29" t="s">
        <v>99</v>
      </c>
      <c r="R99" s="29">
        <v>79</v>
      </c>
      <c r="S99" s="29">
        <v>148</v>
      </c>
    </row>
    <row r="100" spans="1:19" ht="12" customHeight="1" x14ac:dyDescent="0.3">
      <c r="A100" s="44"/>
      <c r="B100" s="44"/>
      <c r="C100" s="32" t="s">
        <v>1001</v>
      </c>
      <c r="D100" s="16" t="s">
        <v>13</v>
      </c>
      <c r="E100" s="30" t="s">
        <v>99</v>
      </c>
      <c r="F100" s="30">
        <v>78</v>
      </c>
      <c r="G100" s="30">
        <v>125</v>
      </c>
      <c r="H100" s="30" t="s">
        <v>99</v>
      </c>
      <c r="I100" s="30">
        <v>68</v>
      </c>
      <c r="J100" s="30">
        <v>140</v>
      </c>
      <c r="K100" s="30" t="s">
        <v>99</v>
      </c>
      <c r="L100" s="30">
        <v>140</v>
      </c>
      <c r="M100" s="30">
        <v>215</v>
      </c>
      <c r="N100" s="30" t="s">
        <v>99</v>
      </c>
      <c r="O100" s="30">
        <v>133</v>
      </c>
      <c r="P100" s="30">
        <v>204</v>
      </c>
      <c r="Q100" s="30" t="s">
        <v>99</v>
      </c>
      <c r="R100" s="30">
        <v>103</v>
      </c>
      <c r="S100" s="30">
        <v>159</v>
      </c>
    </row>
    <row r="101" spans="1:19" ht="12" customHeight="1" x14ac:dyDescent="0.3">
      <c r="A101" s="44"/>
      <c r="B101" s="44"/>
      <c r="C101" s="31" t="s">
        <v>1002</v>
      </c>
      <c r="D101" s="14" t="s">
        <v>76</v>
      </c>
      <c r="E101" s="29" t="s">
        <v>99</v>
      </c>
      <c r="F101" s="29">
        <v>53</v>
      </c>
      <c r="G101" s="29">
        <v>115</v>
      </c>
      <c r="H101" s="29" t="s">
        <v>99</v>
      </c>
      <c r="I101" s="29">
        <v>78</v>
      </c>
      <c r="J101" s="29">
        <v>136</v>
      </c>
      <c r="K101" s="29" t="s">
        <v>99</v>
      </c>
      <c r="L101" s="29">
        <v>104</v>
      </c>
      <c r="M101" s="29">
        <v>193</v>
      </c>
      <c r="N101" s="29" t="s">
        <v>99</v>
      </c>
      <c r="O101" s="29">
        <v>140</v>
      </c>
      <c r="P101" s="29">
        <v>171</v>
      </c>
      <c r="Q101" s="29" t="s">
        <v>99</v>
      </c>
      <c r="R101" s="29">
        <v>76</v>
      </c>
      <c r="S101" s="29">
        <v>139</v>
      </c>
    </row>
    <row r="102" spans="1:19" ht="12" customHeight="1" x14ac:dyDescent="0.3">
      <c r="A102" s="44"/>
      <c r="B102" s="44"/>
      <c r="C102" s="31" t="s">
        <v>1002</v>
      </c>
      <c r="D102" s="14" t="s">
        <v>77</v>
      </c>
      <c r="E102" s="29" t="s">
        <v>99</v>
      </c>
      <c r="F102" s="29">
        <v>56</v>
      </c>
      <c r="G102" s="29">
        <v>116</v>
      </c>
      <c r="H102" s="29" t="s">
        <v>99</v>
      </c>
      <c r="I102" s="29">
        <v>59</v>
      </c>
      <c r="J102" s="29">
        <v>138</v>
      </c>
      <c r="K102" s="29" t="s">
        <v>99</v>
      </c>
      <c r="L102" s="29">
        <v>115</v>
      </c>
      <c r="M102" s="29">
        <v>197</v>
      </c>
      <c r="N102" s="29" t="s">
        <v>99</v>
      </c>
      <c r="O102" s="29">
        <v>131</v>
      </c>
      <c r="P102" s="29">
        <v>180</v>
      </c>
      <c r="Q102" s="29" t="s">
        <v>99</v>
      </c>
      <c r="R102" s="29">
        <v>71</v>
      </c>
      <c r="S102" s="29">
        <v>139</v>
      </c>
    </row>
    <row r="103" spans="1:19" ht="12" customHeight="1" x14ac:dyDescent="0.3">
      <c r="A103" s="44"/>
      <c r="B103" s="44"/>
      <c r="C103" s="31" t="s">
        <v>1002</v>
      </c>
      <c r="D103" s="14" t="s">
        <v>78</v>
      </c>
      <c r="E103" s="29" t="s">
        <v>99</v>
      </c>
      <c r="F103" s="29">
        <v>55</v>
      </c>
      <c r="G103" s="29">
        <v>123</v>
      </c>
      <c r="H103" s="29" t="s">
        <v>99</v>
      </c>
      <c r="I103" s="29">
        <v>62</v>
      </c>
      <c r="J103" s="29">
        <v>150</v>
      </c>
      <c r="K103" s="29" t="s">
        <v>99</v>
      </c>
      <c r="L103" s="29">
        <v>130</v>
      </c>
      <c r="M103" s="29">
        <v>207</v>
      </c>
      <c r="N103" s="29" t="s">
        <v>99</v>
      </c>
      <c r="O103" s="29">
        <v>137</v>
      </c>
      <c r="P103" s="29">
        <v>187</v>
      </c>
      <c r="Q103" s="29" t="s">
        <v>99</v>
      </c>
      <c r="R103" s="29">
        <v>83</v>
      </c>
      <c r="S103" s="29">
        <v>142</v>
      </c>
    </row>
    <row r="104" spans="1:19" ht="12" customHeight="1" x14ac:dyDescent="0.3">
      <c r="A104" s="44"/>
      <c r="B104" s="44"/>
      <c r="C104" s="31" t="s">
        <v>1002</v>
      </c>
      <c r="D104" s="14" t="s">
        <v>12</v>
      </c>
      <c r="E104" s="29" t="s">
        <v>99</v>
      </c>
      <c r="F104" s="29">
        <v>54</v>
      </c>
      <c r="G104" s="29">
        <v>111</v>
      </c>
      <c r="H104" s="29" t="s">
        <v>99</v>
      </c>
      <c r="I104" s="29">
        <v>62</v>
      </c>
      <c r="J104" s="29">
        <v>137</v>
      </c>
      <c r="K104" s="29" t="s">
        <v>99</v>
      </c>
      <c r="L104" s="29">
        <v>119</v>
      </c>
      <c r="M104" s="29">
        <v>206</v>
      </c>
      <c r="N104" s="29" t="s">
        <v>99</v>
      </c>
      <c r="O104" s="29">
        <v>144</v>
      </c>
      <c r="P104" s="29">
        <v>192</v>
      </c>
      <c r="Q104" s="29" t="s">
        <v>99</v>
      </c>
      <c r="R104" s="29">
        <v>79</v>
      </c>
      <c r="S104" s="29">
        <v>148</v>
      </c>
    </row>
    <row r="105" spans="1:19" ht="12" customHeight="1" x14ac:dyDescent="0.3">
      <c r="A105" s="44"/>
      <c r="B105" s="44"/>
      <c r="C105" s="32" t="s">
        <v>1002</v>
      </c>
      <c r="D105" s="16" t="s">
        <v>13</v>
      </c>
      <c r="E105" s="30" t="s">
        <v>99</v>
      </c>
      <c r="F105" s="30">
        <v>78</v>
      </c>
      <c r="G105" s="30">
        <v>125</v>
      </c>
      <c r="H105" s="30" t="s">
        <v>99</v>
      </c>
      <c r="I105" s="30">
        <v>68</v>
      </c>
      <c r="J105" s="30">
        <v>140</v>
      </c>
      <c r="K105" s="30" t="s">
        <v>99</v>
      </c>
      <c r="L105" s="30">
        <v>140</v>
      </c>
      <c r="M105" s="30">
        <v>215</v>
      </c>
      <c r="N105" s="30" t="s">
        <v>99</v>
      </c>
      <c r="O105" s="30">
        <v>133</v>
      </c>
      <c r="P105" s="30">
        <v>204</v>
      </c>
      <c r="Q105" s="30" t="s">
        <v>99</v>
      </c>
      <c r="R105" s="30">
        <v>103</v>
      </c>
      <c r="S105" s="30">
        <v>159</v>
      </c>
    </row>
    <row r="106" spans="1:19" ht="12" customHeight="1" x14ac:dyDescent="0.3">
      <c r="A106" s="44"/>
      <c r="B106" s="45" t="s">
        <v>579</v>
      </c>
      <c r="C106" s="31" t="s">
        <v>999</v>
      </c>
      <c r="D106" s="14" t="s">
        <v>76</v>
      </c>
      <c r="E106" s="29" t="s">
        <v>99</v>
      </c>
      <c r="F106" s="29">
        <v>73</v>
      </c>
      <c r="G106" s="29">
        <v>134</v>
      </c>
      <c r="H106" s="29" t="s">
        <v>99</v>
      </c>
      <c r="I106" s="29">
        <v>99</v>
      </c>
      <c r="J106" s="29">
        <v>170</v>
      </c>
      <c r="K106" s="29" t="s">
        <v>99</v>
      </c>
      <c r="L106" s="29">
        <v>141</v>
      </c>
      <c r="M106" s="29">
        <v>235</v>
      </c>
      <c r="N106" s="29" t="s">
        <v>99</v>
      </c>
      <c r="O106" s="29">
        <v>172</v>
      </c>
      <c r="P106" s="29">
        <v>211</v>
      </c>
      <c r="Q106" s="29" t="s">
        <v>99</v>
      </c>
      <c r="R106" s="29">
        <v>94</v>
      </c>
      <c r="S106" s="29">
        <v>162</v>
      </c>
    </row>
    <row r="107" spans="1:19" ht="47.25" customHeight="1" x14ac:dyDescent="0.3">
      <c r="A107" s="44"/>
      <c r="B107" s="44"/>
      <c r="C107" s="31" t="s">
        <v>999</v>
      </c>
      <c r="D107" s="14" t="s">
        <v>77</v>
      </c>
      <c r="E107" s="29" t="s">
        <v>99</v>
      </c>
      <c r="F107" s="29">
        <v>78</v>
      </c>
      <c r="G107" s="29">
        <v>148</v>
      </c>
      <c r="H107" s="29" t="s">
        <v>99</v>
      </c>
      <c r="I107" s="29">
        <v>90</v>
      </c>
      <c r="J107" s="29">
        <v>182</v>
      </c>
      <c r="K107" s="29" t="s">
        <v>99</v>
      </c>
      <c r="L107" s="29">
        <v>160</v>
      </c>
      <c r="M107" s="29">
        <v>265</v>
      </c>
      <c r="N107" s="29" t="s">
        <v>99</v>
      </c>
      <c r="O107" s="29">
        <v>185</v>
      </c>
      <c r="P107" s="29">
        <v>229</v>
      </c>
      <c r="Q107" s="29" t="s">
        <v>99</v>
      </c>
      <c r="R107" s="29">
        <v>93</v>
      </c>
      <c r="S107" s="29">
        <v>178</v>
      </c>
    </row>
    <row r="108" spans="1:19" ht="0" hidden="1" customHeight="1" x14ac:dyDescent="0.3">
      <c r="A108" s="44"/>
      <c r="B108" s="44"/>
      <c r="C108" s="31" t="s">
        <v>999</v>
      </c>
      <c r="D108" s="14" t="s">
        <v>78</v>
      </c>
      <c r="E108" s="29" t="s">
        <v>99</v>
      </c>
      <c r="F108" s="29">
        <v>77</v>
      </c>
      <c r="G108" s="29">
        <v>163</v>
      </c>
      <c r="H108" s="29" t="s">
        <v>99</v>
      </c>
      <c r="I108" s="29">
        <v>85</v>
      </c>
      <c r="J108" s="29">
        <v>187</v>
      </c>
      <c r="K108" s="29" t="s">
        <v>99</v>
      </c>
      <c r="L108" s="29">
        <v>164</v>
      </c>
      <c r="M108" s="29">
        <v>259</v>
      </c>
      <c r="N108" s="29" t="s">
        <v>99</v>
      </c>
      <c r="O108" s="29">
        <v>181</v>
      </c>
      <c r="P108" s="29">
        <v>244</v>
      </c>
      <c r="Q108" s="29" t="s">
        <v>99</v>
      </c>
      <c r="R108" s="29">
        <v>98</v>
      </c>
      <c r="S108" s="29">
        <v>172</v>
      </c>
    </row>
    <row r="109" spans="1:19" ht="12" customHeight="1" x14ac:dyDescent="0.3">
      <c r="A109" s="44"/>
      <c r="B109" s="44"/>
      <c r="C109" s="31" t="s">
        <v>999</v>
      </c>
      <c r="D109" s="14" t="s">
        <v>12</v>
      </c>
      <c r="E109" s="29" t="s">
        <v>99</v>
      </c>
      <c r="F109" s="29">
        <v>73</v>
      </c>
      <c r="G109" s="29">
        <v>164</v>
      </c>
      <c r="H109" s="29" t="s">
        <v>99</v>
      </c>
      <c r="I109" s="29">
        <v>87</v>
      </c>
      <c r="J109" s="29">
        <v>205</v>
      </c>
      <c r="K109" s="29" t="s">
        <v>99</v>
      </c>
      <c r="L109" s="29">
        <v>172</v>
      </c>
      <c r="M109" s="29">
        <v>275</v>
      </c>
      <c r="N109" s="29" t="s">
        <v>99</v>
      </c>
      <c r="O109" s="29">
        <v>189</v>
      </c>
      <c r="P109" s="29">
        <v>246</v>
      </c>
      <c r="Q109" s="29" t="s">
        <v>99</v>
      </c>
      <c r="R109" s="29">
        <v>107</v>
      </c>
      <c r="S109" s="29">
        <v>185</v>
      </c>
    </row>
    <row r="110" spans="1:19" ht="12" customHeight="1" x14ac:dyDescent="0.3">
      <c r="A110" s="44"/>
      <c r="B110" s="44"/>
      <c r="C110" s="32" t="s">
        <v>999</v>
      </c>
      <c r="D110" s="16" t="s">
        <v>13</v>
      </c>
      <c r="E110" s="30" t="s">
        <v>99</v>
      </c>
      <c r="F110" s="30">
        <v>93</v>
      </c>
      <c r="G110" s="30">
        <v>158</v>
      </c>
      <c r="H110" s="30" t="s">
        <v>99</v>
      </c>
      <c r="I110" s="30">
        <v>91</v>
      </c>
      <c r="J110" s="30">
        <v>190</v>
      </c>
      <c r="K110" s="30" t="s">
        <v>99</v>
      </c>
      <c r="L110" s="30">
        <v>173</v>
      </c>
      <c r="M110" s="30">
        <v>271</v>
      </c>
      <c r="N110" s="30" t="s">
        <v>99</v>
      </c>
      <c r="O110" s="30">
        <v>192</v>
      </c>
      <c r="P110" s="30">
        <v>254</v>
      </c>
      <c r="Q110" s="30" t="s">
        <v>99</v>
      </c>
      <c r="R110" s="30">
        <v>122</v>
      </c>
      <c r="S110" s="30">
        <v>197</v>
      </c>
    </row>
    <row r="111" spans="1:19" ht="12" customHeight="1" x14ac:dyDescent="0.3">
      <c r="A111" s="44"/>
      <c r="B111" s="44"/>
      <c r="C111" s="31" t="s">
        <v>1000</v>
      </c>
      <c r="D111" s="14" t="s">
        <v>76</v>
      </c>
      <c r="E111" s="29" t="s">
        <v>99</v>
      </c>
      <c r="F111" s="29">
        <v>73</v>
      </c>
      <c r="G111" s="29">
        <v>134</v>
      </c>
      <c r="H111" s="29" t="s">
        <v>99</v>
      </c>
      <c r="I111" s="29">
        <v>99</v>
      </c>
      <c r="J111" s="29">
        <v>170</v>
      </c>
      <c r="K111" s="29" t="s">
        <v>99</v>
      </c>
      <c r="L111" s="29">
        <v>141</v>
      </c>
      <c r="M111" s="29">
        <v>235</v>
      </c>
      <c r="N111" s="29" t="s">
        <v>99</v>
      </c>
      <c r="O111" s="29">
        <v>172</v>
      </c>
      <c r="P111" s="29">
        <v>211</v>
      </c>
      <c r="Q111" s="29" t="s">
        <v>99</v>
      </c>
      <c r="R111" s="29">
        <v>94</v>
      </c>
      <c r="S111" s="29">
        <v>162</v>
      </c>
    </row>
    <row r="112" spans="1:19" ht="12" customHeight="1" x14ac:dyDescent="0.3">
      <c r="A112" s="44"/>
      <c r="B112" s="44"/>
      <c r="C112" s="31" t="s">
        <v>1000</v>
      </c>
      <c r="D112" s="14" t="s">
        <v>77</v>
      </c>
      <c r="E112" s="29" t="s">
        <v>99</v>
      </c>
      <c r="F112" s="29">
        <v>78</v>
      </c>
      <c r="G112" s="29">
        <v>148</v>
      </c>
      <c r="H112" s="29" t="s">
        <v>99</v>
      </c>
      <c r="I112" s="29">
        <v>90</v>
      </c>
      <c r="J112" s="29">
        <v>182</v>
      </c>
      <c r="K112" s="29" t="s">
        <v>99</v>
      </c>
      <c r="L112" s="29">
        <v>160</v>
      </c>
      <c r="M112" s="29">
        <v>265</v>
      </c>
      <c r="N112" s="29" t="s">
        <v>99</v>
      </c>
      <c r="O112" s="29">
        <v>185</v>
      </c>
      <c r="P112" s="29">
        <v>229</v>
      </c>
      <c r="Q112" s="29" t="s">
        <v>99</v>
      </c>
      <c r="R112" s="29">
        <v>93</v>
      </c>
      <c r="S112" s="29">
        <v>178</v>
      </c>
    </row>
    <row r="113" spans="1:19" ht="12" customHeight="1" x14ac:dyDescent="0.3">
      <c r="A113" s="44"/>
      <c r="B113" s="44"/>
      <c r="C113" s="31" t="s">
        <v>1000</v>
      </c>
      <c r="D113" s="14" t="s">
        <v>78</v>
      </c>
      <c r="E113" s="29" t="s">
        <v>99</v>
      </c>
      <c r="F113" s="29">
        <v>77</v>
      </c>
      <c r="G113" s="29">
        <v>163</v>
      </c>
      <c r="H113" s="29" t="s">
        <v>99</v>
      </c>
      <c r="I113" s="29">
        <v>85</v>
      </c>
      <c r="J113" s="29">
        <v>187</v>
      </c>
      <c r="K113" s="29" t="s">
        <v>99</v>
      </c>
      <c r="L113" s="29">
        <v>164</v>
      </c>
      <c r="M113" s="29">
        <v>259</v>
      </c>
      <c r="N113" s="29" t="s">
        <v>99</v>
      </c>
      <c r="O113" s="29">
        <v>181</v>
      </c>
      <c r="P113" s="29">
        <v>244</v>
      </c>
      <c r="Q113" s="29" t="s">
        <v>99</v>
      </c>
      <c r="R113" s="29">
        <v>98</v>
      </c>
      <c r="S113" s="29">
        <v>172</v>
      </c>
    </row>
    <row r="114" spans="1:19" ht="12" customHeight="1" x14ac:dyDescent="0.3">
      <c r="A114" s="44"/>
      <c r="B114" s="44"/>
      <c r="C114" s="31" t="s">
        <v>1000</v>
      </c>
      <c r="D114" s="14" t="s">
        <v>12</v>
      </c>
      <c r="E114" s="29" t="s">
        <v>99</v>
      </c>
      <c r="F114" s="29">
        <v>73</v>
      </c>
      <c r="G114" s="29">
        <v>164</v>
      </c>
      <c r="H114" s="29" t="s">
        <v>99</v>
      </c>
      <c r="I114" s="29">
        <v>87</v>
      </c>
      <c r="J114" s="29">
        <v>205</v>
      </c>
      <c r="K114" s="29" t="s">
        <v>99</v>
      </c>
      <c r="L114" s="29">
        <v>172</v>
      </c>
      <c r="M114" s="29">
        <v>275</v>
      </c>
      <c r="N114" s="29" t="s">
        <v>99</v>
      </c>
      <c r="O114" s="29">
        <v>189</v>
      </c>
      <c r="P114" s="29">
        <v>246</v>
      </c>
      <c r="Q114" s="29" t="s">
        <v>99</v>
      </c>
      <c r="R114" s="29">
        <v>107</v>
      </c>
      <c r="S114" s="29">
        <v>185</v>
      </c>
    </row>
    <row r="115" spans="1:19" ht="12" customHeight="1" x14ac:dyDescent="0.3">
      <c r="A115" s="44"/>
      <c r="B115" s="44"/>
      <c r="C115" s="32" t="s">
        <v>1000</v>
      </c>
      <c r="D115" s="16" t="s">
        <v>13</v>
      </c>
      <c r="E115" s="30" t="s">
        <v>99</v>
      </c>
      <c r="F115" s="30">
        <v>93</v>
      </c>
      <c r="G115" s="30">
        <v>158</v>
      </c>
      <c r="H115" s="30" t="s">
        <v>99</v>
      </c>
      <c r="I115" s="30">
        <v>91</v>
      </c>
      <c r="J115" s="30">
        <v>190</v>
      </c>
      <c r="K115" s="30" t="s">
        <v>99</v>
      </c>
      <c r="L115" s="30">
        <v>173</v>
      </c>
      <c r="M115" s="30">
        <v>271</v>
      </c>
      <c r="N115" s="30" t="s">
        <v>99</v>
      </c>
      <c r="O115" s="30">
        <v>192</v>
      </c>
      <c r="P115" s="30">
        <v>254</v>
      </c>
      <c r="Q115" s="30" t="s">
        <v>99</v>
      </c>
      <c r="R115" s="30">
        <v>122</v>
      </c>
      <c r="S115" s="30">
        <v>197</v>
      </c>
    </row>
    <row r="116" spans="1:19" ht="12" customHeight="1" x14ac:dyDescent="0.3">
      <c r="A116" s="44"/>
      <c r="B116" s="44"/>
      <c r="C116" s="31" t="s">
        <v>1001</v>
      </c>
      <c r="D116" s="14" t="s">
        <v>76</v>
      </c>
      <c r="E116" s="29" t="s">
        <v>99</v>
      </c>
      <c r="F116" s="29">
        <v>73</v>
      </c>
      <c r="G116" s="29">
        <v>134</v>
      </c>
      <c r="H116" s="29" t="s">
        <v>99</v>
      </c>
      <c r="I116" s="29">
        <v>99</v>
      </c>
      <c r="J116" s="29">
        <v>170</v>
      </c>
      <c r="K116" s="29" t="s">
        <v>99</v>
      </c>
      <c r="L116" s="29">
        <v>141</v>
      </c>
      <c r="M116" s="29">
        <v>235</v>
      </c>
      <c r="N116" s="29" t="s">
        <v>99</v>
      </c>
      <c r="O116" s="29">
        <v>172</v>
      </c>
      <c r="P116" s="29">
        <v>211</v>
      </c>
      <c r="Q116" s="29" t="s">
        <v>99</v>
      </c>
      <c r="R116" s="29">
        <v>94</v>
      </c>
      <c r="S116" s="29">
        <v>162</v>
      </c>
    </row>
    <row r="117" spans="1:19" ht="12" customHeight="1" x14ac:dyDescent="0.3">
      <c r="A117" s="44"/>
      <c r="B117" s="44"/>
      <c r="C117" s="31" t="s">
        <v>1001</v>
      </c>
      <c r="D117" s="14" t="s">
        <v>77</v>
      </c>
      <c r="E117" s="29" t="s">
        <v>99</v>
      </c>
      <c r="F117" s="29">
        <v>78</v>
      </c>
      <c r="G117" s="29">
        <v>148</v>
      </c>
      <c r="H117" s="29" t="s">
        <v>99</v>
      </c>
      <c r="I117" s="29">
        <v>90</v>
      </c>
      <c r="J117" s="29">
        <v>182</v>
      </c>
      <c r="K117" s="29" t="s">
        <v>99</v>
      </c>
      <c r="L117" s="29">
        <v>160</v>
      </c>
      <c r="M117" s="29">
        <v>265</v>
      </c>
      <c r="N117" s="29" t="s">
        <v>99</v>
      </c>
      <c r="O117" s="29">
        <v>185</v>
      </c>
      <c r="P117" s="29">
        <v>229</v>
      </c>
      <c r="Q117" s="29" t="s">
        <v>99</v>
      </c>
      <c r="R117" s="29">
        <v>93</v>
      </c>
      <c r="S117" s="29">
        <v>178</v>
      </c>
    </row>
    <row r="118" spans="1:19" ht="12" customHeight="1" x14ac:dyDescent="0.3">
      <c r="A118" s="44"/>
      <c r="B118" s="44"/>
      <c r="C118" s="31" t="s">
        <v>1001</v>
      </c>
      <c r="D118" s="14" t="s">
        <v>78</v>
      </c>
      <c r="E118" s="29" t="s">
        <v>99</v>
      </c>
      <c r="F118" s="29">
        <v>77</v>
      </c>
      <c r="G118" s="29">
        <v>163</v>
      </c>
      <c r="H118" s="29" t="s">
        <v>99</v>
      </c>
      <c r="I118" s="29">
        <v>85</v>
      </c>
      <c r="J118" s="29">
        <v>187</v>
      </c>
      <c r="K118" s="29" t="s">
        <v>99</v>
      </c>
      <c r="L118" s="29">
        <v>164</v>
      </c>
      <c r="M118" s="29">
        <v>259</v>
      </c>
      <c r="N118" s="29" t="s">
        <v>99</v>
      </c>
      <c r="O118" s="29">
        <v>181</v>
      </c>
      <c r="P118" s="29">
        <v>244</v>
      </c>
      <c r="Q118" s="29" t="s">
        <v>99</v>
      </c>
      <c r="R118" s="29">
        <v>98</v>
      </c>
      <c r="S118" s="29">
        <v>172</v>
      </c>
    </row>
    <row r="119" spans="1:19" ht="12" customHeight="1" x14ac:dyDescent="0.3">
      <c r="A119" s="44"/>
      <c r="B119" s="44"/>
      <c r="C119" s="31" t="s">
        <v>1001</v>
      </c>
      <c r="D119" s="14" t="s">
        <v>12</v>
      </c>
      <c r="E119" s="29" t="s">
        <v>99</v>
      </c>
      <c r="F119" s="29">
        <v>73</v>
      </c>
      <c r="G119" s="29">
        <v>164</v>
      </c>
      <c r="H119" s="29" t="s">
        <v>99</v>
      </c>
      <c r="I119" s="29">
        <v>87</v>
      </c>
      <c r="J119" s="29">
        <v>205</v>
      </c>
      <c r="K119" s="29" t="s">
        <v>99</v>
      </c>
      <c r="L119" s="29">
        <v>172</v>
      </c>
      <c r="M119" s="29">
        <v>275</v>
      </c>
      <c r="N119" s="29" t="s">
        <v>99</v>
      </c>
      <c r="O119" s="29">
        <v>189</v>
      </c>
      <c r="P119" s="29">
        <v>246</v>
      </c>
      <c r="Q119" s="29" t="s">
        <v>99</v>
      </c>
      <c r="R119" s="29">
        <v>107</v>
      </c>
      <c r="S119" s="29">
        <v>185</v>
      </c>
    </row>
    <row r="120" spans="1:19" ht="12" customHeight="1" x14ac:dyDescent="0.3">
      <c r="A120" s="44"/>
      <c r="B120" s="44"/>
      <c r="C120" s="32" t="s">
        <v>1001</v>
      </c>
      <c r="D120" s="16" t="s">
        <v>13</v>
      </c>
      <c r="E120" s="30" t="s">
        <v>99</v>
      </c>
      <c r="F120" s="30">
        <v>93</v>
      </c>
      <c r="G120" s="30">
        <v>158</v>
      </c>
      <c r="H120" s="30" t="s">
        <v>99</v>
      </c>
      <c r="I120" s="30">
        <v>91</v>
      </c>
      <c r="J120" s="30">
        <v>190</v>
      </c>
      <c r="K120" s="30" t="s">
        <v>99</v>
      </c>
      <c r="L120" s="30">
        <v>173</v>
      </c>
      <c r="M120" s="30">
        <v>271</v>
      </c>
      <c r="N120" s="30" t="s">
        <v>99</v>
      </c>
      <c r="O120" s="30">
        <v>192</v>
      </c>
      <c r="P120" s="30">
        <v>254</v>
      </c>
      <c r="Q120" s="30" t="s">
        <v>99</v>
      </c>
      <c r="R120" s="30">
        <v>122</v>
      </c>
      <c r="S120" s="30">
        <v>197</v>
      </c>
    </row>
    <row r="121" spans="1:19" ht="12" customHeight="1" x14ac:dyDescent="0.3">
      <c r="A121" s="44"/>
      <c r="B121" s="44"/>
      <c r="C121" s="31" t="s">
        <v>1002</v>
      </c>
      <c r="D121" s="14" t="s">
        <v>76</v>
      </c>
      <c r="E121" s="29" t="s">
        <v>99</v>
      </c>
      <c r="F121" s="29">
        <v>73</v>
      </c>
      <c r="G121" s="29">
        <v>134</v>
      </c>
      <c r="H121" s="29" t="s">
        <v>99</v>
      </c>
      <c r="I121" s="29">
        <v>99</v>
      </c>
      <c r="J121" s="29">
        <v>170</v>
      </c>
      <c r="K121" s="29" t="s">
        <v>99</v>
      </c>
      <c r="L121" s="29">
        <v>141</v>
      </c>
      <c r="M121" s="29">
        <v>235</v>
      </c>
      <c r="N121" s="29" t="s">
        <v>99</v>
      </c>
      <c r="O121" s="29">
        <v>172</v>
      </c>
      <c r="P121" s="29">
        <v>211</v>
      </c>
      <c r="Q121" s="29" t="s">
        <v>99</v>
      </c>
      <c r="R121" s="29">
        <v>94</v>
      </c>
      <c r="S121" s="29">
        <v>162</v>
      </c>
    </row>
    <row r="122" spans="1:19" ht="12" customHeight="1" x14ac:dyDescent="0.3">
      <c r="A122" s="44"/>
      <c r="B122" s="44"/>
      <c r="C122" s="31" t="s">
        <v>1002</v>
      </c>
      <c r="D122" s="14" t="s">
        <v>77</v>
      </c>
      <c r="E122" s="29" t="s">
        <v>99</v>
      </c>
      <c r="F122" s="29">
        <v>78</v>
      </c>
      <c r="G122" s="29">
        <v>148</v>
      </c>
      <c r="H122" s="29" t="s">
        <v>99</v>
      </c>
      <c r="I122" s="29">
        <v>90</v>
      </c>
      <c r="J122" s="29">
        <v>182</v>
      </c>
      <c r="K122" s="29" t="s">
        <v>99</v>
      </c>
      <c r="L122" s="29">
        <v>160</v>
      </c>
      <c r="M122" s="29">
        <v>265</v>
      </c>
      <c r="N122" s="29" t="s">
        <v>99</v>
      </c>
      <c r="O122" s="29">
        <v>185</v>
      </c>
      <c r="P122" s="29">
        <v>229</v>
      </c>
      <c r="Q122" s="29" t="s">
        <v>99</v>
      </c>
      <c r="R122" s="29">
        <v>93</v>
      </c>
      <c r="S122" s="29">
        <v>178</v>
      </c>
    </row>
    <row r="123" spans="1:19" ht="12" customHeight="1" x14ac:dyDescent="0.3">
      <c r="A123" s="44"/>
      <c r="B123" s="44"/>
      <c r="C123" s="31" t="s">
        <v>1002</v>
      </c>
      <c r="D123" s="14" t="s">
        <v>78</v>
      </c>
      <c r="E123" s="29" t="s">
        <v>99</v>
      </c>
      <c r="F123" s="29">
        <v>77</v>
      </c>
      <c r="G123" s="29">
        <v>163</v>
      </c>
      <c r="H123" s="29" t="s">
        <v>99</v>
      </c>
      <c r="I123" s="29">
        <v>85</v>
      </c>
      <c r="J123" s="29">
        <v>187</v>
      </c>
      <c r="K123" s="29" t="s">
        <v>99</v>
      </c>
      <c r="L123" s="29">
        <v>164</v>
      </c>
      <c r="M123" s="29">
        <v>259</v>
      </c>
      <c r="N123" s="29" t="s">
        <v>99</v>
      </c>
      <c r="O123" s="29">
        <v>181</v>
      </c>
      <c r="P123" s="29">
        <v>244</v>
      </c>
      <c r="Q123" s="29" t="s">
        <v>99</v>
      </c>
      <c r="R123" s="29">
        <v>98</v>
      </c>
      <c r="S123" s="29">
        <v>172</v>
      </c>
    </row>
    <row r="124" spans="1:19" ht="12" customHeight="1" x14ac:dyDescent="0.3">
      <c r="A124" s="44"/>
      <c r="B124" s="44"/>
      <c r="C124" s="31" t="s">
        <v>1002</v>
      </c>
      <c r="D124" s="14" t="s">
        <v>12</v>
      </c>
      <c r="E124" s="29" t="s">
        <v>99</v>
      </c>
      <c r="F124" s="29">
        <v>73</v>
      </c>
      <c r="G124" s="29">
        <v>164</v>
      </c>
      <c r="H124" s="29" t="s">
        <v>99</v>
      </c>
      <c r="I124" s="29">
        <v>87</v>
      </c>
      <c r="J124" s="29">
        <v>205</v>
      </c>
      <c r="K124" s="29" t="s">
        <v>99</v>
      </c>
      <c r="L124" s="29">
        <v>172</v>
      </c>
      <c r="M124" s="29">
        <v>275</v>
      </c>
      <c r="N124" s="29" t="s">
        <v>99</v>
      </c>
      <c r="O124" s="29">
        <v>189</v>
      </c>
      <c r="P124" s="29">
        <v>246</v>
      </c>
      <c r="Q124" s="29" t="s">
        <v>99</v>
      </c>
      <c r="R124" s="29">
        <v>107</v>
      </c>
      <c r="S124" s="29">
        <v>185</v>
      </c>
    </row>
    <row r="125" spans="1:19" ht="12" customHeight="1" x14ac:dyDescent="0.3">
      <c r="A125" s="44"/>
      <c r="B125" s="44"/>
      <c r="C125" s="32" t="s">
        <v>1002</v>
      </c>
      <c r="D125" s="16" t="s">
        <v>13</v>
      </c>
      <c r="E125" s="30" t="s">
        <v>99</v>
      </c>
      <c r="F125" s="30">
        <v>93</v>
      </c>
      <c r="G125" s="30">
        <v>158</v>
      </c>
      <c r="H125" s="30" t="s">
        <v>99</v>
      </c>
      <c r="I125" s="30">
        <v>91</v>
      </c>
      <c r="J125" s="30">
        <v>190</v>
      </c>
      <c r="K125" s="30" t="s">
        <v>99</v>
      </c>
      <c r="L125" s="30">
        <v>173</v>
      </c>
      <c r="M125" s="30">
        <v>271</v>
      </c>
      <c r="N125" s="30" t="s">
        <v>99</v>
      </c>
      <c r="O125" s="30">
        <v>192</v>
      </c>
      <c r="P125" s="30">
        <v>254</v>
      </c>
      <c r="Q125" s="30" t="s">
        <v>99</v>
      </c>
      <c r="R125" s="30">
        <v>122</v>
      </c>
      <c r="S125" s="30">
        <v>197</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1010</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31.8</v>
      </c>
      <c r="G6" s="25">
        <v>25.8</v>
      </c>
      <c r="H6" s="24" t="s">
        <v>97</v>
      </c>
      <c r="I6" s="25">
        <v>31</v>
      </c>
      <c r="J6" s="25">
        <v>32.1</v>
      </c>
      <c r="K6" s="24" t="s">
        <v>97</v>
      </c>
      <c r="L6" s="25">
        <v>38.5</v>
      </c>
      <c r="M6" s="25">
        <v>30.7</v>
      </c>
      <c r="N6" s="24" t="s">
        <v>97</v>
      </c>
      <c r="O6" s="25">
        <v>39.4</v>
      </c>
      <c r="P6" s="25">
        <v>40</v>
      </c>
      <c r="Q6" s="24" t="s">
        <v>97</v>
      </c>
      <c r="R6" s="25">
        <v>54.7</v>
      </c>
      <c r="S6" s="25">
        <v>53.9</v>
      </c>
    </row>
    <row r="7" spans="1:19" ht="12" customHeight="1" x14ac:dyDescent="0.3">
      <c r="A7" s="44"/>
      <c r="B7" s="44"/>
      <c r="C7" s="31" t="s">
        <v>999</v>
      </c>
      <c r="D7" s="14" t="s">
        <v>77</v>
      </c>
      <c r="E7" s="24" t="s">
        <v>97</v>
      </c>
      <c r="F7" s="25">
        <v>32.700000000000003</v>
      </c>
      <c r="G7" s="25">
        <v>26.9</v>
      </c>
      <c r="H7" s="24" t="s">
        <v>97</v>
      </c>
      <c r="I7" s="25">
        <v>28.5</v>
      </c>
      <c r="J7" s="25">
        <v>30.1</v>
      </c>
      <c r="K7" s="24" t="s">
        <v>97</v>
      </c>
      <c r="L7" s="25">
        <v>35.200000000000003</v>
      </c>
      <c r="M7" s="25">
        <v>29.6</v>
      </c>
      <c r="N7" s="24" t="s">
        <v>97</v>
      </c>
      <c r="O7" s="25">
        <v>41.4</v>
      </c>
      <c r="P7" s="25">
        <v>37.799999999999997</v>
      </c>
      <c r="Q7" s="24" t="s">
        <v>97</v>
      </c>
      <c r="R7" s="25">
        <v>50.6</v>
      </c>
      <c r="S7" s="25">
        <v>54.3</v>
      </c>
    </row>
    <row r="8" spans="1:19" ht="12" customHeight="1" x14ac:dyDescent="0.3">
      <c r="A8" s="44"/>
      <c r="B8" s="44"/>
      <c r="C8" s="31" t="s">
        <v>999</v>
      </c>
      <c r="D8" s="14" t="s">
        <v>78</v>
      </c>
      <c r="E8" s="24" t="s">
        <v>97</v>
      </c>
      <c r="F8" s="25">
        <v>26.8</v>
      </c>
      <c r="G8" s="25">
        <v>26.5</v>
      </c>
      <c r="H8" s="24" t="s">
        <v>97</v>
      </c>
      <c r="I8" s="25">
        <v>29.4</v>
      </c>
      <c r="J8" s="25">
        <v>29.4</v>
      </c>
      <c r="K8" s="24" t="s">
        <v>97</v>
      </c>
      <c r="L8" s="25">
        <v>37.6</v>
      </c>
      <c r="M8" s="25">
        <v>33.200000000000003</v>
      </c>
      <c r="N8" s="24" t="s">
        <v>97</v>
      </c>
      <c r="O8" s="25">
        <v>41</v>
      </c>
      <c r="P8" s="25">
        <v>41.7</v>
      </c>
      <c r="Q8" s="24" t="s">
        <v>97</v>
      </c>
      <c r="R8" s="25">
        <v>55.4</v>
      </c>
      <c r="S8" s="25">
        <v>55.6</v>
      </c>
    </row>
    <row r="9" spans="1:19" ht="12" customHeight="1" x14ac:dyDescent="0.3">
      <c r="A9" s="44"/>
      <c r="B9" s="44"/>
      <c r="C9" s="31" t="s">
        <v>999</v>
      </c>
      <c r="D9" s="14" t="s">
        <v>12</v>
      </c>
      <c r="E9" s="24" t="s">
        <v>97</v>
      </c>
      <c r="F9" s="25">
        <v>22.5</v>
      </c>
      <c r="G9" s="25">
        <v>25.2</v>
      </c>
      <c r="H9" s="24" t="s">
        <v>97</v>
      </c>
      <c r="I9" s="25">
        <v>28.7</v>
      </c>
      <c r="J9" s="25">
        <v>28.3</v>
      </c>
      <c r="K9" s="24" t="s">
        <v>97</v>
      </c>
      <c r="L9" s="25">
        <v>32.200000000000003</v>
      </c>
      <c r="M9" s="25">
        <v>30.7</v>
      </c>
      <c r="N9" s="24" t="s">
        <v>97</v>
      </c>
      <c r="O9" s="25">
        <v>39.799999999999997</v>
      </c>
      <c r="P9" s="25">
        <v>41.7</v>
      </c>
      <c r="Q9" s="24" t="s">
        <v>97</v>
      </c>
      <c r="R9" s="25">
        <v>51.2</v>
      </c>
      <c r="S9" s="25">
        <v>57.2</v>
      </c>
    </row>
    <row r="10" spans="1:19" ht="12" customHeight="1" x14ac:dyDescent="0.3">
      <c r="A10" s="44"/>
      <c r="B10" s="44"/>
      <c r="C10" s="32" t="s">
        <v>999</v>
      </c>
      <c r="D10" s="16" t="s">
        <v>13</v>
      </c>
      <c r="E10" s="28" t="s">
        <v>97</v>
      </c>
      <c r="F10" s="27">
        <v>19</v>
      </c>
      <c r="G10" s="27">
        <v>28.1</v>
      </c>
      <c r="H10" s="28" t="s">
        <v>97</v>
      </c>
      <c r="I10" s="27">
        <v>29.7</v>
      </c>
      <c r="J10" s="27">
        <v>29.3</v>
      </c>
      <c r="K10" s="28" t="s">
        <v>97</v>
      </c>
      <c r="L10" s="27">
        <v>35.299999999999997</v>
      </c>
      <c r="M10" s="27">
        <v>29.4</v>
      </c>
      <c r="N10" s="28" t="s">
        <v>97</v>
      </c>
      <c r="O10" s="27">
        <v>42.1</v>
      </c>
      <c r="P10" s="27">
        <v>42.3</v>
      </c>
      <c r="Q10" s="28" t="s">
        <v>97</v>
      </c>
      <c r="R10" s="27">
        <v>47.3</v>
      </c>
      <c r="S10" s="27">
        <v>57.5</v>
      </c>
    </row>
    <row r="11" spans="1:19" ht="12" customHeight="1" x14ac:dyDescent="0.3">
      <c r="A11" s="44"/>
      <c r="B11" s="44"/>
      <c r="C11" s="31" t="s">
        <v>1000</v>
      </c>
      <c r="D11" s="14" t="s">
        <v>76</v>
      </c>
      <c r="E11" s="24" t="s">
        <v>97</v>
      </c>
      <c r="F11" s="25">
        <v>10.1</v>
      </c>
      <c r="G11" s="25">
        <v>13.5</v>
      </c>
      <c r="H11" s="24" t="s">
        <v>97</v>
      </c>
      <c r="I11" s="25">
        <v>14.8</v>
      </c>
      <c r="J11" s="25">
        <v>15.2</v>
      </c>
      <c r="K11" s="24" t="s">
        <v>97</v>
      </c>
      <c r="L11" s="25">
        <v>16.899999999999999</v>
      </c>
      <c r="M11" s="25">
        <v>15.2</v>
      </c>
      <c r="N11" s="24" t="s">
        <v>97</v>
      </c>
      <c r="O11" s="25">
        <v>17.7</v>
      </c>
      <c r="P11" s="25">
        <v>18.8</v>
      </c>
      <c r="Q11" s="24" t="s">
        <v>97</v>
      </c>
      <c r="R11" s="25">
        <v>18.600000000000001</v>
      </c>
      <c r="S11" s="25">
        <v>20</v>
      </c>
    </row>
    <row r="12" spans="1:19" ht="12" customHeight="1" x14ac:dyDescent="0.3">
      <c r="A12" s="44"/>
      <c r="B12" s="44"/>
      <c r="C12" s="31" t="s">
        <v>1000</v>
      </c>
      <c r="D12" s="14" t="s">
        <v>77</v>
      </c>
      <c r="E12" s="24" t="s">
        <v>97</v>
      </c>
      <c r="F12" s="25">
        <v>8</v>
      </c>
      <c r="G12" s="25">
        <v>12.6</v>
      </c>
      <c r="H12" s="24" t="s">
        <v>97</v>
      </c>
      <c r="I12" s="25">
        <v>15.3</v>
      </c>
      <c r="J12" s="25">
        <v>15.7</v>
      </c>
      <c r="K12" s="24" t="s">
        <v>97</v>
      </c>
      <c r="L12" s="25">
        <v>17.399999999999999</v>
      </c>
      <c r="M12" s="25">
        <v>16.8</v>
      </c>
      <c r="N12" s="24" t="s">
        <v>97</v>
      </c>
      <c r="O12" s="25">
        <v>21</v>
      </c>
      <c r="P12" s="25">
        <v>19.2</v>
      </c>
      <c r="Q12" s="24" t="s">
        <v>97</v>
      </c>
      <c r="R12" s="25">
        <v>22.6</v>
      </c>
      <c r="S12" s="25">
        <v>17.399999999999999</v>
      </c>
    </row>
    <row r="13" spans="1:19" ht="12" customHeight="1" x14ac:dyDescent="0.3">
      <c r="A13" s="44"/>
      <c r="B13" s="44"/>
      <c r="C13" s="31" t="s">
        <v>1000</v>
      </c>
      <c r="D13" s="14" t="s">
        <v>78</v>
      </c>
      <c r="E13" s="24" t="s">
        <v>97</v>
      </c>
      <c r="F13" s="25">
        <v>14.1</v>
      </c>
      <c r="G13" s="25">
        <v>12.5</v>
      </c>
      <c r="H13" s="24" t="s">
        <v>97</v>
      </c>
      <c r="I13" s="25">
        <v>18.2</v>
      </c>
      <c r="J13" s="25">
        <v>17.7</v>
      </c>
      <c r="K13" s="24" t="s">
        <v>97</v>
      </c>
      <c r="L13" s="25">
        <v>18.2</v>
      </c>
      <c r="M13" s="25">
        <v>15.2</v>
      </c>
      <c r="N13" s="24" t="s">
        <v>97</v>
      </c>
      <c r="O13" s="25">
        <v>20.5</v>
      </c>
      <c r="P13" s="25">
        <v>19.100000000000001</v>
      </c>
      <c r="Q13" s="24" t="s">
        <v>97</v>
      </c>
      <c r="R13" s="25">
        <v>22.6</v>
      </c>
      <c r="S13" s="25">
        <v>18.7</v>
      </c>
    </row>
    <row r="14" spans="1:19" ht="12" customHeight="1" x14ac:dyDescent="0.3">
      <c r="A14" s="44"/>
      <c r="B14" s="44"/>
      <c r="C14" s="31" t="s">
        <v>1000</v>
      </c>
      <c r="D14" s="14" t="s">
        <v>12</v>
      </c>
      <c r="E14" s="24" t="s">
        <v>97</v>
      </c>
      <c r="F14" s="25">
        <v>14.7</v>
      </c>
      <c r="G14" s="25">
        <v>11.2</v>
      </c>
      <c r="H14" s="24" t="s">
        <v>97</v>
      </c>
      <c r="I14" s="25">
        <v>15.7</v>
      </c>
      <c r="J14" s="25">
        <v>15.1</v>
      </c>
      <c r="K14" s="24" t="s">
        <v>97</v>
      </c>
      <c r="L14" s="25">
        <v>18.2</v>
      </c>
      <c r="M14" s="25">
        <v>16.399999999999999</v>
      </c>
      <c r="N14" s="24" t="s">
        <v>97</v>
      </c>
      <c r="O14" s="25">
        <v>18.2</v>
      </c>
      <c r="P14" s="25">
        <v>17.5</v>
      </c>
      <c r="Q14" s="24" t="s">
        <v>97</v>
      </c>
      <c r="R14" s="25">
        <v>20.3</v>
      </c>
      <c r="S14" s="25">
        <v>15.4</v>
      </c>
    </row>
    <row r="15" spans="1:19" ht="12" customHeight="1" x14ac:dyDescent="0.3">
      <c r="A15" s="44"/>
      <c r="B15" s="44"/>
      <c r="C15" s="32" t="s">
        <v>1000</v>
      </c>
      <c r="D15" s="16" t="s">
        <v>13</v>
      </c>
      <c r="E15" s="28" t="s">
        <v>97</v>
      </c>
      <c r="F15" s="27">
        <v>14.1</v>
      </c>
      <c r="G15" s="27">
        <v>12.8</v>
      </c>
      <c r="H15" s="28" t="s">
        <v>97</v>
      </c>
      <c r="I15" s="27">
        <v>15.5</v>
      </c>
      <c r="J15" s="27">
        <v>15.5</v>
      </c>
      <c r="K15" s="28" t="s">
        <v>97</v>
      </c>
      <c r="L15" s="27">
        <v>18.600000000000001</v>
      </c>
      <c r="M15" s="27">
        <v>17.600000000000001</v>
      </c>
      <c r="N15" s="28" t="s">
        <v>97</v>
      </c>
      <c r="O15" s="27">
        <v>19.7</v>
      </c>
      <c r="P15" s="27">
        <v>17</v>
      </c>
      <c r="Q15" s="28" t="s">
        <v>97</v>
      </c>
      <c r="R15" s="27">
        <v>22.9</v>
      </c>
      <c r="S15" s="27">
        <v>17.3</v>
      </c>
    </row>
    <row r="16" spans="1:19" ht="12" customHeight="1" x14ac:dyDescent="0.3">
      <c r="A16" s="44"/>
      <c r="B16" s="44"/>
      <c r="C16" s="31" t="s">
        <v>1001</v>
      </c>
      <c r="D16" s="14" t="s">
        <v>76</v>
      </c>
      <c r="E16" s="24" t="s">
        <v>97</v>
      </c>
      <c r="F16" s="25">
        <v>21.2</v>
      </c>
      <c r="G16" s="25">
        <v>21</v>
      </c>
      <c r="H16" s="24" t="s">
        <v>97</v>
      </c>
      <c r="I16" s="25">
        <v>22.8</v>
      </c>
      <c r="J16" s="25">
        <v>22.3</v>
      </c>
      <c r="K16" s="24" t="s">
        <v>97</v>
      </c>
      <c r="L16" s="25">
        <v>24.3</v>
      </c>
      <c r="M16" s="25">
        <v>23.1</v>
      </c>
      <c r="N16" s="24" t="s">
        <v>97</v>
      </c>
      <c r="O16" s="25">
        <v>24.7</v>
      </c>
      <c r="P16" s="25">
        <v>21.2</v>
      </c>
      <c r="Q16" s="24" t="s">
        <v>97</v>
      </c>
      <c r="R16" s="25">
        <v>19.3</v>
      </c>
      <c r="S16" s="25">
        <v>15.9</v>
      </c>
    </row>
    <row r="17" spans="1:19" ht="12" customHeight="1" x14ac:dyDescent="0.3">
      <c r="A17" s="44"/>
      <c r="B17" s="44"/>
      <c r="C17" s="31" t="s">
        <v>1001</v>
      </c>
      <c r="D17" s="14" t="s">
        <v>77</v>
      </c>
      <c r="E17" s="24" t="s">
        <v>97</v>
      </c>
      <c r="F17" s="25">
        <v>19.600000000000001</v>
      </c>
      <c r="G17" s="25">
        <v>16.7</v>
      </c>
      <c r="H17" s="24" t="s">
        <v>97</v>
      </c>
      <c r="I17" s="25">
        <v>22.1</v>
      </c>
      <c r="J17" s="25">
        <v>20.3</v>
      </c>
      <c r="K17" s="24" t="s">
        <v>97</v>
      </c>
      <c r="L17" s="25">
        <v>23.6</v>
      </c>
      <c r="M17" s="25">
        <v>22.1</v>
      </c>
      <c r="N17" s="24" t="s">
        <v>97</v>
      </c>
      <c r="O17" s="25">
        <v>21.5</v>
      </c>
      <c r="P17" s="25">
        <v>23.1</v>
      </c>
      <c r="Q17" s="24" t="s">
        <v>97</v>
      </c>
      <c r="R17" s="25">
        <v>17.5</v>
      </c>
      <c r="S17" s="25">
        <v>17.7</v>
      </c>
    </row>
    <row r="18" spans="1:19" ht="12" customHeight="1" x14ac:dyDescent="0.3">
      <c r="A18" s="44"/>
      <c r="B18" s="44"/>
      <c r="C18" s="31" t="s">
        <v>1001</v>
      </c>
      <c r="D18" s="14" t="s">
        <v>78</v>
      </c>
      <c r="E18" s="24" t="s">
        <v>97</v>
      </c>
      <c r="F18" s="25">
        <v>20.2</v>
      </c>
      <c r="G18" s="25">
        <v>19.2</v>
      </c>
      <c r="H18" s="24" t="s">
        <v>97</v>
      </c>
      <c r="I18" s="25">
        <v>21</v>
      </c>
      <c r="J18" s="25">
        <v>22.1</v>
      </c>
      <c r="K18" s="24" t="s">
        <v>97</v>
      </c>
      <c r="L18" s="25">
        <v>20.100000000000001</v>
      </c>
      <c r="M18" s="25">
        <v>23.6</v>
      </c>
      <c r="N18" s="24" t="s">
        <v>97</v>
      </c>
      <c r="O18" s="25">
        <v>22.8</v>
      </c>
      <c r="P18" s="25">
        <v>20.399999999999999</v>
      </c>
      <c r="Q18" s="24" t="s">
        <v>97</v>
      </c>
      <c r="R18" s="25">
        <v>14.2</v>
      </c>
      <c r="S18" s="25">
        <v>15.5</v>
      </c>
    </row>
    <row r="19" spans="1:19" ht="12" customHeight="1" x14ac:dyDescent="0.3">
      <c r="A19" s="44"/>
      <c r="B19" s="44"/>
      <c r="C19" s="31" t="s">
        <v>1001</v>
      </c>
      <c r="D19" s="14" t="s">
        <v>12</v>
      </c>
      <c r="E19" s="24" t="s">
        <v>97</v>
      </c>
      <c r="F19" s="25">
        <v>24.5</v>
      </c>
      <c r="G19" s="25">
        <v>19</v>
      </c>
      <c r="H19" s="24" t="s">
        <v>97</v>
      </c>
      <c r="I19" s="25">
        <v>26</v>
      </c>
      <c r="J19" s="25">
        <v>23.5</v>
      </c>
      <c r="K19" s="24" t="s">
        <v>97</v>
      </c>
      <c r="L19" s="25">
        <v>26.3</v>
      </c>
      <c r="M19" s="25">
        <v>25.6</v>
      </c>
      <c r="N19" s="24" t="s">
        <v>97</v>
      </c>
      <c r="O19" s="25">
        <v>24.7</v>
      </c>
      <c r="P19" s="25">
        <v>19.399999999999999</v>
      </c>
      <c r="Q19" s="24" t="s">
        <v>97</v>
      </c>
      <c r="R19" s="25">
        <v>20</v>
      </c>
      <c r="S19" s="25">
        <v>16.8</v>
      </c>
    </row>
    <row r="20" spans="1:19" ht="12" customHeight="1" x14ac:dyDescent="0.3">
      <c r="A20" s="44"/>
      <c r="B20" s="44"/>
      <c r="C20" s="32" t="s">
        <v>1001</v>
      </c>
      <c r="D20" s="16" t="s">
        <v>13</v>
      </c>
      <c r="E20" s="28" t="s">
        <v>97</v>
      </c>
      <c r="F20" s="27">
        <v>27.3</v>
      </c>
      <c r="G20" s="27">
        <v>18.100000000000001</v>
      </c>
      <c r="H20" s="28" t="s">
        <v>97</v>
      </c>
      <c r="I20" s="27">
        <v>23.4</v>
      </c>
      <c r="J20" s="27">
        <v>22.4</v>
      </c>
      <c r="K20" s="28" t="s">
        <v>97</v>
      </c>
      <c r="L20" s="27">
        <v>19.3</v>
      </c>
      <c r="M20" s="27">
        <v>25.5</v>
      </c>
      <c r="N20" s="28" t="s">
        <v>97</v>
      </c>
      <c r="O20" s="27">
        <v>23.1</v>
      </c>
      <c r="P20" s="27">
        <v>21.5</v>
      </c>
      <c r="Q20" s="28" t="s">
        <v>97</v>
      </c>
      <c r="R20" s="27">
        <v>21.8</v>
      </c>
      <c r="S20" s="27">
        <v>14.9</v>
      </c>
    </row>
    <row r="21" spans="1:19" ht="12" customHeight="1" x14ac:dyDescent="0.3">
      <c r="A21" s="44"/>
      <c r="B21" s="44"/>
      <c r="C21" s="31" t="s">
        <v>1002</v>
      </c>
      <c r="D21" s="14" t="s">
        <v>76</v>
      </c>
      <c r="E21" s="24" t="s">
        <v>97</v>
      </c>
      <c r="F21" s="25">
        <v>36.9</v>
      </c>
      <c r="G21" s="25">
        <v>39.700000000000003</v>
      </c>
      <c r="H21" s="24" t="s">
        <v>97</v>
      </c>
      <c r="I21" s="25">
        <v>31.4</v>
      </c>
      <c r="J21" s="25">
        <v>30.5</v>
      </c>
      <c r="K21" s="24" t="s">
        <v>97</v>
      </c>
      <c r="L21" s="25">
        <v>20.3</v>
      </c>
      <c r="M21" s="25">
        <v>31</v>
      </c>
      <c r="N21" s="24" t="s">
        <v>97</v>
      </c>
      <c r="O21" s="25">
        <v>18.3</v>
      </c>
      <c r="P21" s="25">
        <v>19.899999999999999</v>
      </c>
      <c r="Q21" s="24" t="s">
        <v>97</v>
      </c>
      <c r="R21" s="25">
        <v>7.5</v>
      </c>
      <c r="S21" s="25">
        <v>10.199999999999999</v>
      </c>
    </row>
    <row r="22" spans="1:19" ht="12" customHeight="1" x14ac:dyDescent="0.3">
      <c r="A22" s="44"/>
      <c r="B22" s="44"/>
      <c r="C22" s="31" t="s">
        <v>1002</v>
      </c>
      <c r="D22" s="14" t="s">
        <v>77</v>
      </c>
      <c r="E22" s="24" t="s">
        <v>97</v>
      </c>
      <c r="F22" s="25">
        <v>39.700000000000003</v>
      </c>
      <c r="G22" s="25">
        <v>43.8</v>
      </c>
      <c r="H22" s="24" t="s">
        <v>97</v>
      </c>
      <c r="I22" s="25">
        <v>34</v>
      </c>
      <c r="J22" s="25">
        <v>33.799999999999997</v>
      </c>
      <c r="K22" s="24" t="s">
        <v>97</v>
      </c>
      <c r="L22" s="25">
        <v>23.8</v>
      </c>
      <c r="M22" s="25">
        <v>31.5</v>
      </c>
      <c r="N22" s="24" t="s">
        <v>97</v>
      </c>
      <c r="O22" s="25">
        <v>16.100000000000001</v>
      </c>
      <c r="P22" s="25">
        <v>19.899999999999999</v>
      </c>
      <c r="Q22" s="24" t="s">
        <v>97</v>
      </c>
      <c r="R22" s="25">
        <v>9.3000000000000007</v>
      </c>
      <c r="S22" s="25">
        <v>10.6</v>
      </c>
    </row>
    <row r="23" spans="1:19" ht="12" customHeight="1" x14ac:dyDescent="0.3">
      <c r="A23" s="44"/>
      <c r="B23" s="44"/>
      <c r="C23" s="31" t="s">
        <v>1002</v>
      </c>
      <c r="D23" s="14" t="s">
        <v>78</v>
      </c>
      <c r="E23" s="24" t="s">
        <v>97</v>
      </c>
      <c r="F23" s="25">
        <v>39</v>
      </c>
      <c r="G23" s="25">
        <v>41.8</v>
      </c>
      <c r="H23" s="24" t="s">
        <v>97</v>
      </c>
      <c r="I23" s="25">
        <v>31.4</v>
      </c>
      <c r="J23" s="25">
        <v>30.8</v>
      </c>
      <c r="K23" s="24" t="s">
        <v>97</v>
      </c>
      <c r="L23" s="25">
        <v>24.1</v>
      </c>
      <c r="M23" s="25">
        <v>28</v>
      </c>
      <c r="N23" s="24" t="s">
        <v>97</v>
      </c>
      <c r="O23" s="25">
        <v>15.7</v>
      </c>
      <c r="P23" s="25">
        <v>18.7</v>
      </c>
      <c r="Q23" s="24" t="s">
        <v>97</v>
      </c>
      <c r="R23" s="25">
        <v>7.8</v>
      </c>
      <c r="S23" s="25">
        <v>10.3</v>
      </c>
    </row>
    <row r="24" spans="1:19" ht="12" customHeight="1" x14ac:dyDescent="0.3">
      <c r="A24" s="44"/>
      <c r="B24" s="44"/>
      <c r="C24" s="31" t="s">
        <v>1002</v>
      </c>
      <c r="D24" s="14" t="s">
        <v>12</v>
      </c>
      <c r="E24" s="24" t="s">
        <v>97</v>
      </c>
      <c r="F24" s="25">
        <v>38.200000000000003</v>
      </c>
      <c r="G24" s="25">
        <v>44.7</v>
      </c>
      <c r="H24" s="24" t="s">
        <v>97</v>
      </c>
      <c r="I24" s="25">
        <v>29.6</v>
      </c>
      <c r="J24" s="25">
        <v>33.1</v>
      </c>
      <c r="K24" s="24" t="s">
        <v>97</v>
      </c>
      <c r="L24" s="25">
        <v>23.3</v>
      </c>
      <c r="M24" s="25">
        <v>27.4</v>
      </c>
      <c r="N24" s="24" t="s">
        <v>97</v>
      </c>
      <c r="O24" s="25">
        <v>17.3</v>
      </c>
      <c r="P24" s="25">
        <v>21.3</v>
      </c>
      <c r="Q24" s="24" t="s">
        <v>97</v>
      </c>
      <c r="R24" s="25">
        <v>8.5</v>
      </c>
      <c r="S24" s="25">
        <v>10.6</v>
      </c>
    </row>
    <row r="25" spans="1:19" ht="12" customHeight="1" x14ac:dyDescent="0.3">
      <c r="A25" s="44"/>
      <c r="B25" s="44"/>
      <c r="C25" s="32" t="s">
        <v>1002</v>
      </c>
      <c r="D25" s="16" t="s">
        <v>13</v>
      </c>
      <c r="E25" s="28" t="s">
        <v>97</v>
      </c>
      <c r="F25" s="27">
        <v>39.5</v>
      </c>
      <c r="G25" s="27">
        <v>40.9</v>
      </c>
      <c r="H25" s="28" t="s">
        <v>97</v>
      </c>
      <c r="I25" s="27">
        <v>31.4</v>
      </c>
      <c r="J25" s="27">
        <v>32.9</v>
      </c>
      <c r="K25" s="28" t="s">
        <v>97</v>
      </c>
      <c r="L25" s="27">
        <v>26.8</v>
      </c>
      <c r="M25" s="27">
        <v>27.4</v>
      </c>
      <c r="N25" s="28" t="s">
        <v>97</v>
      </c>
      <c r="O25" s="27">
        <v>15.1</v>
      </c>
      <c r="P25" s="27">
        <v>19.2</v>
      </c>
      <c r="Q25" s="28" t="s">
        <v>97</v>
      </c>
      <c r="R25" s="27">
        <v>7.9</v>
      </c>
      <c r="S25" s="27">
        <v>10.4</v>
      </c>
    </row>
    <row r="26" spans="1:19" ht="12" customHeight="1" x14ac:dyDescent="0.3">
      <c r="A26" s="44"/>
      <c r="B26" s="45" t="s">
        <v>579</v>
      </c>
      <c r="C26" s="31" t="s">
        <v>999</v>
      </c>
      <c r="D26" s="14" t="s">
        <v>76</v>
      </c>
      <c r="E26" s="24" t="s">
        <v>97</v>
      </c>
      <c r="F26" s="25">
        <v>29.6</v>
      </c>
      <c r="G26" s="25">
        <v>26</v>
      </c>
      <c r="H26" s="24" t="s">
        <v>97</v>
      </c>
      <c r="I26" s="25">
        <v>32.9</v>
      </c>
      <c r="J26" s="25">
        <v>31.9</v>
      </c>
      <c r="K26" s="24" t="s">
        <v>97</v>
      </c>
      <c r="L26" s="25">
        <v>39.4</v>
      </c>
      <c r="M26" s="25">
        <v>32.4</v>
      </c>
      <c r="N26" s="24" t="s">
        <v>97</v>
      </c>
      <c r="O26" s="25">
        <v>41.1</v>
      </c>
      <c r="P26" s="25">
        <v>41</v>
      </c>
      <c r="Q26" s="24" t="s">
        <v>97</v>
      </c>
      <c r="R26" s="25">
        <v>55.3</v>
      </c>
      <c r="S26" s="25">
        <v>56.1</v>
      </c>
    </row>
    <row r="27" spans="1:19" ht="12" customHeight="1" x14ac:dyDescent="0.3">
      <c r="A27" s="44"/>
      <c r="B27" s="44"/>
      <c r="C27" s="31" t="s">
        <v>999</v>
      </c>
      <c r="D27" s="14" t="s">
        <v>77</v>
      </c>
      <c r="E27" s="24" t="s">
        <v>97</v>
      </c>
      <c r="F27" s="25">
        <v>32.799999999999997</v>
      </c>
      <c r="G27" s="25">
        <v>27.2</v>
      </c>
      <c r="H27" s="24" t="s">
        <v>97</v>
      </c>
      <c r="I27" s="25">
        <v>31.3</v>
      </c>
      <c r="J27" s="25">
        <v>30.9</v>
      </c>
      <c r="K27" s="24" t="s">
        <v>97</v>
      </c>
      <c r="L27" s="25">
        <v>35.9</v>
      </c>
      <c r="M27" s="25">
        <v>31</v>
      </c>
      <c r="N27" s="24" t="s">
        <v>97</v>
      </c>
      <c r="O27" s="25">
        <v>41.5</v>
      </c>
      <c r="P27" s="25">
        <v>40</v>
      </c>
      <c r="Q27" s="24" t="s">
        <v>97</v>
      </c>
      <c r="R27" s="25">
        <v>54.2</v>
      </c>
      <c r="S27" s="25">
        <v>57.1</v>
      </c>
    </row>
    <row r="28" spans="1:19" ht="12" customHeight="1" x14ac:dyDescent="0.3">
      <c r="A28" s="44"/>
      <c r="B28" s="44"/>
      <c r="C28" s="31" t="s">
        <v>999</v>
      </c>
      <c r="D28" s="14" t="s">
        <v>78</v>
      </c>
      <c r="E28" s="24" t="s">
        <v>97</v>
      </c>
      <c r="F28" s="25">
        <v>29.3</v>
      </c>
      <c r="G28" s="25">
        <v>28.2</v>
      </c>
      <c r="H28" s="24" t="s">
        <v>97</v>
      </c>
      <c r="I28" s="25">
        <v>29.9</v>
      </c>
      <c r="J28" s="25">
        <v>30.1</v>
      </c>
      <c r="K28" s="24" t="s">
        <v>97</v>
      </c>
      <c r="L28" s="25">
        <v>37.200000000000003</v>
      </c>
      <c r="M28" s="25">
        <v>33.9</v>
      </c>
      <c r="N28" s="24" t="s">
        <v>97</v>
      </c>
      <c r="O28" s="25">
        <v>42.3</v>
      </c>
      <c r="P28" s="25">
        <v>42.1</v>
      </c>
      <c r="Q28" s="24" t="s">
        <v>97</v>
      </c>
      <c r="R28" s="25">
        <v>57.2</v>
      </c>
      <c r="S28" s="25">
        <v>56.8</v>
      </c>
    </row>
    <row r="29" spans="1:19" ht="12" customHeight="1" x14ac:dyDescent="0.3">
      <c r="A29" s="44"/>
      <c r="B29" s="44"/>
      <c r="C29" s="31" t="s">
        <v>999</v>
      </c>
      <c r="D29" s="14" t="s">
        <v>12</v>
      </c>
      <c r="E29" s="24" t="s">
        <v>97</v>
      </c>
      <c r="F29" s="25">
        <v>25.5</v>
      </c>
      <c r="G29" s="25">
        <v>27.2</v>
      </c>
      <c r="H29" s="24" t="s">
        <v>97</v>
      </c>
      <c r="I29" s="25">
        <v>29.7</v>
      </c>
      <c r="J29" s="25">
        <v>30</v>
      </c>
      <c r="K29" s="24" t="s">
        <v>97</v>
      </c>
      <c r="L29" s="25">
        <v>35.4</v>
      </c>
      <c r="M29" s="25">
        <v>33.4</v>
      </c>
      <c r="N29" s="24" t="s">
        <v>97</v>
      </c>
      <c r="O29" s="25">
        <v>41.4</v>
      </c>
      <c r="P29" s="25">
        <v>42.8</v>
      </c>
      <c r="Q29" s="24" t="s">
        <v>97</v>
      </c>
      <c r="R29" s="25">
        <v>52.4</v>
      </c>
      <c r="S29" s="25">
        <v>58.1</v>
      </c>
    </row>
    <row r="30" spans="1:19" ht="12" customHeight="1" x14ac:dyDescent="0.3">
      <c r="A30" s="44"/>
      <c r="B30" s="44"/>
      <c r="C30" s="32" t="s">
        <v>999</v>
      </c>
      <c r="D30" s="16" t="s">
        <v>13</v>
      </c>
      <c r="E30" s="28" t="s">
        <v>97</v>
      </c>
      <c r="F30" s="27">
        <v>20.100000000000001</v>
      </c>
      <c r="G30" s="27">
        <v>28</v>
      </c>
      <c r="H30" s="28" t="s">
        <v>97</v>
      </c>
      <c r="I30" s="27">
        <v>30.9</v>
      </c>
      <c r="J30" s="27">
        <v>30.5</v>
      </c>
      <c r="K30" s="28" t="s">
        <v>97</v>
      </c>
      <c r="L30" s="27">
        <v>35.1</v>
      </c>
      <c r="M30" s="27">
        <v>31.4</v>
      </c>
      <c r="N30" s="28" t="s">
        <v>97</v>
      </c>
      <c r="O30" s="27">
        <v>42.2</v>
      </c>
      <c r="P30" s="27">
        <v>43.1</v>
      </c>
      <c r="Q30" s="28" t="s">
        <v>97</v>
      </c>
      <c r="R30" s="27">
        <v>48.6</v>
      </c>
      <c r="S30" s="27">
        <v>59.2</v>
      </c>
    </row>
    <row r="31" spans="1:19" ht="12" customHeight="1" x14ac:dyDescent="0.3">
      <c r="A31" s="44"/>
      <c r="B31" s="44"/>
      <c r="C31" s="31" t="s">
        <v>1000</v>
      </c>
      <c r="D31" s="14" t="s">
        <v>76</v>
      </c>
      <c r="E31" s="24" t="s">
        <v>97</v>
      </c>
      <c r="F31" s="25">
        <v>10.8</v>
      </c>
      <c r="G31" s="25">
        <v>12.7</v>
      </c>
      <c r="H31" s="24" t="s">
        <v>97</v>
      </c>
      <c r="I31" s="25">
        <v>14.5</v>
      </c>
      <c r="J31" s="25">
        <v>14.4</v>
      </c>
      <c r="K31" s="24" t="s">
        <v>97</v>
      </c>
      <c r="L31" s="25">
        <v>16.600000000000001</v>
      </c>
      <c r="M31" s="25">
        <v>15.9</v>
      </c>
      <c r="N31" s="24" t="s">
        <v>97</v>
      </c>
      <c r="O31" s="25">
        <v>17.899999999999999</v>
      </c>
      <c r="P31" s="25">
        <v>18.7</v>
      </c>
      <c r="Q31" s="24" t="s">
        <v>97</v>
      </c>
      <c r="R31" s="25">
        <v>19.3</v>
      </c>
      <c r="S31" s="25">
        <v>17.899999999999999</v>
      </c>
    </row>
    <row r="32" spans="1:19" ht="12" customHeight="1" x14ac:dyDescent="0.3">
      <c r="A32" s="44"/>
      <c r="B32" s="44"/>
      <c r="C32" s="31" t="s">
        <v>1000</v>
      </c>
      <c r="D32" s="14" t="s">
        <v>77</v>
      </c>
      <c r="E32" s="24" t="s">
        <v>97</v>
      </c>
      <c r="F32" s="25">
        <v>8.3000000000000007</v>
      </c>
      <c r="G32" s="25">
        <v>12.7</v>
      </c>
      <c r="H32" s="24" t="s">
        <v>97</v>
      </c>
      <c r="I32" s="25">
        <v>16</v>
      </c>
      <c r="J32" s="25">
        <v>15.5</v>
      </c>
      <c r="K32" s="24" t="s">
        <v>97</v>
      </c>
      <c r="L32" s="25">
        <v>17.100000000000001</v>
      </c>
      <c r="M32" s="25">
        <v>16</v>
      </c>
      <c r="N32" s="24" t="s">
        <v>97</v>
      </c>
      <c r="O32" s="25">
        <v>19.399999999999999</v>
      </c>
      <c r="P32" s="25">
        <v>18.8</v>
      </c>
      <c r="Q32" s="24" t="s">
        <v>97</v>
      </c>
      <c r="R32" s="25">
        <v>20</v>
      </c>
      <c r="S32" s="25">
        <v>16.600000000000001</v>
      </c>
    </row>
    <row r="33" spans="1:19" ht="12" customHeight="1" x14ac:dyDescent="0.3">
      <c r="A33" s="44"/>
      <c r="B33" s="44"/>
      <c r="C33" s="31" t="s">
        <v>1000</v>
      </c>
      <c r="D33" s="14" t="s">
        <v>78</v>
      </c>
      <c r="E33" s="24" t="s">
        <v>97</v>
      </c>
      <c r="F33" s="25">
        <v>12.5</v>
      </c>
      <c r="G33" s="25">
        <v>11.4</v>
      </c>
      <c r="H33" s="24" t="s">
        <v>97</v>
      </c>
      <c r="I33" s="25">
        <v>17.2</v>
      </c>
      <c r="J33" s="25">
        <v>16.5</v>
      </c>
      <c r="K33" s="24" t="s">
        <v>97</v>
      </c>
      <c r="L33" s="25">
        <v>17.600000000000001</v>
      </c>
      <c r="M33" s="25">
        <v>15</v>
      </c>
      <c r="N33" s="24" t="s">
        <v>97</v>
      </c>
      <c r="O33" s="25">
        <v>19.8</v>
      </c>
      <c r="P33" s="25">
        <v>18.8</v>
      </c>
      <c r="Q33" s="24" t="s">
        <v>97</v>
      </c>
      <c r="R33" s="25">
        <v>20.2</v>
      </c>
      <c r="S33" s="25">
        <v>17.7</v>
      </c>
    </row>
    <row r="34" spans="1:19" ht="12" customHeight="1" x14ac:dyDescent="0.3">
      <c r="A34" s="44"/>
      <c r="B34" s="44"/>
      <c r="C34" s="31" t="s">
        <v>1000</v>
      </c>
      <c r="D34" s="14" t="s">
        <v>12</v>
      </c>
      <c r="E34" s="24" t="s">
        <v>97</v>
      </c>
      <c r="F34" s="25">
        <v>13.5</v>
      </c>
      <c r="G34" s="25">
        <v>11.7</v>
      </c>
      <c r="H34" s="24" t="s">
        <v>97</v>
      </c>
      <c r="I34" s="25">
        <v>14.9</v>
      </c>
      <c r="J34" s="25">
        <v>15.6</v>
      </c>
      <c r="K34" s="24" t="s">
        <v>97</v>
      </c>
      <c r="L34" s="25">
        <v>17.8</v>
      </c>
      <c r="M34" s="25">
        <v>15.4</v>
      </c>
      <c r="N34" s="24" t="s">
        <v>97</v>
      </c>
      <c r="O34" s="25">
        <v>18.2</v>
      </c>
      <c r="P34" s="25">
        <v>17.5</v>
      </c>
      <c r="Q34" s="24" t="s">
        <v>97</v>
      </c>
      <c r="R34" s="25">
        <v>20.2</v>
      </c>
      <c r="S34" s="25">
        <v>16.3</v>
      </c>
    </row>
    <row r="35" spans="1:19" ht="12" customHeight="1" x14ac:dyDescent="0.3">
      <c r="A35" s="44"/>
      <c r="B35" s="44"/>
      <c r="C35" s="32" t="s">
        <v>1000</v>
      </c>
      <c r="D35" s="16" t="s">
        <v>13</v>
      </c>
      <c r="E35" s="28" t="s">
        <v>97</v>
      </c>
      <c r="F35" s="27">
        <v>14.1</v>
      </c>
      <c r="G35" s="27">
        <v>12.1</v>
      </c>
      <c r="H35" s="28" t="s">
        <v>97</v>
      </c>
      <c r="I35" s="27">
        <v>13.9</v>
      </c>
      <c r="J35" s="27">
        <v>14.8</v>
      </c>
      <c r="K35" s="28" t="s">
        <v>97</v>
      </c>
      <c r="L35" s="27">
        <v>18.2</v>
      </c>
      <c r="M35" s="27">
        <v>16.8</v>
      </c>
      <c r="N35" s="28" t="s">
        <v>97</v>
      </c>
      <c r="O35" s="27">
        <v>19.3</v>
      </c>
      <c r="P35" s="27">
        <v>16.600000000000001</v>
      </c>
      <c r="Q35" s="28" t="s">
        <v>97</v>
      </c>
      <c r="R35" s="27">
        <v>22.7</v>
      </c>
      <c r="S35" s="27">
        <v>15.6</v>
      </c>
    </row>
    <row r="36" spans="1:19" ht="12" customHeight="1" x14ac:dyDescent="0.3">
      <c r="A36" s="44"/>
      <c r="B36" s="44"/>
      <c r="C36" s="31" t="s">
        <v>1001</v>
      </c>
      <c r="D36" s="14" t="s">
        <v>76</v>
      </c>
      <c r="E36" s="24" t="s">
        <v>97</v>
      </c>
      <c r="F36" s="25">
        <v>21.7</v>
      </c>
      <c r="G36" s="25">
        <v>20.3</v>
      </c>
      <c r="H36" s="24" t="s">
        <v>97</v>
      </c>
      <c r="I36" s="25">
        <v>22.6</v>
      </c>
      <c r="J36" s="25">
        <v>21.6</v>
      </c>
      <c r="K36" s="24" t="s">
        <v>97</v>
      </c>
      <c r="L36" s="25">
        <v>23.8</v>
      </c>
      <c r="M36" s="25">
        <v>21.6</v>
      </c>
      <c r="N36" s="24" t="s">
        <v>97</v>
      </c>
      <c r="O36" s="25">
        <v>23.7</v>
      </c>
      <c r="P36" s="25">
        <v>21.1</v>
      </c>
      <c r="Q36" s="24" t="s">
        <v>97</v>
      </c>
      <c r="R36" s="25">
        <v>17.7</v>
      </c>
      <c r="S36" s="25">
        <v>15.8</v>
      </c>
    </row>
    <row r="37" spans="1:19" ht="12" customHeight="1" x14ac:dyDescent="0.3">
      <c r="A37" s="44"/>
      <c r="B37" s="44"/>
      <c r="C37" s="31" t="s">
        <v>1001</v>
      </c>
      <c r="D37" s="14" t="s">
        <v>77</v>
      </c>
      <c r="E37" s="24" t="s">
        <v>97</v>
      </c>
      <c r="F37" s="25">
        <v>19.2</v>
      </c>
      <c r="G37" s="25">
        <v>17.8</v>
      </c>
      <c r="H37" s="24" t="s">
        <v>97</v>
      </c>
      <c r="I37" s="25">
        <v>19.399999999999999</v>
      </c>
      <c r="J37" s="25">
        <v>20.6</v>
      </c>
      <c r="K37" s="24" t="s">
        <v>97</v>
      </c>
      <c r="L37" s="25">
        <v>24.6</v>
      </c>
      <c r="M37" s="25">
        <v>22</v>
      </c>
      <c r="N37" s="24" t="s">
        <v>97</v>
      </c>
      <c r="O37" s="25">
        <v>22.1</v>
      </c>
      <c r="P37" s="25">
        <v>22.2</v>
      </c>
      <c r="Q37" s="24" t="s">
        <v>97</v>
      </c>
      <c r="R37" s="25">
        <v>17.2</v>
      </c>
      <c r="S37" s="25">
        <v>16.2</v>
      </c>
    </row>
    <row r="38" spans="1:19" ht="12" customHeight="1" x14ac:dyDescent="0.3">
      <c r="A38" s="44"/>
      <c r="B38" s="44"/>
      <c r="C38" s="31" t="s">
        <v>1001</v>
      </c>
      <c r="D38" s="14" t="s">
        <v>78</v>
      </c>
      <c r="E38" s="24" t="s">
        <v>97</v>
      </c>
      <c r="F38" s="25">
        <v>17.399999999999999</v>
      </c>
      <c r="G38" s="25">
        <v>18.3</v>
      </c>
      <c r="H38" s="24" t="s">
        <v>97</v>
      </c>
      <c r="I38" s="25">
        <v>20.7</v>
      </c>
      <c r="J38" s="25">
        <v>22.3</v>
      </c>
      <c r="K38" s="24" t="s">
        <v>97</v>
      </c>
      <c r="L38" s="25">
        <v>20.7</v>
      </c>
      <c r="M38" s="25">
        <v>23</v>
      </c>
      <c r="N38" s="24" t="s">
        <v>97</v>
      </c>
      <c r="O38" s="25">
        <v>22.2</v>
      </c>
      <c r="P38" s="25">
        <v>20.7</v>
      </c>
      <c r="Q38" s="24" t="s">
        <v>97</v>
      </c>
      <c r="R38" s="25">
        <v>14.1</v>
      </c>
      <c r="S38" s="25">
        <v>15.3</v>
      </c>
    </row>
    <row r="39" spans="1:19" ht="12" customHeight="1" x14ac:dyDescent="0.3">
      <c r="A39" s="44"/>
      <c r="B39" s="44"/>
      <c r="C39" s="31" t="s">
        <v>1001</v>
      </c>
      <c r="D39" s="14" t="s">
        <v>12</v>
      </c>
      <c r="E39" s="24" t="s">
        <v>97</v>
      </c>
      <c r="F39" s="25">
        <v>23.8</v>
      </c>
      <c r="G39" s="25">
        <v>18.5</v>
      </c>
      <c r="H39" s="24" t="s">
        <v>97</v>
      </c>
      <c r="I39" s="25">
        <v>24.4</v>
      </c>
      <c r="J39" s="25">
        <v>22.6</v>
      </c>
      <c r="K39" s="24" t="s">
        <v>97</v>
      </c>
      <c r="L39" s="25">
        <v>23.5</v>
      </c>
      <c r="M39" s="25">
        <v>24.5</v>
      </c>
      <c r="N39" s="24" t="s">
        <v>97</v>
      </c>
      <c r="O39" s="25">
        <v>24</v>
      </c>
      <c r="P39" s="25">
        <v>19.5</v>
      </c>
      <c r="Q39" s="24" t="s">
        <v>97</v>
      </c>
      <c r="R39" s="25">
        <v>19</v>
      </c>
      <c r="S39" s="25">
        <v>15.7</v>
      </c>
    </row>
    <row r="40" spans="1:19" ht="12" customHeight="1" x14ac:dyDescent="0.3">
      <c r="A40" s="44"/>
      <c r="B40" s="44"/>
      <c r="C40" s="32" t="s">
        <v>1001</v>
      </c>
      <c r="D40" s="16" t="s">
        <v>13</v>
      </c>
      <c r="E40" s="28" t="s">
        <v>97</v>
      </c>
      <c r="F40" s="27">
        <v>25.4</v>
      </c>
      <c r="G40" s="27">
        <v>17.899999999999999</v>
      </c>
      <c r="H40" s="28" t="s">
        <v>97</v>
      </c>
      <c r="I40" s="27">
        <v>24.3</v>
      </c>
      <c r="J40" s="27">
        <v>22.1</v>
      </c>
      <c r="K40" s="28" t="s">
        <v>97</v>
      </c>
      <c r="L40" s="27">
        <v>20.9</v>
      </c>
      <c r="M40" s="27">
        <v>25.1</v>
      </c>
      <c r="N40" s="28" t="s">
        <v>97</v>
      </c>
      <c r="O40" s="27">
        <v>22.1</v>
      </c>
      <c r="P40" s="27">
        <v>21</v>
      </c>
      <c r="Q40" s="28" t="s">
        <v>97</v>
      </c>
      <c r="R40" s="27">
        <v>20</v>
      </c>
      <c r="S40" s="27">
        <v>15.2</v>
      </c>
    </row>
    <row r="41" spans="1:19" ht="12" customHeight="1" x14ac:dyDescent="0.3">
      <c r="A41" s="44"/>
      <c r="B41" s="44"/>
      <c r="C41" s="31" t="s">
        <v>1002</v>
      </c>
      <c r="D41" s="14" t="s">
        <v>76</v>
      </c>
      <c r="E41" s="24" t="s">
        <v>97</v>
      </c>
      <c r="F41" s="25">
        <v>37.9</v>
      </c>
      <c r="G41" s="25">
        <v>41</v>
      </c>
      <c r="H41" s="24" t="s">
        <v>97</v>
      </c>
      <c r="I41" s="25">
        <v>29.9</v>
      </c>
      <c r="J41" s="25">
        <v>32.1</v>
      </c>
      <c r="K41" s="24" t="s">
        <v>97</v>
      </c>
      <c r="L41" s="25">
        <v>20.3</v>
      </c>
      <c r="M41" s="25">
        <v>30</v>
      </c>
      <c r="N41" s="24" t="s">
        <v>97</v>
      </c>
      <c r="O41" s="25">
        <v>17.399999999999999</v>
      </c>
      <c r="P41" s="25">
        <v>19.2</v>
      </c>
      <c r="Q41" s="24" t="s">
        <v>97</v>
      </c>
      <c r="R41" s="25">
        <v>7.7</v>
      </c>
      <c r="S41" s="25">
        <v>10.1</v>
      </c>
    </row>
    <row r="42" spans="1:19" ht="12" customHeight="1" x14ac:dyDescent="0.3">
      <c r="A42" s="44"/>
      <c r="B42" s="44"/>
      <c r="C42" s="31" t="s">
        <v>1002</v>
      </c>
      <c r="D42" s="14" t="s">
        <v>77</v>
      </c>
      <c r="E42" s="24" t="s">
        <v>97</v>
      </c>
      <c r="F42" s="25">
        <v>39.6</v>
      </c>
      <c r="G42" s="25">
        <v>42.3</v>
      </c>
      <c r="H42" s="24" t="s">
        <v>97</v>
      </c>
      <c r="I42" s="25">
        <v>33.299999999999997</v>
      </c>
      <c r="J42" s="25">
        <v>33</v>
      </c>
      <c r="K42" s="24" t="s">
        <v>97</v>
      </c>
      <c r="L42" s="25">
        <v>22.3</v>
      </c>
      <c r="M42" s="25">
        <v>30.9</v>
      </c>
      <c r="N42" s="24" t="s">
        <v>97</v>
      </c>
      <c r="O42" s="25">
        <v>17</v>
      </c>
      <c r="P42" s="25">
        <v>19</v>
      </c>
      <c r="Q42" s="24" t="s">
        <v>97</v>
      </c>
      <c r="R42" s="25">
        <v>8.5</v>
      </c>
      <c r="S42" s="25">
        <v>10.1</v>
      </c>
    </row>
    <row r="43" spans="1:19" ht="12" customHeight="1" x14ac:dyDescent="0.3">
      <c r="A43" s="44"/>
      <c r="B43" s="44"/>
      <c r="C43" s="31" t="s">
        <v>1002</v>
      </c>
      <c r="D43" s="14" t="s">
        <v>78</v>
      </c>
      <c r="E43" s="24" t="s">
        <v>97</v>
      </c>
      <c r="F43" s="25">
        <v>40.799999999999997</v>
      </c>
      <c r="G43" s="25">
        <v>42</v>
      </c>
      <c r="H43" s="24" t="s">
        <v>97</v>
      </c>
      <c r="I43" s="25">
        <v>32.200000000000003</v>
      </c>
      <c r="J43" s="25">
        <v>31.1</v>
      </c>
      <c r="K43" s="24" t="s">
        <v>97</v>
      </c>
      <c r="L43" s="25">
        <v>24.4</v>
      </c>
      <c r="M43" s="25">
        <v>28</v>
      </c>
      <c r="N43" s="24" t="s">
        <v>97</v>
      </c>
      <c r="O43" s="25">
        <v>15.6</v>
      </c>
      <c r="P43" s="25">
        <v>18.5</v>
      </c>
      <c r="Q43" s="24" t="s">
        <v>97</v>
      </c>
      <c r="R43" s="25">
        <v>8.5</v>
      </c>
      <c r="S43" s="25">
        <v>10.199999999999999</v>
      </c>
    </row>
    <row r="44" spans="1:19" ht="12" customHeight="1" x14ac:dyDescent="0.3">
      <c r="A44" s="44"/>
      <c r="B44" s="44"/>
      <c r="C44" s="31" t="s">
        <v>1002</v>
      </c>
      <c r="D44" s="14" t="s">
        <v>12</v>
      </c>
      <c r="E44" s="24" t="s">
        <v>97</v>
      </c>
      <c r="F44" s="25">
        <v>37.200000000000003</v>
      </c>
      <c r="G44" s="25">
        <v>42.6</v>
      </c>
      <c r="H44" s="24" t="s">
        <v>97</v>
      </c>
      <c r="I44" s="25">
        <v>31</v>
      </c>
      <c r="J44" s="25">
        <v>31.7</v>
      </c>
      <c r="K44" s="24" t="s">
        <v>97</v>
      </c>
      <c r="L44" s="25">
        <v>23.2</v>
      </c>
      <c r="M44" s="25">
        <v>26.7</v>
      </c>
      <c r="N44" s="24" t="s">
        <v>97</v>
      </c>
      <c r="O44" s="25">
        <v>16.399999999999999</v>
      </c>
      <c r="P44" s="25">
        <v>20.2</v>
      </c>
      <c r="Q44" s="24" t="s">
        <v>97</v>
      </c>
      <c r="R44" s="25">
        <v>8.4</v>
      </c>
      <c r="S44" s="25">
        <v>9.9</v>
      </c>
    </row>
    <row r="45" spans="1:19" ht="12" customHeight="1" x14ac:dyDescent="0.3">
      <c r="A45" s="44"/>
      <c r="B45" s="44"/>
      <c r="C45" s="32" t="s">
        <v>1002</v>
      </c>
      <c r="D45" s="16" t="s">
        <v>13</v>
      </c>
      <c r="E45" s="28" t="s">
        <v>97</v>
      </c>
      <c r="F45" s="27">
        <v>40.299999999999997</v>
      </c>
      <c r="G45" s="27">
        <v>42.1</v>
      </c>
      <c r="H45" s="28" t="s">
        <v>97</v>
      </c>
      <c r="I45" s="27">
        <v>30.9</v>
      </c>
      <c r="J45" s="27">
        <v>32.700000000000003</v>
      </c>
      <c r="K45" s="28" t="s">
        <v>97</v>
      </c>
      <c r="L45" s="27">
        <v>25.9</v>
      </c>
      <c r="M45" s="27">
        <v>26.6</v>
      </c>
      <c r="N45" s="28" t="s">
        <v>97</v>
      </c>
      <c r="O45" s="27">
        <v>16.399999999999999</v>
      </c>
      <c r="P45" s="27">
        <v>19.3</v>
      </c>
      <c r="Q45" s="28" t="s">
        <v>97</v>
      </c>
      <c r="R45" s="27">
        <v>8.6999999999999993</v>
      </c>
      <c r="S45" s="27">
        <v>10</v>
      </c>
    </row>
    <row r="46" spans="1:19" ht="12" customHeight="1" x14ac:dyDescent="0.3">
      <c r="A46" s="43" t="s">
        <v>79</v>
      </c>
      <c r="B46" s="45" t="s">
        <v>578</v>
      </c>
      <c r="C46" s="31" t="s">
        <v>999</v>
      </c>
      <c r="D46" s="14" t="s">
        <v>76</v>
      </c>
      <c r="E46" s="29" t="s">
        <v>99</v>
      </c>
      <c r="F46" s="29">
        <v>57</v>
      </c>
      <c r="G46" s="29">
        <v>140</v>
      </c>
      <c r="H46" s="29" t="s">
        <v>99</v>
      </c>
      <c r="I46" s="29">
        <v>136</v>
      </c>
      <c r="J46" s="29">
        <v>242</v>
      </c>
      <c r="K46" s="29" t="s">
        <v>99</v>
      </c>
      <c r="L46" s="29">
        <v>235</v>
      </c>
      <c r="M46" s="29">
        <v>308</v>
      </c>
      <c r="N46" s="29" t="s">
        <v>99</v>
      </c>
      <c r="O46" s="29">
        <v>196</v>
      </c>
      <c r="P46" s="29">
        <v>328</v>
      </c>
      <c r="Q46" s="29" t="s">
        <v>99</v>
      </c>
      <c r="R46" s="29">
        <v>176</v>
      </c>
      <c r="S46" s="29">
        <v>281</v>
      </c>
    </row>
    <row r="47" spans="1:19" ht="12" customHeight="1" x14ac:dyDescent="0.3">
      <c r="A47" s="44"/>
      <c r="B47" s="44"/>
      <c r="C47" s="31" t="s">
        <v>999</v>
      </c>
      <c r="D47" s="14" t="s">
        <v>77</v>
      </c>
      <c r="E47" s="29" t="s">
        <v>99</v>
      </c>
      <c r="F47" s="29">
        <v>65</v>
      </c>
      <c r="G47" s="29">
        <v>147</v>
      </c>
      <c r="H47" s="29" t="s">
        <v>99</v>
      </c>
      <c r="I47" s="29">
        <v>125</v>
      </c>
      <c r="J47" s="29">
        <v>243</v>
      </c>
      <c r="K47" s="29" t="s">
        <v>99</v>
      </c>
      <c r="L47" s="29">
        <v>228</v>
      </c>
      <c r="M47" s="29">
        <v>321</v>
      </c>
      <c r="N47" s="29" t="s">
        <v>99</v>
      </c>
      <c r="O47" s="29">
        <v>221</v>
      </c>
      <c r="P47" s="29">
        <v>334</v>
      </c>
      <c r="Q47" s="29" t="s">
        <v>99</v>
      </c>
      <c r="R47" s="29">
        <v>168</v>
      </c>
      <c r="S47" s="29">
        <v>297</v>
      </c>
    </row>
    <row r="48" spans="1:19" ht="12" customHeight="1" x14ac:dyDescent="0.3">
      <c r="A48" s="44"/>
      <c r="B48" s="44"/>
      <c r="C48" s="31" t="s">
        <v>999</v>
      </c>
      <c r="D48" s="14" t="s">
        <v>78</v>
      </c>
      <c r="E48" s="29" t="s">
        <v>99</v>
      </c>
      <c r="F48" s="29">
        <v>57</v>
      </c>
      <c r="G48" s="29">
        <v>170</v>
      </c>
      <c r="H48" s="29" t="s">
        <v>99</v>
      </c>
      <c r="I48" s="29">
        <v>150</v>
      </c>
      <c r="J48" s="29">
        <v>256</v>
      </c>
      <c r="K48" s="29" t="s">
        <v>99</v>
      </c>
      <c r="L48" s="29">
        <v>279</v>
      </c>
      <c r="M48" s="29">
        <v>399</v>
      </c>
      <c r="N48" s="29" t="s">
        <v>99</v>
      </c>
      <c r="O48" s="29">
        <v>246</v>
      </c>
      <c r="P48" s="29">
        <v>401</v>
      </c>
      <c r="Q48" s="29" t="s">
        <v>99</v>
      </c>
      <c r="R48" s="29">
        <v>191</v>
      </c>
      <c r="S48" s="29">
        <v>330</v>
      </c>
    </row>
    <row r="49" spans="1:19" ht="12" customHeight="1" x14ac:dyDescent="0.3">
      <c r="A49" s="44"/>
      <c r="B49" s="44"/>
      <c r="C49" s="31" t="s">
        <v>999</v>
      </c>
      <c r="D49" s="14" t="s">
        <v>12</v>
      </c>
      <c r="E49" s="29" t="s">
        <v>99</v>
      </c>
      <c r="F49" s="29">
        <v>46</v>
      </c>
      <c r="G49" s="29">
        <v>146</v>
      </c>
      <c r="H49" s="29" t="s">
        <v>99</v>
      </c>
      <c r="I49" s="29">
        <v>137</v>
      </c>
      <c r="J49" s="29">
        <v>237</v>
      </c>
      <c r="K49" s="29" t="s">
        <v>99</v>
      </c>
      <c r="L49" s="29">
        <v>225</v>
      </c>
      <c r="M49" s="29">
        <v>357</v>
      </c>
      <c r="N49" s="29" t="s">
        <v>99</v>
      </c>
      <c r="O49" s="29">
        <v>221</v>
      </c>
      <c r="P49" s="29">
        <v>393</v>
      </c>
      <c r="Q49" s="29" t="s">
        <v>99</v>
      </c>
      <c r="R49" s="29">
        <v>174</v>
      </c>
      <c r="S49" s="29">
        <v>324</v>
      </c>
    </row>
    <row r="50" spans="1:19" ht="12" customHeight="1" x14ac:dyDescent="0.3">
      <c r="A50" s="44"/>
      <c r="B50" s="44"/>
      <c r="C50" s="32" t="s">
        <v>999</v>
      </c>
      <c r="D50" s="16" t="s">
        <v>13</v>
      </c>
      <c r="E50" s="30" t="s">
        <v>99</v>
      </c>
      <c r="F50" s="30">
        <v>39</v>
      </c>
      <c r="G50" s="30">
        <v>175</v>
      </c>
      <c r="H50" s="30" t="s">
        <v>99</v>
      </c>
      <c r="I50" s="30">
        <v>138</v>
      </c>
      <c r="J50" s="30">
        <v>251</v>
      </c>
      <c r="K50" s="30" t="s">
        <v>99</v>
      </c>
      <c r="L50" s="30">
        <v>261</v>
      </c>
      <c r="M50" s="30">
        <v>363</v>
      </c>
      <c r="N50" s="30" t="s">
        <v>99</v>
      </c>
      <c r="O50" s="30">
        <v>248</v>
      </c>
      <c r="P50" s="30">
        <v>410</v>
      </c>
      <c r="Q50" s="30" t="s">
        <v>99</v>
      </c>
      <c r="R50" s="30">
        <v>167</v>
      </c>
      <c r="S50" s="30">
        <v>333</v>
      </c>
    </row>
    <row r="51" spans="1:19" ht="12" customHeight="1" x14ac:dyDescent="0.3">
      <c r="A51" s="44"/>
      <c r="B51" s="44"/>
      <c r="C51" s="31" t="s">
        <v>1000</v>
      </c>
      <c r="D51" s="14" t="s">
        <v>76</v>
      </c>
      <c r="E51" s="29" t="s">
        <v>99</v>
      </c>
      <c r="F51" s="29">
        <v>18</v>
      </c>
      <c r="G51" s="29">
        <v>73</v>
      </c>
      <c r="H51" s="29" t="s">
        <v>99</v>
      </c>
      <c r="I51" s="29">
        <v>65</v>
      </c>
      <c r="J51" s="29">
        <v>115</v>
      </c>
      <c r="K51" s="29" t="s">
        <v>99</v>
      </c>
      <c r="L51" s="29">
        <v>103</v>
      </c>
      <c r="M51" s="29">
        <v>152</v>
      </c>
      <c r="N51" s="29" t="s">
        <v>99</v>
      </c>
      <c r="O51" s="29">
        <v>88</v>
      </c>
      <c r="P51" s="29">
        <v>154</v>
      </c>
      <c r="Q51" s="29" t="s">
        <v>99</v>
      </c>
      <c r="R51" s="29">
        <v>60</v>
      </c>
      <c r="S51" s="29">
        <v>104</v>
      </c>
    </row>
    <row r="52" spans="1:19" ht="12" customHeight="1" x14ac:dyDescent="0.3">
      <c r="A52" s="44"/>
      <c r="B52" s="44"/>
      <c r="C52" s="31" t="s">
        <v>1000</v>
      </c>
      <c r="D52" s="14" t="s">
        <v>77</v>
      </c>
      <c r="E52" s="29" t="s">
        <v>99</v>
      </c>
      <c r="F52" s="29">
        <v>16</v>
      </c>
      <c r="G52" s="29">
        <v>69</v>
      </c>
      <c r="H52" s="29" t="s">
        <v>99</v>
      </c>
      <c r="I52" s="29">
        <v>67</v>
      </c>
      <c r="J52" s="29">
        <v>127</v>
      </c>
      <c r="K52" s="29" t="s">
        <v>99</v>
      </c>
      <c r="L52" s="29">
        <v>113</v>
      </c>
      <c r="M52" s="29">
        <v>182</v>
      </c>
      <c r="N52" s="29" t="s">
        <v>99</v>
      </c>
      <c r="O52" s="29">
        <v>112</v>
      </c>
      <c r="P52" s="29">
        <v>170</v>
      </c>
      <c r="Q52" s="29" t="s">
        <v>99</v>
      </c>
      <c r="R52" s="29">
        <v>75</v>
      </c>
      <c r="S52" s="29">
        <v>95</v>
      </c>
    </row>
    <row r="53" spans="1:19" ht="12" customHeight="1" x14ac:dyDescent="0.3">
      <c r="A53" s="44"/>
      <c r="B53" s="44"/>
      <c r="C53" s="31" t="s">
        <v>1000</v>
      </c>
      <c r="D53" s="14" t="s">
        <v>78</v>
      </c>
      <c r="E53" s="29" t="s">
        <v>99</v>
      </c>
      <c r="F53" s="29">
        <v>30</v>
      </c>
      <c r="G53" s="29">
        <v>80</v>
      </c>
      <c r="H53" s="29" t="s">
        <v>99</v>
      </c>
      <c r="I53" s="29">
        <v>93</v>
      </c>
      <c r="J53" s="29">
        <v>154</v>
      </c>
      <c r="K53" s="29" t="s">
        <v>99</v>
      </c>
      <c r="L53" s="29">
        <v>135</v>
      </c>
      <c r="M53" s="29">
        <v>182</v>
      </c>
      <c r="N53" s="29" t="s">
        <v>99</v>
      </c>
      <c r="O53" s="29">
        <v>123</v>
      </c>
      <c r="P53" s="29">
        <v>184</v>
      </c>
      <c r="Q53" s="29" t="s">
        <v>99</v>
      </c>
      <c r="R53" s="29">
        <v>78</v>
      </c>
      <c r="S53" s="29">
        <v>111</v>
      </c>
    </row>
    <row r="54" spans="1:19" ht="12" customHeight="1" x14ac:dyDescent="0.3">
      <c r="A54" s="44"/>
      <c r="B54" s="44"/>
      <c r="C54" s="31" t="s">
        <v>1000</v>
      </c>
      <c r="D54" s="14" t="s">
        <v>12</v>
      </c>
      <c r="E54" s="29" t="s">
        <v>99</v>
      </c>
      <c r="F54" s="29">
        <v>30</v>
      </c>
      <c r="G54" s="29">
        <v>65</v>
      </c>
      <c r="H54" s="29" t="s">
        <v>99</v>
      </c>
      <c r="I54" s="29">
        <v>75</v>
      </c>
      <c r="J54" s="29">
        <v>126</v>
      </c>
      <c r="K54" s="29" t="s">
        <v>99</v>
      </c>
      <c r="L54" s="29">
        <v>127</v>
      </c>
      <c r="M54" s="29">
        <v>190</v>
      </c>
      <c r="N54" s="29" t="s">
        <v>99</v>
      </c>
      <c r="O54" s="29">
        <v>101</v>
      </c>
      <c r="P54" s="29">
        <v>165</v>
      </c>
      <c r="Q54" s="29" t="s">
        <v>99</v>
      </c>
      <c r="R54" s="29">
        <v>69</v>
      </c>
      <c r="S54" s="29">
        <v>87</v>
      </c>
    </row>
    <row r="55" spans="1:19" ht="12" customHeight="1" x14ac:dyDescent="0.3">
      <c r="A55" s="44"/>
      <c r="B55" s="44"/>
      <c r="C55" s="32" t="s">
        <v>1000</v>
      </c>
      <c r="D55" s="16" t="s">
        <v>13</v>
      </c>
      <c r="E55" s="30" t="s">
        <v>99</v>
      </c>
      <c r="F55" s="30">
        <v>29</v>
      </c>
      <c r="G55" s="30">
        <v>80</v>
      </c>
      <c r="H55" s="30" t="s">
        <v>99</v>
      </c>
      <c r="I55" s="30">
        <v>72</v>
      </c>
      <c r="J55" s="30">
        <v>133</v>
      </c>
      <c r="K55" s="30" t="s">
        <v>99</v>
      </c>
      <c r="L55" s="30">
        <v>138</v>
      </c>
      <c r="M55" s="30">
        <v>217</v>
      </c>
      <c r="N55" s="30" t="s">
        <v>99</v>
      </c>
      <c r="O55" s="30">
        <v>116</v>
      </c>
      <c r="P55" s="30">
        <v>165</v>
      </c>
      <c r="Q55" s="30" t="s">
        <v>99</v>
      </c>
      <c r="R55" s="30">
        <v>81</v>
      </c>
      <c r="S55" s="30">
        <v>100</v>
      </c>
    </row>
    <row r="56" spans="1:19" ht="12" customHeight="1" x14ac:dyDescent="0.3">
      <c r="A56" s="44"/>
      <c r="B56" s="44"/>
      <c r="C56" s="31" t="s">
        <v>1001</v>
      </c>
      <c r="D56" s="14" t="s">
        <v>76</v>
      </c>
      <c r="E56" s="29" t="s">
        <v>99</v>
      </c>
      <c r="F56" s="29">
        <v>38</v>
      </c>
      <c r="G56" s="29">
        <v>114</v>
      </c>
      <c r="H56" s="29" t="s">
        <v>99</v>
      </c>
      <c r="I56" s="29">
        <v>100</v>
      </c>
      <c r="J56" s="29">
        <v>168</v>
      </c>
      <c r="K56" s="29" t="s">
        <v>99</v>
      </c>
      <c r="L56" s="29">
        <v>148</v>
      </c>
      <c r="M56" s="29">
        <v>232</v>
      </c>
      <c r="N56" s="29" t="s">
        <v>99</v>
      </c>
      <c r="O56" s="29">
        <v>123</v>
      </c>
      <c r="P56" s="29">
        <v>174</v>
      </c>
      <c r="Q56" s="29" t="s">
        <v>99</v>
      </c>
      <c r="R56" s="29">
        <v>62</v>
      </c>
      <c r="S56" s="29">
        <v>83</v>
      </c>
    </row>
    <row r="57" spans="1:19" ht="12" customHeight="1" x14ac:dyDescent="0.3">
      <c r="A57" s="44"/>
      <c r="B57" s="44"/>
      <c r="C57" s="31" t="s">
        <v>1001</v>
      </c>
      <c r="D57" s="14" t="s">
        <v>77</v>
      </c>
      <c r="E57" s="29" t="s">
        <v>99</v>
      </c>
      <c r="F57" s="29">
        <v>39</v>
      </c>
      <c r="G57" s="29">
        <v>91</v>
      </c>
      <c r="H57" s="29" t="s">
        <v>99</v>
      </c>
      <c r="I57" s="29">
        <v>97</v>
      </c>
      <c r="J57" s="29">
        <v>164</v>
      </c>
      <c r="K57" s="29" t="s">
        <v>99</v>
      </c>
      <c r="L57" s="29">
        <v>153</v>
      </c>
      <c r="M57" s="29">
        <v>240</v>
      </c>
      <c r="N57" s="29" t="s">
        <v>99</v>
      </c>
      <c r="O57" s="29">
        <v>115</v>
      </c>
      <c r="P57" s="29">
        <v>204</v>
      </c>
      <c r="Q57" s="29" t="s">
        <v>99</v>
      </c>
      <c r="R57" s="29">
        <v>58</v>
      </c>
      <c r="S57" s="29">
        <v>97</v>
      </c>
    </row>
    <row r="58" spans="1:19" ht="12" customHeight="1" x14ac:dyDescent="0.3">
      <c r="A58" s="44"/>
      <c r="B58" s="44"/>
      <c r="C58" s="31" t="s">
        <v>1001</v>
      </c>
      <c r="D58" s="14" t="s">
        <v>78</v>
      </c>
      <c r="E58" s="29" t="s">
        <v>99</v>
      </c>
      <c r="F58" s="29">
        <v>43</v>
      </c>
      <c r="G58" s="29">
        <v>123</v>
      </c>
      <c r="H58" s="29" t="s">
        <v>99</v>
      </c>
      <c r="I58" s="29">
        <v>107</v>
      </c>
      <c r="J58" s="29">
        <v>193</v>
      </c>
      <c r="K58" s="29" t="s">
        <v>99</v>
      </c>
      <c r="L58" s="29">
        <v>149</v>
      </c>
      <c r="M58" s="29">
        <v>284</v>
      </c>
      <c r="N58" s="29" t="s">
        <v>99</v>
      </c>
      <c r="O58" s="29">
        <v>137</v>
      </c>
      <c r="P58" s="29">
        <v>196</v>
      </c>
      <c r="Q58" s="29" t="s">
        <v>99</v>
      </c>
      <c r="R58" s="29">
        <v>49</v>
      </c>
      <c r="S58" s="29">
        <v>92</v>
      </c>
    </row>
    <row r="59" spans="1:19" ht="12" customHeight="1" x14ac:dyDescent="0.3">
      <c r="A59" s="44"/>
      <c r="B59" s="44"/>
      <c r="C59" s="31" t="s">
        <v>1001</v>
      </c>
      <c r="D59" s="14" t="s">
        <v>12</v>
      </c>
      <c r="E59" s="29" t="s">
        <v>99</v>
      </c>
      <c r="F59" s="29">
        <v>50</v>
      </c>
      <c r="G59" s="29">
        <v>110</v>
      </c>
      <c r="H59" s="29" t="s">
        <v>99</v>
      </c>
      <c r="I59" s="29">
        <v>124</v>
      </c>
      <c r="J59" s="29">
        <v>197</v>
      </c>
      <c r="K59" s="29" t="s">
        <v>99</v>
      </c>
      <c r="L59" s="29">
        <v>184</v>
      </c>
      <c r="M59" s="29">
        <v>297</v>
      </c>
      <c r="N59" s="29" t="s">
        <v>99</v>
      </c>
      <c r="O59" s="29">
        <v>137</v>
      </c>
      <c r="P59" s="29">
        <v>183</v>
      </c>
      <c r="Q59" s="29" t="s">
        <v>99</v>
      </c>
      <c r="R59" s="29">
        <v>68</v>
      </c>
      <c r="S59" s="29">
        <v>95</v>
      </c>
    </row>
    <row r="60" spans="1:19" ht="12" customHeight="1" x14ac:dyDescent="0.3">
      <c r="A60" s="44"/>
      <c r="B60" s="44"/>
      <c r="C60" s="32" t="s">
        <v>1001</v>
      </c>
      <c r="D60" s="16" t="s">
        <v>13</v>
      </c>
      <c r="E60" s="30" t="s">
        <v>99</v>
      </c>
      <c r="F60" s="30">
        <v>56</v>
      </c>
      <c r="G60" s="30">
        <v>113</v>
      </c>
      <c r="H60" s="30" t="s">
        <v>99</v>
      </c>
      <c r="I60" s="30">
        <v>109</v>
      </c>
      <c r="J60" s="30">
        <v>192</v>
      </c>
      <c r="K60" s="30" t="s">
        <v>99</v>
      </c>
      <c r="L60" s="30">
        <v>143</v>
      </c>
      <c r="M60" s="30">
        <v>315</v>
      </c>
      <c r="N60" s="30" t="s">
        <v>99</v>
      </c>
      <c r="O60" s="30">
        <v>136</v>
      </c>
      <c r="P60" s="30">
        <v>208</v>
      </c>
      <c r="Q60" s="30" t="s">
        <v>99</v>
      </c>
      <c r="R60" s="30">
        <v>77</v>
      </c>
      <c r="S60" s="30">
        <v>86</v>
      </c>
    </row>
    <row r="61" spans="1:19" ht="12" customHeight="1" x14ac:dyDescent="0.3">
      <c r="A61" s="44"/>
      <c r="B61" s="44"/>
      <c r="C61" s="31" t="s">
        <v>1002</v>
      </c>
      <c r="D61" s="14" t="s">
        <v>76</v>
      </c>
      <c r="E61" s="29" t="s">
        <v>99</v>
      </c>
      <c r="F61" s="29">
        <v>66</v>
      </c>
      <c r="G61" s="29">
        <v>215</v>
      </c>
      <c r="H61" s="29" t="s">
        <v>99</v>
      </c>
      <c r="I61" s="29">
        <v>138</v>
      </c>
      <c r="J61" s="29">
        <v>230</v>
      </c>
      <c r="K61" s="29" t="s">
        <v>99</v>
      </c>
      <c r="L61" s="29">
        <v>124</v>
      </c>
      <c r="M61" s="29">
        <v>311</v>
      </c>
      <c r="N61" s="29" t="s">
        <v>99</v>
      </c>
      <c r="O61" s="29">
        <v>91</v>
      </c>
      <c r="P61" s="29">
        <v>163</v>
      </c>
      <c r="Q61" s="29" t="s">
        <v>99</v>
      </c>
      <c r="R61" s="29">
        <v>24</v>
      </c>
      <c r="S61" s="29">
        <v>53</v>
      </c>
    </row>
    <row r="62" spans="1:19" ht="12" customHeight="1" x14ac:dyDescent="0.3">
      <c r="A62" s="44"/>
      <c r="B62" s="44"/>
      <c r="C62" s="31" t="s">
        <v>1002</v>
      </c>
      <c r="D62" s="14" t="s">
        <v>77</v>
      </c>
      <c r="E62" s="29" t="s">
        <v>99</v>
      </c>
      <c r="F62" s="29">
        <v>79</v>
      </c>
      <c r="G62" s="29">
        <v>239</v>
      </c>
      <c r="H62" s="29" t="s">
        <v>99</v>
      </c>
      <c r="I62" s="29">
        <v>149</v>
      </c>
      <c r="J62" s="29">
        <v>273</v>
      </c>
      <c r="K62" s="29" t="s">
        <v>99</v>
      </c>
      <c r="L62" s="29">
        <v>154</v>
      </c>
      <c r="M62" s="29">
        <v>342</v>
      </c>
      <c r="N62" s="29" t="s">
        <v>99</v>
      </c>
      <c r="O62" s="29">
        <v>86</v>
      </c>
      <c r="P62" s="29">
        <v>176</v>
      </c>
      <c r="Q62" s="29" t="s">
        <v>99</v>
      </c>
      <c r="R62" s="29">
        <v>31</v>
      </c>
      <c r="S62" s="29">
        <v>58</v>
      </c>
    </row>
    <row r="63" spans="1:19" ht="12" customHeight="1" x14ac:dyDescent="0.3">
      <c r="A63" s="44"/>
      <c r="B63" s="44"/>
      <c r="C63" s="31" t="s">
        <v>1002</v>
      </c>
      <c r="D63" s="14" t="s">
        <v>78</v>
      </c>
      <c r="E63" s="29" t="s">
        <v>99</v>
      </c>
      <c r="F63" s="29">
        <v>83</v>
      </c>
      <c r="G63" s="29">
        <v>268</v>
      </c>
      <c r="H63" s="29" t="s">
        <v>99</v>
      </c>
      <c r="I63" s="29">
        <v>160</v>
      </c>
      <c r="J63" s="29">
        <v>269</v>
      </c>
      <c r="K63" s="29" t="s">
        <v>99</v>
      </c>
      <c r="L63" s="29">
        <v>179</v>
      </c>
      <c r="M63" s="29">
        <v>336</v>
      </c>
      <c r="N63" s="29" t="s">
        <v>99</v>
      </c>
      <c r="O63" s="29">
        <v>94</v>
      </c>
      <c r="P63" s="29">
        <v>180</v>
      </c>
      <c r="Q63" s="29" t="s">
        <v>99</v>
      </c>
      <c r="R63" s="29">
        <v>27</v>
      </c>
      <c r="S63" s="29">
        <v>61</v>
      </c>
    </row>
    <row r="64" spans="1:19" ht="12" customHeight="1" x14ac:dyDescent="0.3">
      <c r="A64" s="44"/>
      <c r="B64" s="44"/>
      <c r="C64" s="31" t="s">
        <v>1002</v>
      </c>
      <c r="D64" s="14" t="s">
        <v>12</v>
      </c>
      <c r="E64" s="29" t="s">
        <v>99</v>
      </c>
      <c r="F64" s="29">
        <v>78</v>
      </c>
      <c r="G64" s="29">
        <v>259</v>
      </c>
      <c r="H64" s="29" t="s">
        <v>99</v>
      </c>
      <c r="I64" s="29">
        <v>141</v>
      </c>
      <c r="J64" s="29">
        <v>277</v>
      </c>
      <c r="K64" s="29" t="s">
        <v>99</v>
      </c>
      <c r="L64" s="29">
        <v>163</v>
      </c>
      <c r="M64" s="29">
        <v>318</v>
      </c>
      <c r="N64" s="29" t="s">
        <v>99</v>
      </c>
      <c r="O64" s="29">
        <v>96</v>
      </c>
      <c r="P64" s="29">
        <v>201</v>
      </c>
      <c r="Q64" s="29" t="s">
        <v>99</v>
      </c>
      <c r="R64" s="29">
        <v>29</v>
      </c>
      <c r="S64" s="29">
        <v>60</v>
      </c>
    </row>
    <row r="65" spans="1:19" ht="12" customHeight="1" x14ac:dyDescent="0.3">
      <c r="A65" s="44"/>
      <c r="B65" s="44"/>
      <c r="C65" s="32" t="s">
        <v>1002</v>
      </c>
      <c r="D65" s="16" t="s">
        <v>13</v>
      </c>
      <c r="E65" s="30" t="s">
        <v>99</v>
      </c>
      <c r="F65" s="30">
        <v>81</v>
      </c>
      <c r="G65" s="30">
        <v>255</v>
      </c>
      <c r="H65" s="30" t="s">
        <v>99</v>
      </c>
      <c r="I65" s="30">
        <v>146</v>
      </c>
      <c r="J65" s="30">
        <v>282</v>
      </c>
      <c r="K65" s="30" t="s">
        <v>99</v>
      </c>
      <c r="L65" s="30">
        <v>198</v>
      </c>
      <c r="M65" s="30">
        <v>338</v>
      </c>
      <c r="N65" s="30" t="s">
        <v>99</v>
      </c>
      <c r="O65" s="30">
        <v>89</v>
      </c>
      <c r="P65" s="30">
        <v>186</v>
      </c>
      <c r="Q65" s="30" t="s">
        <v>99</v>
      </c>
      <c r="R65" s="30">
        <v>28</v>
      </c>
      <c r="S65" s="30">
        <v>60</v>
      </c>
    </row>
    <row r="66" spans="1:19" ht="12" customHeight="1" x14ac:dyDescent="0.3">
      <c r="A66" s="44"/>
      <c r="B66" s="45" t="s">
        <v>579</v>
      </c>
      <c r="C66" s="31" t="s">
        <v>999</v>
      </c>
      <c r="D66" s="14" t="s">
        <v>76</v>
      </c>
      <c r="E66" s="29" t="s">
        <v>99</v>
      </c>
      <c r="F66" s="29">
        <v>71</v>
      </c>
      <c r="G66" s="29">
        <v>180</v>
      </c>
      <c r="H66" s="29" t="s">
        <v>99</v>
      </c>
      <c r="I66" s="29">
        <v>188</v>
      </c>
      <c r="J66" s="29">
        <v>316</v>
      </c>
      <c r="K66" s="29" t="s">
        <v>99</v>
      </c>
      <c r="L66" s="29">
        <v>318</v>
      </c>
      <c r="M66" s="29">
        <v>403</v>
      </c>
      <c r="N66" s="29" t="s">
        <v>99</v>
      </c>
      <c r="O66" s="29">
        <v>253</v>
      </c>
      <c r="P66" s="29">
        <v>415</v>
      </c>
      <c r="Q66" s="29" t="s">
        <v>99</v>
      </c>
      <c r="R66" s="29">
        <v>215</v>
      </c>
      <c r="S66" s="29">
        <v>372</v>
      </c>
    </row>
    <row r="67" spans="1:19" ht="12" customHeight="1" x14ac:dyDescent="0.3">
      <c r="A67" s="44"/>
      <c r="B67" s="44"/>
      <c r="C67" s="31" t="s">
        <v>999</v>
      </c>
      <c r="D67" s="14" t="s">
        <v>77</v>
      </c>
      <c r="E67" s="29" t="s">
        <v>99</v>
      </c>
      <c r="F67" s="29">
        <v>87</v>
      </c>
      <c r="G67" s="29">
        <v>195</v>
      </c>
      <c r="H67" s="29" t="s">
        <v>99</v>
      </c>
      <c r="I67" s="29">
        <v>185</v>
      </c>
      <c r="J67" s="29">
        <v>322</v>
      </c>
      <c r="K67" s="29" t="s">
        <v>99</v>
      </c>
      <c r="L67" s="29">
        <v>312</v>
      </c>
      <c r="M67" s="29">
        <v>424</v>
      </c>
      <c r="N67" s="29" t="s">
        <v>99</v>
      </c>
      <c r="O67" s="29">
        <v>276</v>
      </c>
      <c r="P67" s="29">
        <v>446</v>
      </c>
      <c r="Q67" s="29" t="s">
        <v>99</v>
      </c>
      <c r="R67" s="29">
        <v>230</v>
      </c>
      <c r="S67" s="29">
        <v>402</v>
      </c>
    </row>
    <row r="68" spans="1:19" ht="12" customHeight="1" x14ac:dyDescent="0.3">
      <c r="A68" s="44"/>
      <c r="B68" s="44"/>
      <c r="C68" s="31" t="s">
        <v>999</v>
      </c>
      <c r="D68" s="14" t="s">
        <v>78</v>
      </c>
      <c r="E68" s="29" t="s">
        <v>99</v>
      </c>
      <c r="F68" s="29">
        <v>84</v>
      </c>
      <c r="G68" s="29">
        <v>225</v>
      </c>
      <c r="H68" s="29" t="s">
        <v>99</v>
      </c>
      <c r="I68" s="29">
        <v>189</v>
      </c>
      <c r="J68" s="29">
        <v>323</v>
      </c>
      <c r="K68" s="29" t="s">
        <v>99</v>
      </c>
      <c r="L68" s="29">
        <v>350</v>
      </c>
      <c r="M68" s="29">
        <v>508</v>
      </c>
      <c r="N68" s="29" t="s">
        <v>99</v>
      </c>
      <c r="O68" s="29">
        <v>303</v>
      </c>
      <c r="P68" s="29">
        <v>489</v>
      </c>
      <c r="Q68" s="29" t="s">
        <v>99</v>
      </c>
      <c r="R68" s="29">
        <v>243</v>
      </c>
      <c r="S68" s="29">
        <v>413</v>
      </c>
    </row>
    <row r="69" spans="1:19" ht="12" customHeight="1" x14ac:dyDescent="0.3">
      <c r="A69" s="44"/>
      <c r="B69" s="44"/>
      <c r="C69" s="31" t="s">
        <v>999</v>
      </c>
      <c r="D69" s="14" t="s">
        <v>12</v>
      </c>
      <c r="E69" s="29" t="s">
        <v>99</v>
      </c>
      <c r="F69" s="29">
        <v>72</v>
      </c>
      <c r="G69" s="29">
        <v>217</v>
      </c>
      <c r="H69" s="29" t="s">
        <v>99</v>
      </c>
      <c r="I69" s="29">
        <v>188</v>
      </c>
      <c r="J69" s="29">
        <v>330</v>
      </c>
      <c r="K69" s="29" t="s">
        <v>99</v>
      </c>
      <c r="L69" s="29">
        <v>334</v>
      </c>
      <c r="M69" s="29">
        <v>494</v>
      </c>
      <c r="N69" s="29" t="s">
        <v>99</v>
      </c>
      <c r="O69" s="29">
        <v>303</v>
      </c>
      <c r="P69" s="29">
        <v>515</v>
      </c>
      <c r="Q69" s="29" t="s">
        <v>99</v>
      </c>
      <c r="R69" s="29">
        <v>226</v>
      </c>
      <c r="S69" s="29">
        <v>418</v>
      </c>
    </row>
    <row r="70" spans="1:19" ht="12" customHeight="1" x14ac:dyDescent="0.3">
      <c r="A70" s="44"/>
      <c r="B70" s="44"/>
      <c r="C70" s="32" t="s">
        <v>999</v>
      </c>
      <c r="D70" s="16" t="s">
        <v>13</v>
      </c>
      <c r="E70" s="30" t="s">
        <v>99</v>
      </c>
      <c r="F70" s="30">
        <v>57</v>
      </c>
      <c r="G70" s="30">
        <v>222</v>
      </c>
      <c r="H70" s="30" t="s">
        <v>99</v>
      </c>
      <c r="I70" s="30">
        <v>189</v>
      </c>
      <c r="J70" s="30">
        <v>331</v>
      </c>
      <c r="K70" s="30" t="s">
        <v>99</v>
      </c>
      <c r="L70" s="30">
        <v>336</v>
      </c>
      <c r="M70" s="30">
        <v>473</v>
      </c>
      <c r="N70" s="30" t="s">
        <v>99</v>
      </c>
      <c r="O70" s="30">
        <v>301</v>
      </c>
      <c r="P70" s="30">
        <v>514</v>
      </c>
      <c r="Q70" s="30" t="s">
        <v>99</v>
      </c>
      <c r="R70" s="30">
        <v>218</v>
      </c>
      <c r="S70" s="30">
        <v>440</v>
      </c>
    </row>
    <row r="71" spans="1:19" ht="12" customHeight="1" x14ac:dyDescent="0.3">
      <c r="A71" s="44"/>
      <c r="B71" s="44"/>
      <c r="C71" s="31" t="s">
        <v>1000</v>
      </c>
      <c r="D71" s="14" t="s">
        <v>76</v>
      </c>
      <c r="E71" s="29" t="s">
        <v>99</v>
      </c>
      <c r="F71" s="29">
        <v>26</v>
      </c>
      <c r="G71" s="29">
        <v>88</v>
      </c>
      <c r="H71" s="29" t="s">
        <v>99</v>
      </c>
      <c r="I71" s="29">
        <v>83</v>
      </c>
      <c r="J71" s="29">
        <v>143</v>
      </c>
      <c r="K71" s="29" t="s">
        <v>99</v>
      </c>
      <c r="L71" s="29">
        <v>134</v>
      </c>
      <c r="M71" s="29">
        <v>198</v>
      </c>
      <c r="N71" s="29" t="s">
        <v>99</v>
      </c>
      <c r="O71" s="29">
        <v>110</v>
      </c>
      <c r="P71" s="29">
        <v>189</v>
      </c>
      <c r="Q71" s="29" t="s">
        <v>99</v>
      </c>
      <c r="R71" s="29">
        <v>75</v>
      </c>
      <c r="S71" s="29">
        <v>119</v>
      </c>
    </row>
    <row r="72" spans="1:19" ht="12" customHeight="1" x14ac:dyDescent="0.3">
      <c r="A72" s="44"/>
      <c r="B72" s="44"/>
      <c r="C72" s="31" t="s">
        <v>1000</v>
      </c>
      <c r="D72" s="14" t="s">
        <v>77</v>
      </c>
      <c r="E72" s="29" t="s">
        <v>99</v>
      </c>
      <c r="F72" s="29">
        <v>22</v>
      </c>
      <c r="G72" s="29">
        <v>91</v>
      </c>
      <c r="H72" s="29" t="s">
        <v>99</v>
      </c>
      <c r="I72" s="29">
        <v>95</v>
      </c>
      <c r="J72" s="29">
        <v>162</v>
      </c>
      <c r="K72" s="29" t="s">
        <v>99</v>
      </c>
      <c r="L72" s="29">
        <v>149</v>
      </c>
      <c r="M72" s="29">
        <v>219</v>
      </c>
      <c r="N72" s="29" t="s">
        <v>99</v>
      </c>
      <c r="O72" s="29">
        <v>129</v>
      </c>
      <c r="P72" s="29">
        <v>210</v>
      </c>
      <c r="Q72" s="29" t="s">
        <v>99</v>
      </c>
      <c r="R72" s="29">
        <v>85</v>
      </c>
      <c r="S72" s="29">
        <v>117</v>
      </c>
    </row>
    <row r="73" spans="1:19" ht="12" customHeight="1" x14ac:dyDescent="0.3">
      <c r="A73" s="44"/>
      <c r="B73" s="44"/>
      <c r="C73" s="31" t="s">
        <v>1000</v>
      </c>
      <c r="D73" s="14" t="s">
        <v>78</v>
      </c>
      <c r="E73" s="29" t="s">
        <v>99</v>
      </c>
      <c r="F73" s="29">
        <v>36</v>
      </c>
      <c r="G73" s="29">
        <v>91</v>
      </c>
      <c r="H73" s="29" t="s">
        <v>99</v>
      </c>
      <c r="I73" s="29">
        <v>109</v>
      </c>
      <c r="J73" s="29">
        <v>177</v>
      </c>
      <c r="K73" s="29" t="s">
        <v>99</v>
      </c>
      <c r="L73" s="29">
        <v>166</v>
      </c>
      <c r="M73" s="29">
        <v>225</v>
      </c>
      <c r="N73" s="29" t="s">
        <v>99</v>
      </c>
      <c r="O73" s="29">
        <v>142</v>
      </c>
      <c r="P73" s="29">
        <v>218</v>
      </c>
      <c r="Q73" s="29" t="s">
        <v>99</v>
      </c>
      <c r="R73" s="29">
        <v>86</v>
      </c>
      <c r="S73" s="29">
        <v>129</v>
      </c>
    </row>
    <row r="74" spans="1:19" ht="12" customHeight="1" x14ac:dyDescent="0.3">
      <c r="A74" s="44"/>
      <c r="B74" s="44"/>
      <c r="C74" s="31" t="s">
        <v>1000</v>
      </c>
      <c r="D74" s="14" t="s">
        <v>12</v>
      </c>
      <c r="E74" s="29" t="s">
        <v>99</v>
      </c>
      <c r="F74" s="29">
        <v>38</v>
      </c>
      <c r="G74" s="29">
        <v>93</v>
      </c>
      <c r="H74" s="29" t="s">
        <v>99</v>
      </c>
      <c r="I74" s="29">
        <v>94</v>
      </c>
      <c r="J74" s="29">
        <v>172</v>
      </c>
      <c r="K74" s="29" t="s">
        <v>99</v>
      </c>
      <c r="L74" s="29">
        <v>168</v>
      </c>
      <c r="M74" s="29">
        <v>227</v>
      </c>
      <c r="N74" s="29" t="s">
        <v>99</v>
      </c>
      <c r="O74" s="29">
        <v>133</v>
      </c>
      <c r="P74" s="29">
        <v>210</v>
      </c>
      <c r="Q74" s="29" t="s">
        <v>99</v>
      </c>
      <c r="R74" s="29">
        <v>87</v>
      </c>
      <c r="S74" s="29">
        <v>117</v>
      </c>
    </row>
    <row r="75" spans="1:19" ht="12" customHeight="1" x14ac:dyDescent="0.3">
      <c r="A75" s="44"/>
      <c r="B75" s="44"/>
      <c r="C75" s="32" t="s">
        <v>1000</v>
      </c>
      <c r="D75" s="16" t="s">
        <v>13</v>
      </c>
      <c r="E75" s="30" t="s">
        <v>99</v>
      </c>
      <c r="F75" s="30">
        <v>40</v>
      </c>
      <c r="G75" s="30">
        <v>96</v>
      </c>
      <c r="H75" s="30" t="s">
        <v>99</v>
      </c>
      <c r="I75" s="30">
        <v>85</v>
      </c>
      <c r="J75" s="30">
        <v>161</v>
      </c>
      <c r="K75" s="30" t="s">
        <v>99</v>
      </c>
      <c r="L75" s="30">
        <v>174</v>
      </c>
      <c r="M75" s="30">
        <v>253</v>
      </c>
      <c r="N75" s="30" t="s">
        <v>99</v>
      </c>
      <c r="O75" s="30">
        <v>138</v>
      </c>
      <c r="P75" s="30">
        <v>198</v>
      </c>
      <c r="Q75" s="30" t="s">
        <v>99</v>
      </c>
      <c r="R75" s="30">
        <v>102</v>
      </c>
      <c r="S75" s="30">
        <v>116</v>
      </c>
    </row>
    <row r="76" spans="1:19" ht="12" customHeight="1" x14ac:dyDescent="0.3">
      <c r="A76" s="44"/>
      <c r="B76" s="44"/>
      <c r="C76" s="31" t="s">
        <v>1001</v>
      </c>
      <c r="D76" s="14" t="s">
        <v>76</v>
      </c>
      <c r="E76" s="29" t="s">
        <v>99</v>
      </c>
      <c r="F76" s="29">
        <v>52</v>
      </c>
      <c r="G76" s="29">
        <v>141</v>
      </c>
      <c r="H76" s="29" t="s">
        <v>99</v>
      </c>
      <c r="I76" s="29">
        <v>129</v>
      </c>
      <c r="J76" s="29">
        <v>214</v>
      </c>
      <c r="K76" s="29" t="s">
        <v>99</v>
      </c>
      <c r="L76" s="29">
        <v>192</v>
      </c>
      <c r="M76" s="29">
        <v>268</v>
      </c>
      <c r="N76" s="29" t="s">
        <v>99</v>
      </c>
      <c r="O76" s="29">
        <v>146</v>
      </c>
      <c r="P76" s="29">
        <v>213</v>
      </c>
      <c r="Q76" s="29" t="s">
        <v>99</v>
      </c>
      <c r="R76" s="29">
        <v>69</v>
      </c>
      <c r="S76" s="29">
        <v>105</v>
      </c>
    </row>
    <row r="77" spans="1:19" ht="12" customHeight="1" x14ac:dyDescent="0.3">
      <c r="A77" s="44"/>
      <c r="B77" s="44"/>
      <c r="C77" s="31" t="s">
        <v>1001</v>
      </c>
      <c r="D77" s="14" t="s">
        <v>77</v>
      </c>
      <c r="E77" s="29" t="s">
        <v>99</v>
      </c>
      <c r="F77" s="29">
        <v>51</v>
      </c>
      <c r="G77" s="29">
        <v>128</v>
      </c>
      <c r="H77" s="29" t="s">
        <v>99</v>
      </c>
      <c r="I77" s="29">
        <v>115</v>
      </c>
      <c r="J77" s="29">
        <v>215</v>
      </c>
      <c r="K77" s="29" t="s">
        <v>99</v>
      </c>
      <c r="L77" s="29">
        <v>214</v>
      </c>
      <c r="M77" s="29">
        <v>301</v>
      </c>
      <c r="N77" s="29" t="s">
        <v>99</v>
      </c>
      <c r="O77" s="29">
        <v>147</v>
      </c>
      <c r="P77" s="29">
        <v>248</v>
      </c>
      <c r="Q77" s="29" t="s">
        <v>99</v>
      </c>
      <c r="R77" s="29">
        <v>73</v>
      </c>
      <c r="S77" s="29">
        <v>114</v>
      </c>
    </row>
    <row r="78" spans="1:19" ht="12" customHeight="1" x14ac:dyDescent="0.3">
      <c r="A78" s="44"/>
      <c r="B78" s="44"/>
      <c r="C78" s="31" t="s">
        <v>1001</v>
      </c>
      <c r="D78" s="14" t="s">
        <v>78</v>
      </c>
      <c r="E78" s="29" t="s">
        <v>99</v>
      </c>
      <c r="F78" s="29">
        <v>50</v>
      </c>
      <c r="G78" s="29">
        <v>146</v>
      </c>
      <c r="H78" s="29" t="s">
        <v>99</v>
      </c>
      <c r="I78" s="29">
        <v>131</v>
      </c>
      <c r="J78" s="29">
        <v>239</v>
      </c>
      <c r="K78" s="29" t="s">
        <v>99</v>
      </c>
      <c r="L78" s="29">
        <v>195</v>
      </c>
      <c r="M78" s="29">
        <v>345</v>
      </c>
      <c r="N78" s="29" t="s">
        <v>99</v>
      </c>
      <c r="O78" s="29">
        <v>159</v>
      </c>
      <c r="P78" s="29">
        <v>240</v>
      </c>
      <c r="Q78" s="29" t="s">
        <v>99</v>
      </c>
      <c r="R78" s="29">
        <v>60</v>
      </c>
      <c r="S78" s="29">
        <v>111</v>
      </c>
    </row>
    <row r="79" spans="1:19" ht="12" customHeight="1" x14ac:dyDescent="0.3">
      <c r="A79" s="44"/>
      <c r="B79" s="44"/>
      <c r="C79" s="31" t="s">
        <v>1001</v>
      </c>
      <c r="D79" s="14" t="s">
        <v>12</v>
      </c>
      <c r="E79" s="29" t="s">
        <v>99</v>
      </c>
      <c r="F79" s="29">
        <v>67</v>
      </c>
      <c r="G79" s="29">
        <v>148</v>
      </c>
      <c r="H79" s="29" t="s">
        <v>99</v>
      </c>
      <c r="I79" s="29">
        <v>154</v>
      </c>
      <c r="J79" s="29">
        <v>249</v>
      </c>
      <c r="K79" s="29" t="s">
        <v>99</v>
      </c>
      <c r="L79" s="29">
        <v>222</v>
      </c>
      <c r="M79" s="29">
        <v>362</v>
      </c>
      <c r="N79" s="29" t="s">
        <v>99</v>
      </c>
      <c r="O79" s="29">
        <v>176</v>
      </c>
      <c r="P79" s="29">
        <v>235</v>
      </c>
      <c r="Q79" s="29" t="s">
        <v>99</v>
      </c>
      <c r="R79" s="29">
        <v>82</v>
      </c>
      <c r="S79" s="29">
        <v>113</v>
      </c>
    </row>
    <row r="80" spans="1:19" ht="12" customHeight="1" x14ac:dyDescent="0.3">
      <c r="A80" s="44"/>
      <c r="B80" s="44"/>
      <c r="C80" s="32" t="s">
        <v>1001</v>
      </c>
      <c r="D80" s="16" t="s">
        <v>13</v>
      </c>
      <c r="E80" s="30" t="s">
        <v>99</v>
      </c>
      <c r="F80" s="30">
        <v>72</v>
      </c>
      <c r="G80" s="30">
        <v>142</v>
      </c>
      <c r="H80" s="30" t="s">
        <v>99</v>
      </c>
      <c r="I80" s="30">
        <v>149</v>
      </c>
      <c r="J80" s="30">
        <v>240</v>
      </c>
      <c r="K80" s="30" t="s">
        <v>99</v>
      </c>
      <c r="L80" s="30">
        <v>200</v>
      </c>
      <c r="M80" s="30">
        <v>378</v>
      </c>
      <c r="N80" s="30" t="s">
        <v>99</v>
      </c>
      <c r="O80" s="30">
        <v>158</v>
      </c>
      <c r="P80" s="30">
        <v>251</v>
      </c>
      <c r="Q80" s="30" t="s">
        <v>99</v>
      </c>
      <c r="R80" s="30">
        <v>90</v>
      </c>
      <c r="S80" s="30">
        <v>113</v>
      </c>
    </row>
    <row r="81" spans="1:19" ht="12" customHeight="1" x14ac:dyDescent="0.3">
      <c r="A81" s="44"/>
      <c r="B81" s="44"/>
      <c r="C81" s="31" t="s">
        <v>1002</v>
      </c>
      <c r="D81" s="14" t="s">
        <v>76</v>
      </c>
      <c r="E81" s="29" t="s">
        <v>99</v>
      </c>
      <c r="F81" s="29">
        <v>91</v>
      </c>
      <c r="G81" s="29">
        <v>284</v>
      </c>
      <c r="H81" s="29" t="s">
        <v>99</v>
      </c>
      <c r="I81" s="29">
        <v>171</v>
      </c>
      <c r="J81" s="29">
        <v>318</v>
      </c>
      <c r="K81" s="29" t="s">
        <v>99</v>
      </c>
      <c r="L81" s="29">
        <v>164</v>
      </c>
      <c r="M81" s="29">
        <v>373</v>
      </c>
      <c r="N81" s="29" t="s">
        <v>99</v>
      </c>
      <c r="O81" s="29">
        <v>107</v>
      </c>
      <c r="P81" s="29">
        <v>194</v>
      </c>
      <c r="Q81" s="29" t="s">
        <v>99</v>
      </c>
      <c r="R81" s="29">
        <v>30</v>
      </c>
      <c r="S81" s="29">
        <v>67</v>
      </c>
    </row>
    <row r="82" spans="1:19" ht="12" customHeight="1" x14ac:dyDescent="0.3">
      <c r="A82" s="44"/>
      <c r="B82" s="44"/>
      <c r="C82" s="31" t="s">
        <v>1002</v>
      </c>
      <c r="D82" s="14" t="s">
        <v>77</v>
      </c>
      <c r="E82" s="29" t="s">
        <v>99</v>
      </c>
      <c r="F82" s="29">
        <v>105</v>
      </c>
      <c r="G82" s="29">
        <v>304</v>
      </c>
      <c r="H82" s="29" t="s">
        <v>99</v>
      </c>
      <c r="I82" s="29">
        <v>197</v>
      </c>
      <c r="J82" s="29">
        <v>344</v>
      </c>
      <c r="K82" s="29" t="s">
        <v>99</v>
      </c>
      <c r="L82" s="29">
        <v>194</v>
      </c>
      <c r="M82" s="29">
        <v>422</v>
      </c>
      <c r="N82" s="29" t="s">
        <v>99</v>
      </c>
      <c r="O82" s="29">
        <v>113</v>
      </c>
      <c r="P82" s="29">
        <v>212</v>
      </c>
      <c r="Q82" s="29" t="s">
        <v>99</v>
      </c>
      <c r="R82" s="29">
        <v>36</v>
      </c>
      <c r="S82" s="29">
        <v>71</v>
      </c>
    </row>
    <row r="83" spans="1:19" ht="12" customHeight="1" x14ac:dyDescent="0.3">
      <c r="A83" s="44"/>
      <c r="B83" s="44"/>
      <c r="C83" s="31" t="s">
        <v>1002</v>
      </c>
      <c r="D83" s="14" t="s">
        <v>78</v>
      </c>
      <c r="E83" s="29" t="s">
        <v>99</v>
      </c>
      <c r="F83" s="29">
        <v>117</v>
      </c>
      <c r="G83" s="29">
        <v>335</v>
      </c>
      <c r="H83" s="29" t="s">
        <v>99</v>
      </c>
      <c r="I83" s="29">
        <v>204</v>
      </c>
      <c r="J83" s="29">
        <v>334</v>
      </c>
      <c r="K83" s="29" t="s">
        <v>99</v>
      </c>
      <c r="L83" s="29">
        <v>230</v>
      </c>
      <c r="M83" s="29">
        <v>419</v>
      </c>
      <c r="N83" s="29" t="s">
        <v>99</v>
      </c>
      <c r="O83" s="29">
        <v>112</v>
      </c>
      <c r="P83" s="29">
        <v>215</v>
      </c>
      <c r="Q83" s="29" t="s">
        <v>99</v>
      </c>
      <c r="R83" s="29">
        <v>36</v>
      </c>
      <c r="S83" s="29">
        <v>74</v>
      </c>
    </row>
    <row r="84" spans="1:19" ht="12" customHeight="1" x14ac:dyDescent="0.3">
      <c r="A84" s="44"/>
      <c r="B84" s="44"/>
      <c r="C84" s="31" t="s">
        <v>1002</v>
      </c>
      <c r="D84" s="14" t="s">
        <v>12</v>
      </c>
      <c r="E84" s="29" t="s">
        <v>99</v>
      </c>
      <c r="F84" s="29">
        <v>105</v>
      </c>
      <c r="G84" s="29">
        <v>340</v>
      </c>
      <c r="H84" s="29" t="s">
        <v>99</v>
      </c>
      <c r="I84" s="29">
        <v>196</v>
      </c>
      <c r="J84" s="29">
        <v>349</v>
      </c>
      <c r="K84" s="29" t="s">
        <v>99</v>
      </c>
      <c r="L84" s="29">
        <v>219</v>
      </c>
      <c r="M84" s="29">
        <v>395</v>
      </c>
      <c r="N84" s="29" t="s">
        <v>99</v>
      </c>
      <c r="O84" s="29">
        <v>120</v>
      </c>
      <c r="P84" s="29">
        <v>243</v>
      </c>
      <c r="Q84" s="29" t="s">
        <v>99</v>
      </c>
      <c r="R84" s="29">
        <v>36</v>
      </c>
      <c r="S84" s="29">
        <v>71</v>
      </c>
    </row>
    <row r="85" spans="1:19" ht="12" customHeight="1" x14ac:dyDescent="0.3">
      <c r="A85" s="44"/>
      <c r="B85" s="44"/>
      <c r="C85" s="32" t="s">
        <v>1002</v>
      </c>
      <c r="D85" s="16" t="s">
        <v>13</v>
      </c>
      <c r="E85" s="30" t="s">
        <v>99</v>
      </c>
      <c r="F85" s="30">
        <v>114</v>
      </c>
      <c r="G85" s="30">
        <v>334</v>
      </c>
      <c r="H85" s="30" t="s">
        <v>99</v>
      </c>
      <c r="I85" s="30">
        <v>189</v>
      </c>
      <c r="J85" s="30">
        <v>355</v>
      </c>
      <c r="K85" s="30" t="s">
        <v>99</v>
      </c>
      <c r="L85" s="30">
        <v>248</v>
      </c>
      <c r="M85" s="30">
        <v>400</v>
      </c>
      <c r="N85" s="30" t="s">
        <v>99</v>
      </c>
      <c r="O85" s="30">
        <v>117</v>
      </c>
      <c r="P85" s="30">
        <v>230</v>
      </c>
      <c r="Q85" s="30" t="s">
        <v>99</v>
      </c>
      <c r="R85" s="30">
        <v>39</v>
      </c>
      <c r="S85" s="30">
        <v>74</v>
      </c>
    </row>
    <row r="86" spans="1:19" ht="12" customHeight="1" x14ac:dyDescent="0.3">
      <c r="A86" s="43" t="s">
        <v>80</v>
      </c>
      <c r="B86" s="45" t="s">
        <v>578</v>
      </c>
      <c r="C86" s="31" t="s">
        <v>999</v>
      </c>
      <c r="D86" s="14" t="s">
        <v>76</v>
      </c>
      <c r="E86" s="29" t="s">
        <v>99</v>
      </c>
      <c r="F86" s="29">
        <v>179</v>
      </c>
      <c r="G86" s="29">
        <v>542</v>
      </c>
      <c r="H86" s="29" t="s">
        <v>99</v>
      </c>
      <c r="I86" s="29">
        <v>439</v>
      </c>
      <c r="J86" s="29">
        <v>755</v>
      </c>
      <c r="K86" s="29" t="s">
        <v>99</v>
      </c>
      <c r="L86" s="29">
        <v>610</v>
      </c>
      <c r="M86" s="29" t="s">
        <v>213</v>
      </c>
      <c r="N86" s="29" t="s">
        <v>99</v>
      </c>
      <c r="O86" s="29">
        <v>498</v>
      </c>
      <c r="P86" s="29">
        <v>819</v>
      </c>
      <c r="Q86" s="29" t="s">
        <v>99</v>
      </c>
      <c r="R86" s="29">
        <v>322</v>
      </c>
      <c r="S86" s="29">
        <v>521</v>
      </c>
    </row>
    <row r="87" spans="1:19" ht="12" customHeight="1" x14ac:dyDescent="0.3">
      <c r="A87" s="44"/>
      <c r="B87" s="44"/>
      <c r="C87" s="31" t="s">
        <v>999</v>
      </c>
      <c r="D87" s="14" t="s">
        <v>77</v>
      </c>
      <c r="E87" s="29" t="s">
        <v>99</v>
      </c>
      <c r="F87" s="29">
        <v>199</v>
      </c>
      <c r="G87" s="29">
        <v>546</v>
      </c>
      <c r="H87" s="29" t="s">
        <v>99</v>
      </c>
      <c r="I87" s="29">
        <v>438</v>
      </c>
      <c r="J87" s="29">
        <v>807</v>
      </c>
      <c r="K87" s="29" t="s">
        <v>99</v>
      </c>
      <c r="L87" s="29">
        <v>648</v>
      </c>
      <c r="M87" s="29" t="s">
        <v>199</v>
      </c>
      <c r="N87" s="29" t="s">
        <v>99</v>
      </c>
      <c r="O87" s="29">
        <v>534</v>
      </c>
      <c r="P87" s="29">
        <v>884</v>
      </c>
      <c r="Q87" s="29" t="s">
        <v>99</v>
      </c>
      <c r="R87" s="29">
        <v>332</v>
      </c>
      <c r="S87" s="29">
        <v>547</v>
      </c>
    </row>
    <row r="88" spans="1:19" ht="12" customHeight="1" x14ac:dyDescent="0.3">
      <c r="A88" s="44"/>
      <c r="B88" s="44"/>
      <c r="C88" s="31" t="s">
        <v>999</v>
      </c>
      <c r="D88" s="14" t="s">
        <v>78</v>
      </c>
      <c r="E88" s="29" t="s">
        <v>99</v>
      </c>
      <c r="F88" s="29">
        <v>213</v>
      </c>
      <c r="G88" s="29">
        <v>641</v>
      </c>
      <c r="H88" s="29" t="s">
        <v>99</v>
      </c>
      <c r="I88" s="29">
        <v>510</v>
      </c>
      <c r="J88" s="29">
        <v>872</v>
      </c>
      <c r="K88" s="29" t="s">
        <v>99</v>
      </c>
      <c r="L88" s="29">
        <v>742</v>
      </c>
      <c r="M88" s="29" t="s">
        <v>701</v>
      </c>
      <c r="N88" s="29" t="s">
        <v>99</v>
      </c>
      <c r="O88" s="29">
        <v>600</v>
      </c>
      <c r="P88" s="29">
        <v>961</v>
      </c>
      <c r="Q88" s="29" t="s">
        <v>99</v>
      </c>
      <c r="R88" s="29">
        <v>345</v>
      </c>
      <c r="S88" s="29">
        <v>594</v>
      </c>
    </row>
    <row r="89" spans="1:19" ht="12" customHeight="1" x14ac:dyDescent="0.3">
      <c r="A89" s="44"/>
      <c r="B89" s="44"/>
      <c r="C89" s="31" t="s">
        <v>999</v>
      </c>
      <c r="D89" s="14" t="s">
        <v>12</v>
      </c>
      <c r="E89" s="29" t="s">
        <v>99</v>
      </c>
      <c r="F89" s="29">
        <v>204</v>
      </c>
      <c r="G89" s="29">
        <v>580</v>
      </c>
      <c r="H89" s="29" t="s">
        <v>99</v>
      </c>
      <c r="I89" s="29">
        <v>477</v>
      </c>
      <c r="J89" s="29">
        <v>837</v>
      </c>
      <c r="K89" s="29" t="s">
        <v>99</v>
      </c>
      <c r="L89" s="29">
        <v>699</v>
      </c>
      <c r="M89" s="29" t="s">
        <v>262</v>
      </c>
      <c r="N89" s="29" t="s">
        <v>99</v>
      </c>
      <c r="O89" s="29">
        <v>555</v>
      </c>
      <c r="P89" s="29">
        <v>942</v>
      </c>
      <c r="Q89" s="29" t="s">
        <v>99</v>
      </c>
      <c r="R89" s="29">
        <v>340</v>
      </c>
      <c r="S89" s="29">
        <v>566</v>
      </c>
    </row>
    <row r="90" spans="1:19" ht="12" customHeight="1" x14ac:dyDescent="0.3">
      <c r="A90" s="44"/>
      <c r="B90" s="44"/>
      <c r="C90" s="32" t="s">
        <v>999</v>
      </c>
      <c r="D90" s="16" t="s">
        <v>13</v>
      </c>
      <c r="E90" s="30" t="s">
        <v>99</v>
      </c>
      <c r="F90" s="30">
        <v>205</v>
      </c>
      <c r="G90" s="30">
        <v>623</v>
      </c>
      <c r="H90" s="30" t="s">
        <v>99</v>
      </c>
      <c r="I90" s="30">
        <v>465</v>
      </c>
      <c r="J90" s="30">
        <v>858</v>
      </c>
      <c r="K90" s="30" t="s">
        <v>99</v>
      </c>
      <c r="L90" s="30">
        <v>740</v>
      </c>
      <c r="M90" s="30" t="s">
        <v>702</v>
      </c>
      <c r="N90" s="30" t="s">
        <v>99</v>
      </c>
      <c r="O90" s="30">
        <v>589</v>
      </c>
      <c r="P90" s="30">
        <v>969</v>
      </c>
      <c r="Q90" s="30" t="s">
        <v>99</v>
      </c>
      <c r="R90" s="30">
        <v>353</v>
      </c>
      <c r="S90" s="30">
        <v>579</v>
      </c>
    </row>
    <row r="91" spans="1:19" ht="12" customHeight="1" x14ac:dyDescent="0.3">
      <c r="A91" s="44"/>
      <c r="B91" s="44"/>
      <c r="C91" s="31" t="s">
        <v>1000</v>
      </c>
      <c r="D91" s="14" t="s">
        <v>76</v>
      </c>
      <c r="E91" s="29" t="s">
        <v>99</v>
      </c>
      <c r="F91" s="29">
        <v>179</v>
      </c>
      <c r="G91" s="29">
        <v>542</v>
      </c>
      <c r="H91" s="29" t="s">
        <v>99</v>
      </c>
      <c r="I91" s="29">
        <v>439</v>
      </c>
      <c r="J91" s="29">
        <v>755</v>
      </c>
      <c r="K91" s="29" t="s">
        <v>99</v>
      </c>
      <c r="L91" s="29">
        <v>610</v>
      </c>
      <c r="M91" s="29" t="s">
        <v>213</v>
      </c>
      <c r="N91" s="29" t="s">
        <v>99</v>
      </c>
      <c r="O91" s="29">
        <v>498</v>
      </c>
      <c r="P91" s="29">
        <v>819</v>
      </c>
      <c r="Q91" s="29" t="s">
        <v>99</v>
      </c>
      <c r="R91" s="29">
        <v>322</v>
      </c>
      <c r="S91" s="29">
        <v>521</v>
      </c>
    </row>
    <row r="92" spans="1:19" ht="12" customHeight="1" x14ac:dyDescent="0.3">
      <c r="A92" s="44"/>
      <c r="B92" s="44"/>
      <c r="C92" s="31" t="s">
        <v>1000</v>
      </c>
      <c r="D92" s="14" t="s">
        <v>77</v>
      </c>
      <c r="E92" s="29" t="s">
        <v>99</v>
      </c>
      <c r="F92" s="29">
        <v>199</v>
      </c>
      <c r="G92" s="29">
        <v>546</v>
      </c>
      <c r="H92" s="29" t="s">
        <v>99</v>
      </c>
      <c r="I92" s="29">
        <v>438</v>
      </c>
      <c r="J92" s="29">
        <v>807</v>
      </c>
      <c r="K92" s="29" t="s">
        <v>99</v>
      </c>
      <c r="L92" s="29">
        <v>648</v>
      </c>
      <c r="M92" s="29" t="s">
        <v>199</v>
      </c>
      <c r="N92" s="29" t="s">
        <v>99</v>
      </c>
      <c r="O92" s="29">
        <v>534</v>
      </c>
      <c r="P92" s="29">
        <v>884</v>
      </c>
      <c r="Q92" s="29" t="s">
        <v>99</v>
      </c>
      <c r="R92" s="29">
        <v>332</v>
      </c>
      <c r="S92" s="29">
        <v>547</v>
      </c>
    </row>
    <row r="93" spans="1:19" ht="12" customHeight="1" x14ac:dyDescent="0.3">
      <c r="A93" s="44"/>
      <c r="B93" s="44"/>
      <c r="C93" s="31" t="s">
        <v>1000</v>
      </c>
      <c r="D93" s="14" t="s">
        <v>78</v>
      </c>
      <c r="E93" s="29" t="s">
        <v>99</v>
      </c>
      <c r="F93" s="29">
        <v>213</v>
      </c>
      <c r="G93" s="29">
        <v>641</v>
      </c>
      <c r="H93" s="29" t="s">
        <v>99</v>
      </c>
      <c r="I93" s="29">
        <v>510</v>
      </c>
      <c r="J93" s="29">
        <v>872</v>
      </c>
      <c r="K93" s="29" t="s">
        <v>99</v>
      </c>
      <c r="L93" s="29">
        <v>742</v>
      </c>
      <c r="M93" s="29" t="s">
        <v>701</v>
      </c>
      <c r="N93" s="29" t="s">
        <v>99</v>
      </c>
      <c r="O93" s="29">
        <v>600</v>
      </c>
      <c r="P93" s="29">
        <v>961</v>
      </c>
      <c r="Q93" s="29" t="s">
        <v>99</v>
      </c>
      <c r="R93" s="29">
        <v>345</v>
      </c>
      <c r="S93" s="29">
        <v>594</v>
      </c>
    </row>
    <row r="94" spans="1:19" ht="12" customHeight="1" x14ac:dyDescent="0.3">
      <c r="A94" s="44"/>
      <c r="B94" s="44"/>
      <c r="C94" s="31" t="s">
        <v>1000</v>
      </c>
      <c r="D94" s="14" t="s">
        <v>12</v>
      </c>
      <c r="E94" s="29" t="s">
        <v>99</v>
      </c>
      <c r="F94" s="29">
        <v>204</v>
      </c>
      <c r="G94" s="29">
        <v>580</v>
      </c>
      <c r="H94" s="29" t="s">
        <v>99</v>
      </c>
      <c r="I94" s="29">
        <v>477</v>
      </c>
      <c r="J94" s="29">
        <v>837</v>
      </c>
      <c r="K94" s="29" t="s">
        <v>99</v>
      </c>
      <c r="L94" s="29">
        <v>699</v>
      </c>
      <c r="M94" s="29" t="s">
        <v>262</v>
      </c>
      <c r="N94" s="29" t="s">
        <v>99</v>
      </c>
      <c r="O94" s="29">
        <v>555</v>
      </c>
      <c r="P94" s="29">
        <v>942</v>
      </c>
      <c r="Q94" s="29" t="s">
        <v>99</v>
      </c>
      <c r="R94" s="29">
        <v>340</v>
      </c>
      <c r="S94" s="29">
        <v>566</v>
      </c>
    </row>
    <row r="95" spans="1:19" ht="12" customHeight="1" x14ac:dyDescent="0.3">
      <c r="A95" s="44"/>
      <c r="B95" s="44"/>
      <c r="C95" s="32" t="s">
        <v>1000</v>
      </c>
      <c r="D95" s="16" t="s">
        <v>13</v>
      </c>
      <c r="E95" s="30" t="s">
        <v>99</v>
      </c>
      <c r="F95" s="30">
        <v>205</v>
      </c>
      <c r="G95" s="30">
        <v>623</v>
      </c>
      <c r="H95" s="30" t="s">
        <v>99</v>
      </c>
      <c r="I95" s="30">
        <v>465</v>
      </c>
      <c r="J95" s="30">
        <v>858</v>
      </c>
      <c r="K95" s="30" t="s">
        <v>99</v>
      </c>
      <c r="L95" s="30">
        <v>740</v>
      </c>
      <c r="M95" s="30" t="s">
        <v>702</v>
      </c>
      <c r="N95" s="30" t="s">
        <v>99</v>
      </c>
      <c r="O95" s="30">
        <v>589</v>
      </c>
      <c r="P95" s="30">
        <v>969</v>
      </c>
      <c r="Q95" s="30" t="s">
        <v>99</v>
      </c>
      <c r="R95" s="30">
        <v>353</v>
      </c>
      <c r="S95" s="30">
        <v>579</v>
      </c>
    </row>
    <row r="96" spans="1:19" ht="12" customHeight="1" x14ac:dyDescent="0.3">
      <c r="A96" s="44"/>
      <c r="B96" s="44"/>
      <c r="C96" s="31" t="s">
        <v>1001</v>
      </c>
      <c r="D96" s="14" t="s">
        <v>76</v>
      </c>
      <c r="E96" s="29" t="s">
        <v>99</v>
      </c>
      <c r="F96" s="29">
        <v>179</v>
      </c>
      <c r="G96" s="29">
        <v>542</v>
      </c>
      <c r="H96" s="29" t="s">
        <v>99</v>
      </c>
      <c r="I96" s="29">
        <v>439</v>
      </c>
      <c r="J96" s="29">
        <v>755</v>
      </c>
      <c r="K96" s="29" t="s">
        <v>99</v>
      </c>
      <c r="L96" s="29">
        <v>610</v>
      </c>
      <c r="M96" s="29" t="s">
        <v>213</v>
      </c>
      <c r="N96" s="29" t="s">
        <v>99</v>
      </c>
      <c r="O96" s="29">
        <v>498</v>
      </c>
      <c r="P96" s="29">
        <v>819</v>
      </c>
      <c r="Q96" s="29" t="s">
        <v>99</v>
      </c>
      <c r="R96" s="29">
        <v>322</v>
      </c>
      <c r="S96" s="29">
        <v>521</v>
      </c>
    </row>
    <row r="97" spans="1:19" ht="12" customHeight="1" x14ac:dyDescent="0.3">
      <c r="A97" s="44"/>
      <c r="B97" s="44"/>
      <c r="C97" s="31" t="s">
        <v>1001</v>
      </c>
      <c r="D97" s="14" t="s">
        <v>77</v>
      </c>
      <c r="E97" s="29" t="s">
        <v>99</v>
      </c>
      <c r="F97" s="29">
        <v>199</v>
      </c>
      <c r="G97" s="29">
        <v>546</v>
      </c>
      <c r="H97" s="29" t="s">
        <v>99</v>
      </c>
      <c r="I97" s="29">
        <v>438</v>
      </c>
      <c r="J97" s="29">
        <v>807</v>
      </c>
      <c r="K97" s="29" t="s">
        <v>99</v>
      </c>
      <c r="L97" s="29">
        <v>648</v>
      </c>
      <c r="M97" s="29" t="s">
        <v>199</v>
      </c>
      <c r="N97" s="29" t="s">
        <v>99</v>
      </c>
      <c r="O97" s="29">
        <v>534</v>
      </c>
      <c r="P97" s="29">
        <v>884</v>
      </c>
      <c r="Q97" s="29" t="s">
        <v>99</v>
      </c>
      <c r="R97" s="29">
        <v>332</v>
      </c>
      <c r="S97" s="29">
        <v>547</v>
      </c>
    </row>
    <row r="98" spans="1:19" ht="12" customHeight="1" x14ac:dyDescent="0.3">
      <c r="A98" s="44"/>
      <c r="B98" s="44"/>
      <c r="C98" s="31" t="s">
        <v>1001</v>
      </c>
      <c r="D98" s="14" t="s">
        <v>78</v>
      </c>
      <c r="E98" s="29" t="s">
        <v>99</v>
      </c>
      <c r="F98" s="29">
        <v>213</v>
      </c>
      <c r="G98" s="29">
        <v>641</v>
      </c>
      <c r="H98" s="29" t="s">
        <v>99</v>
      </c>
      <c r="I98" s="29">
        <v>510</v>
      </c>
      <c r="J98" s="29">
        <v>872</v>
      </c>
      <c r="K98" s="29" t="s">
        <v>99</v>
      </c>
      <c r="L98" s="29">
        <v>742</v>
      </c>
      <c r="M98" s="29" t="s">
        <v>701</v>
      </c>
      <c r="N98" s="29" t="s">
        <v>99</v>
      </c>
      <c r="O98" s="29">
        <v>600</v>
      </c>
      <c r="P98" s="29">
        <v>961</v>
      </c>
      <c r="Q98" s="29" t="s">
        <v>99</v>
      </c>
      <c r="R98" s="29">
        <v>345</v>
      </c>
      <c r="S98" s="29">
        <v>594</v>
      </c>
    </row>
    <row r="99" spans="1:19" ht="12" customHeight="1" x14ac:dyDescent="0.3">
      <c r="A99" s="44"/>
      <c r="B99" s="44"/>
      <c r="C99" s="31" t="s">
        <v>1001</v>
      </c>
      <c r="D99" s="14" t="s">
        <v>12</v>
      </c>
      <c r="E99" s="29" t="s">
        <v>99</v>
      </c>
      <c r="F99" s="29">
        <v>204</v>
      </c>
      <c r="G99" s="29">
        <v>580</v>
      </c>
      <c r="H99" s="29" t="s">
        <v>99</v>
      </c>
      <c r="I99" s="29">
        <v>477</v>
      </c>
      <c r="J99" s="29">
        <v>837</v>
      </c>
      <c r="K99" s="29" t="s">
        <v>99</v>
      </c>
      <c r="L99" s="29">
        <v>699</v>
      </c>
      <c r="M99" s="29" t="s">
        <v>262</v>
      </c>
      <c r="N99" s="29" t="s">
        <v>99</v>
      </c>
      <c r="O99" s="29">
        <v>555</v>
      </c>
      <c r="P99" s="29">
        <v>942</v>
      </c>
      <c r="Q99" s="29" t="s">
        <v>99</v>
      </c>
      <c r="R99" s="29">
        <v>340</v>
      </c>
      <c r="S99" s="29">
        <v>566</v>
      </c>
    </row>
    <row r="100" spans="1:19" ht="12" customHeight="1" x14ac:dyDescent="0.3">
      <c r="A100" s="44"/>
      <c r="B100" s="44"/>
      <c r="C100" s="32" t="s">
        <v>1001</v>
      </c>
      <c r="D100" s="16" t="s">
        <v>13</v>
      </c>
      <c r="E100" s="30" t="s">
        <v>99</v>
      </c>
      <c r="F100" s="30">
        <v>205</v>
      </c>
      <c r="G100" s="30">
        <v>623</v>
      </c>
      <c r="H100" s="30" t="s">
        <v>99</v>
      </c>
      <c r="I100" s="30">
        <v>465</v>
      </c>
      <c r="J100" s="30">
        <v>858</v>
      </c>
      <c r="K100" s="30" t="s">
        <v>99</v>
      </c>
      <c r="L100" s="30">
        <v>740</v>
      </c>
      <c r="M100" s="30" t="s">
        <v>702</v>
      </c>
      <c r="N100" s="30" t="s">
        <v>99</v>
      </c>
      <c r="O100" s="30">
        <v>589</v>
      </c>
      <c r="P100" s="30">
        <v>969</v>
      </c>
      <c r="Q100" s="30" t="s">
        <v>99</v>
      </c>
      <c r="R100" s="30">
        <v>353</v>
      </c>
      <c r="S100" s="30">
        <v>579</v>
      </c>
    </row>
    <row r="101" spans="1:19" ht="12" customHeight="1" x14ac:dyDescent="0.3">
      <c r="A101" s="44"/>
      <c r="B101" s="44"/>
      <c r="C101" s="31" t="s">
        <v>1002</v>
      </c>
      <c r="D101" s="14" t="s">
        <v>76</v>
      </c>
      <c r="E101" s="29" t="s">
        <v>99</v>
      </c>
      <c r="F101" s="29">
        <v>179</v>
      </c>
      <c r="G101" s="29">
        <v>542</v>
      </c>
      <c r="H101" s="29" t="s">
        <v>99</v>
      </c>
      <c r="I101" s="29">
        <v>439</v>
      </c>
      <c r="J101" s="29">
        <v>755</v>
      </c>
      <c r="K101" s="29" t="s">
        <v>99</v>
      </c>
      <c r="L101" s="29">
        <v>610</v>
      </c>
      <c r="M101" s="29" t="s">
        <v>213</v>
      </c>
      <c r="N101" s="29" t="s">
        <v>99</v>
      </c>
      <c r="O101" s="29">
        <v>498</v>
      </c>
      <c r="P101" s="29">
        <v>819</v>
      </c>
      <c r="Q101" s="29" t="s">
        <v>99</v>
      </c>
      <c r="R101" s="29">
        <v>322</v>
      </c>
      <c r="S101" s="29">
        <v>521</v>
      </c>
    </row>
    <row r="102" spans="1:19" ht="12" customHeight="1" x14ac:dyDescent="0.3">
      <c r="A102" s="44"/>
      <c r="B102" s="44"/>
      <c r="C102" s="31" t="s">
        <v>1002</v>
      </c>
      <c r="D102" s="14" t="s">
        <v>77</v>
      </c>
      <c r="E102" s="29" t="s">
        <v>99</v>
      </c>
      <c r="F102" s="29">
        <v>199</v>
      </c>
      <c r="G102" s="29">
        <v>546</v>
      </c>
      <c r="H102" s="29" t="s">
        <v>99</v>
      </c>
      <c r="I102" s="29">
        <v>438</v>
      </c>
      <c r="J102" s="29">
        <v>807</v>
      </c>
      <c r="K102" s="29" t="s">
        <v>99</v>
      </c>
      <c r="L102" s="29">
        <v>648</v>
      </c>
      <c r="M102" s="29" t="s">
        <v>199</v>
      </c>
      <c r="N102" s="29" t="s">
        <v>99</v>
      </c>
      <c r="O102" s="29">
        <v>534</v>
      </c>
      <c r="P102" s="29">
        <v>884</v>
      </c>
      <c r="Q102" s="29" t="s">
        <v>99</v>
      </c>
      <c r="R102" s="29">
        <v>332</v>
      </c>
      <c r="S102" s="29">
        <v>547</v>
      </c>
    </row>
    <row r="103" spans="1:19" ht="12" customHeight="1" x14ac:dyDescent="0.3">
      <c r="A103" s="44"/>
      <c r="B103" s="44"/>
      <c r="C103" s="31" t="s">
        <v>1002</v>
      </c>
      <c r="D103" s="14" t="s">
        <v>78</v>
      </c>
      <c r="E103" s="29" t="s">
        <v>99</v>
      </c>
      <c r="F103" s="29">
        <v>213</v>
      </c>
      <c r="G103" s="29">
        <v>641</v>
      </c>
      <c r="H103" s="29" t="s">
        <v>99</v>
      </c>
      <c r="I103" s="29">
        <v>510</v>
      </c>
      <c r="J103" s="29">
        <v>872</v>
      </c>
      <c r="K103" s="29" t="s">
        <v>99</v>
      </c>
      <c r="L103" s="29">
        <v>742</v>
      </c>
      <c r="M103" s="29" t="s">
        <v>701</v>
      </c>
      <c r="N103" s="29" t="s">
        <v>99</v>
      </c>
      <c r="O103" s="29">
        <v>600</v>
      </c>
      <c r="P103" s="29">
        <v>961</v>
      </c>
      <c r="Q103" s="29" t="s">
        <v>99</v>
      </c>
      <c r="R103" s="29">
        <v>345</v>
      </c>
      <c r="S103" s="29">
        <v>594</v>
      </c>
    </row>
    <row r="104" spans="1:19" ht="12" customHeight="1" x14ac:dyDescent="0.3">
      <c r="A104" s="44"/>
      <c r="B104" s="44"/>
      <c r="C104" s="31" t="s">
        <v>1002</v>
      </c>
      <c r="D104" s="14" t="s">
        <v>12</v>
      </c>
      <c r="E104" s="29" t="s">
        <v>99</v>
      </c>
      <c r="F104" s="29">
        <v>204</v>
      </c>
      <c r="G104" s="29">
        <v>580</v>
      </c>
      <c r="H104" s="29" t="s">
        <v>99</v>
      </c>
      <c r="I104" s="29">
        <v>477</v>
      </c>
      <c r="J104" s="29">
        <v>837</v>
      </c>
      <c r="K104" s="29" t="s">
        <v>99</v>
      </c>
      <c r="L104" s="29">
        <v>699</v>
      </c>
      <c r="M104" s="29" t="s">
        <v>262</v>
      </c>
      <c r="N104" s="29" t="s">
        <v>99</v>
      </c>
      <c r="O104" s="29">
        <v>555</v>
      </c>
      <c r="P104" s="29">
        <v>942</v>
      </c>
      <c r="Q104" s="29" t="s">
        <v>99</v>
      </c>
      <c r="R104" s="29">
        <v>340</v>
      </c>
      <c r="S104" s="29">
        <v>566</v>
      </c>
    </row>
    <row r="105" spans="1:19" ht="12" customHeight="1" x14ac:dyDescent="0.3">
      <c r="A105" s="44"/>
      <c r="B105" s="44"/>
      <c r="C105" s="32" t="s">
        <v>1002</v>
      </c>
      <c r="D105" s="16" t="s">
        <v>13</v>
      </c>
      <c r="E105" s="30" t="s">
        <v>99</v>
      </c>
      <c r="F105" s="30">
        <v>205</v>
      </c>
      <c r="G105" s="30">
        <v>623</v>
      </c>
      <c r="H105" s="30" t="s">
        <v>99</v>
      </c>
      <c r="I105" s="30">
        <v>465</v>
      </c>
      <c r="J105" s="30">
        <v>858</v>
      </c>
      <c r="K105" s="30" t="s">
        <v>99</v>
      </c>
      <c r="L105" s="30">
        <v>740</v>
      </c>
      <c r="M105" s="30" t="s">
        <v>702</v>
      </c>
      <c r="N105" s="30" t="s">
        <v>99</v>
      </c>
      <c r="O105" s="30">
        <v>589</v>
      </c>
      <c r="P105" s="30">
        <v>969</v>
      </c>
      <c r="Q105" s="30" t="s">
        <v>99</v>
      </c>
      <c r="R105" s="30">
        <v>353</v>
      </c>
      <c r="S105" s="30">
        <v>579</v>
      </c>
    </row>
    <row r="106" spans="1:19" ht="12" customHeight="1" x14ac:dyDescent="0.3">
      <c r="A106" s="44"/>
      <c r="B106" s="45" t="s">
        <v>579</v>
      </c>
      <c r="C106" s="31" t="s">
        <v>999</v>
      </c>
      <c r="D106" s="14" t="s">
        <v>76</v>
      </c>
      <c r="E106" s="29" t="s">
        <v>99</v>
      </c>
      <c r="F106" s="29">
        <v>240</v>
      </c>
      <c r="G106" s="29">
        <v>693</v>
      </c>
      <c r="H106" s="29" t="s">
        <v>99</v>
      </c>
      <c r="I106" s="29">
        <v>571</v>
      </c>
      <c r="J106" s="29">
        <v>991</v>
      </c>
      <c r="K106" s="29" t="s">
        <v>99</v>
      </c>
      <c r="L106" s="29">
        <v>808</v>
      </c>
      <c r="M106" s="29" t="s">
        <v>703</v>
      </c>
      <c r="N106" s="29" t="s">
        <v>99</v>
      </c>
      <c r="O106" s="29">
        <v>616</v>
      </c>
      <c r="P106" s="29" t="s">
        <v>431</v>
      </c>
      <c r="Q106" s="29" t="s">
        <v>99</v>
      </c>
      <c r="R106" s="29">
        <v>389</v>
      </c>
      <c r="S106" s="29">
        <v>663</v>
      </c>
    </row>
    <row r="107" spans="1:19" ht="47.25" customHeight="1" x14ac:dyDescent="0.3">
      <c r="A107" s="44"/>
      <c r="B107" s="44"/>
      <c r="C107" s="31" t="s">
        <v>999</v>
      </c>
      <c r="D107" s="14" t="s">
        <v>77</v>
      </c>
      <c r="E107" s="29" t="s">
        <v>99</v>
      </c>
      <c r="F107" s="29">
        <v>265</v>
      </c>
      <c r="G107" s="29">
        <v>718</v>
      </c>
      <c r="H107" s="29" t="s">
        <v>99</v>
      </c>
      <c r="I107" s="29">
        <v>592</v>
      </c>
      <c r="J107" s="29" t="s">
        <v>519</v>
      </c>
      <c r="K107" s="29" t="s">
        <v>99</v>
      </c>
      <c r="L107" s="29">
        <v>869</v>
      </c>
      <c r="M107" s="29" t="s">
        <v>704</v>
      </c>
      <c r="N107" s="29" t="s">
        <v>99</v>
      </c>
      <c r="O107" s="29">
        <v>665</v>
      </c>
      <c r="P107" s="29" t="s">
        <v>294</v>
      </c>
      <c r="Q107" s="29" t="s">
        <v>99</v>
      </c>
      <c r="R107" s="29">
        <v>424</v>
      </c>
      <c r="S107" s="29">
        <v>704</v>
      </c>
    </row>
    <row r="108" spans="1:19" ht="0" hidden="1" customHeight="1" x14ac:dyDescent="0.3">
      <c r="A108" s="44"/>
      <c r="B108" s="44"/>
      <c r="C108" s="31" t="s">
        <v>999</v>
      </c>
      <c r="D108" s="14" t="s">
        <v>78</v>
      </c>
      <c r="E108" s="29" t="s">
        <v>99</v>
      </c>
      <c r="F108" s="29">
        <v>287</v>
      </c>
      <c r="G108" s="29">
        <v>797</v>
      </c>
      <c r="H108" s="29" t="s">
        <v>99</v>
      </c>
      <c r="I108" s="29">
        <v>633</v>
      </c>
      <c r="J108" s="29" t="s">
        <v>705</v>
      </c>
      <c r="K108" s="29" t="s">
        <v>99</v>
      </c>
      <c r="L108" s="29">
        <v>941</v>
      </c>
      <c r="M108" s="29" t="s">
        <v>706</v>
      </c>
      <c r="N108" s="29" t="s">
        <v>99</v>
      </c>
      <c r="O108" s="29">
        <v>716</v>
      </c>
      <c r="P108" s="29" t="s">
        <v>262</v>
      </c>
      <c r="Q108" s="29" t="s">
        <v>99</v>
      </c>
      <c r="R108" s="29">
        <v>425</v>
      </c>
      <c r="S108" s="29">
        <v>727</v>
      </c>
    </row>
    <row r="109" spans="1:19" ht="12" customHeight="1" x14ac:dyDescent="0.3">
      <c r="A109" s="44"/>
      <c r="B109" s="44"/>
      <c r="C109" s="31" t="s">
        <v>999</v>
      </c>
      <c r="D109" s="14" t="s">
        <v>12</v>
      </c>
      <c r="E109" s="29" t="s">
        <v>99</v>
      </c>
      <c r="F109" s="29">
        <v>282</v>
      </c>
      <c r="G109" s="29">
        <v>798</v>
      </c>
      <c r="H109" s="29" t="s">
        <v>99</v>
      </c>
      <c r="I109" s="29">
        <v>632</v>
      </c>
      <c r="J109" s="29" t="s">
        <v>554</v>
      </c>
      <c r="K109" s="29" t="s">
        <v>99</v>
      </c>
      <c r="L109" s="29">
        <v>943</v>
      </c>
      <c r="M109" s="29" t="s">
        <v>707</v>
      </c>
      <c r="N109" s="29" t="s">
        <v>99</v>
      </c>
      <c r="O109" s="29">
        <v>732</v>
      </c>
      <c r="P109" s="29" t="s">
        <v>251</v>
      </c>
      <c r="Q109" s="29" t="s">
        <v>99</v>
      </c>
      <c r="R109" s="29">
        <v>431</v>
      </c>
      <c r="S109" s="29">
        <v>719</v>
      </c>
    </row>
    <row r="110" spans="1:19" ht="12" customHeight="1" x14ac:dyDescent="0.3">
      <c r="A110" s="44"/>
      <c r="B110" s="44"/>
      <c r="C110" s="32" t="s">
        <v>999</v>
      </c>
      <c r="D110" s="16" t="s">
        <v>13</v>
      </c>
      <c r="E110" s="30" t="s">
        <v>99</v>
      </c>
      <c r="F110" s="30">
        <v>283</v>
      </c>
      <c r="G110" s="30">
        <v>794</v>
      </c>
      <c r="H110" s="30" t="s">
        <v>99</v>
      </c>
      <c r="I110" s="30">
        <v>612</v>
      </c>
      <c r="J110" s="30" t="s">
        <v>299</v>
      </c>
      <c r="K110" s="30" t="s">
        <v>99</v>
      </c>
      <c r="L110" s="30">
        <v>958</v>
      </c>
      <c r="M110" s="30" t="s">
        <v>708</v>
      </c>
      <c r="N110" s="30" t="s">
        <v>99</v>
      </c>
      <c r="O110" s="30">
        <v>714</v>
      </c>
      <c r="P110" s="30" t="s">
        <v>345</v>
      </c>
      <c r="Q110" s="30" t="s">
        <v>99</v>
      </c>
      <c r="R110" s="30">
        <v>449</v>
      </c>
      <c r="S110" s="30">
        <v>743</v>
      </c>
    </row>
    <row r="111" spans="1:19" ht="12" customHeight="1" x14ac:dyDescent="0.3">
      <c r="A111" s="44"/>
      <c r="B111" s="44"/>
      <c r="C111" s="31" t="s">
        <v>1000</v>
      </c>
      <c r="D111" s="14" t="s">
        <v>76</v>
      </c>
      <c r="E111" s="29" t="s">
        <v>99</v>
      </c>
      <c r="F111" s="29">
        <v>240</v>
      </c>
      <c r="G111" s="29">
        <v>693</v>
      </c>
      <c r="H111" s="29" t="s">
        <v>99</v>
      </c>
      <c r="I111" s="29">
        <v>571</v>
      </c>
      <c r="J111" s="29">
        <v>991</v>
      </c>
      <c r="K111" s="29" t="s">
        <v>99</v>
      </c>
      <c r="L111" s="29">
        <v>808</v>
      </c>
      <c r="M111" s="29" t="s">
        <v>703</v>
      </c>
      <c r="N111" s="29" t="s">
        <v>99</v>
      </c>
      <c r="O111" s="29">
        <v>616</v>
      </c>
      <c r="P111" s="29" t="s">
        <v>431</v>
      </c>
      <c r="Q111" s="29" t="s">
        <v>99</v>
      </c>
      <c r="R111" s="29">
        <v>389</v>
      </c>
      <c r="S111" s="29">
        <v>663</v>
      </c>
    </row>
    <row r="112" spans="1:19" ht="12" customHeight="1" x14ac:dyDescent="0.3">
      <c r="A112" s="44"/>
      <c r="B112" s="44"/>
      <c r="C112" s="31" t="s">
        <v>1000</v>
      </c>
      <c r="D112" s="14" t="s">
        <v>77</v>
      </c>
      <c r="E112" s="29" t="s">
        <v>99</v>
      </c>
      <c r="F112" s="29">
        <v>265</v>
      </c>
      <c r="G112" s="29">
        <v>718</v>
      </c>
      <c r="H112" s="29" t="s">
        <v>99</v>
      </c>
      <c r="I112" s="29">
        <v>592</v>
      </c>
      <c r="J112" s="29" t="s">
        <v>519</v>
      </c>
      <c r="K112" s="29" t="s">
        <v>99</v>
      </c>
      <c r="L112" s="29">
        <v>869</v>
      </c>
      <c r="M112" s="29" t="s">
        <v>704</v>
      </c>
      <c r="N112" s="29" t="s">
        <v>99</v>
      </c>
      <c r="O112" s="29">
        <v>665</v>
      </c>
      <c r="P112" s="29" t="s">
        <v>294</v>
      </c>
      <c r="Q112" s="29" t="s">
        <v>99</v>
      </c>
      <c r="R112" s="29">
        <v>424</v>
      </c>
      <c r="S112" s="29">
        <v>704</v>
      </c>
    </row>
    <row r="113" spans="1:19" ht="12" customHeight="1" x14ac:dyDescent="0.3">
      <c r="A113" s="44"/>
      <c r="B113" s="44"/>
      <c r="C113" s="31" t="s">
        <v>1000</v>
      </c>
      <c r="D113" s="14" t="s">
        <v>78</v>
      </c>
      <c r="E113" s="29" t="s">
        <v>99</v>
      </c>
      <c r="F113" s="29">
        <v>287</v>
      </c>
      <c r="G113" s="29">
        <v>797</v>
      </c>
      <c r="H113" s="29" t="s">
        <v>99</v>
      </c>
      <c r="I113" s="29">
        <v>633</v>
      </c>
      <c r="J113" s="29" t="s">
        <v>705</v>
      </c>
      <c r="K113" s="29" t="s">
        <v>99</v>
      </c>
      <c r="L113" s="29">
        <v>941</v>
      </c>
      <c r="M113" s="29" t="s">
        <v>706</v>
      </c>
      <c r="N113" s="29" t="s">
        <v>99</v>
      </c>
      <c r="O113" s="29">
        <v>716</v>
      </c>
      <c r="P113" s="29" t="s">
        <v>262</v>
      </c>
      <c r="Q113" s="29" t="s">
        <v>99</v>
      </c>
      <c r="R113" s="29">
        <v>425</v>
      </c>
      <c r="S113" s="29">
        <v>727</v>
      </c>
    </row>
    <row r="114" spans="1:19" ht="12" customHeight="1" x14ac:dyDescent="0.3">
      <c r="A114" s="44"/>
      <c r="B114" s="44"/>
      <c r="C114" s="31" t="s">
        <v>1000</v>
      </c>
      <c r="D114" s="14" t="s">
        <v>12</v>
      </c>
      <c r="E114" s="29" t="s">
        <v>99</v>
      </c>
      <c r="F114" s="29">
        <v>282</v>
      </c>
      <c r="G114" s="29">
        <v>798</v>
      </c>
      <c r="H114" s="29" t="s">
        <v>99</v>
      </c>
      <c r="I114" s="29">
        <v>632</v>
      </c>
      <c r="J114" s="29" t="s">
        <v>554</v>
      </c>
      <c r="K114" s="29" t="s">
        <v>99</v>
      </c>
      <c r="L114" s="29">
        <v>943</v>
      </c>
      <c r="M114" s="29" t="s">
        <v>707</v>
      </c>
      <c r="N114" s="29" t="s">
        <v>99</v>
      </c>
      <c r="O114" s="29">
        <v>732</v>
      </c>
      <c r="P114" s="29" t="s">
        <v>251</v>
      </c>
      <c r="Q114" s="29" t="s">
        <v>99</v>
      </c>
      <c r="R114" s="29">
        <v>431</v>
      </c>
      <c r="S114" s="29">
        <v>719</v>
      </c>
    </row>
    <row r="115" spans="1:19" ht="12" customHeight="1" x14ac:dyDescent="0.3">
      <c r="A115" s="44"/>
      <c r="B115" s="44"/>
      <c r="C115" s="32" t="s">
        <v>1000</v>
      </c>
      <c r="D115" s="16" t="s">
        <v>13</v>
      </c>
      <c r="E115" s="30" t="s">
        <v>99</v>
      </c>
      <c r="F115" s="30">
        <v>283</v>
      </c>
      <c r="G115" s="30">
        <v>794</v>
      </c>
      <c r="H115" s="30" t="s">
        <v>99</v>
      </c>
      <c r="I115" s="30">
        <v>612</v>
      </c>
      <c r="J115" s="30" t="s">
        <v>299</v>
      </c>
      <c r="K115" s="30" t="s">
        <v>99</v>
      </c>
      <c r="L115" s="30">
        <v>958</v>
      </c>
      <c r="M115" s="30" t="s">
        <v>708</v>
      </c>
      <c r="N115" s="30" t="s">
        <v>99</v>
      </c>
      <c r="O115" s="30">
        <v>714</v>
      </c>
      <c r="P115" s="30" t="s">
        <v>345</v>
      </c>
      <c r="Q115" s="30" t="s">
        <v>99</v>
      </c>
      <c r="R115" s="30">
        <v>449</v>
      </c>
      <c r="S115" s="30">
        <v>743</v>
      </c>
    </row>
    <row r="116" spans="1:19" ht="12" customHeight="1" x14ac:dyDescent="0.3">
      <c r="A116" s="44"/>
      <c r="B116" s="44"/>
      <c r="C116" s="31" t="s">
        <v>1001</v>
      </c>
      <c r="D116" s="14" t="s">
        <v>76</v>
      </c>
      <c r="E116" s="29" t="s">
        <v>99</v>
      </c>
      <c r="F116" s="29">
        <v>240</v>
      </c>
      <c r="G116" s="29">
        <v>693</v>
      </c>
      <c r="H116" s="29" t="s">
        <v>99</v>
      </c>
      <c r="I116" s="29">
        <v>571</v>
      </c>
      <c r="J116" s="29">
        <v>991</v>
      </c>
      <c r="K116" s="29" t="s">
        <v>99</v>
      </c>
      <c r="L116" s="29">
        <v>808</v>
      </c>
      <c r="M116" s="29" t="s">
        <v>703</v>
      </c>
      <c r="N116" s="29" t="s">
        <v>99</v>
      </c>
      <c r="O116" s="29">
        <v>616</v>
      </c>
      <c r="P116" s="29" t="s">
        <v>431</v>
      </c>
      <c r="Q116" s="29" t="s">
        <v>99</v>
      </c>
      <c r="R116" s="29">
        <v>389</v>
      </c>
      <c r="S116" s="29">
        <v>663</v>
      </c>
    </row>
    <row r="117" spans="1:19" ht="12" customHeight="1" x14ac:dyDescent="0.3">
      <c r="A117" s="44"/>
      <c r="B117" s="44"/>
      <c r="C117" s="31" t="s">
        <v>1001</v>
      </c>
      <c r="D117" s="14" t="s">
        <v>77</v>
      </c>
      <c r="E117" s="29" t="s">
        <v>99</v>
      </c>
      <c r="F117" s="29">
        <v>265</v>
      </c>
      <c r="G117" s="29">
        <v>718</v>
      </c>
      <c r="H117" s="29" t="s">
        <v>99</v>
      </c>
      <c r="I117" s="29">
        <v>592</v>
      </c>
      <c r="J117" s="29" t="s">
        <v>519</v>
      </c>
      <c r="K117" s="29" t="s">
        <v>99</v>
      </c>
      <c r="L117" s="29">
        <v>869</v>
      </c>
      <c r="M117" s="29" t="s">
        <v>704</v>
      </c>
      <c r="N117" s="29" t="s">
        <v>99</v>
      </c>
      <c r="O117" s="29">
        <v>665</v>
      </c>
      <c r="P117" s="29" t="s">
        <v>294</v>
      </c>
      <c r="Q117" s="29" t="s">
        <v>99</v>
      </c>
      <c r="R117" s="29">
        <v>424</v>
      </c>
      <c r="S117" s="29">
        <v>704</v>
      </c>
    </row>
    <row r="118" spans="1:19" ht="12" customHeight="1" x14ac:dyDescent="0.3">
      <c r="A118" s="44"/>
      <c r="B118" s="44"/>
      <c r="C118" s="31" t="s">
        <v>1001</v>
      </c>
      <c r="D118" s="14" t="s">
        <v>78</v>
      </c>
      <c r="E118" s="29" t="s">
        <v>99</v>
      </c>
      <c r="F118" s="29">
        <v>287</v>
      </c>
      <c r="G118" s="29">
        <v>797</v>
      </c>
      <c r="H118" s="29" t="s">
        <v>99</v>
      </c>
      <c r="I118" s="29">
        <v>633</v>
      </c>
      <c r="J118" s="29" t="s">
        <v>705</v>
      </c>
      <c r="K118" s="29" t="s">
        <v>99</v>
      </c>
      <c r="L118" s="29">
        <v>941</v>
      </c>
      <c r="M118" s="29" t="s">
        <v>706</v>
      </c>
      <c r="N118" s="29" t="s">
        <v>99</v>
      </c>
      <c r="O118" s="29">
        <v>716</v>
      </c>
      <c r="P118" s="29" t="s">
        <v>262</v>
      </c>
      <c r="Q118" s="29" t="s">
        <v>99</v>
      </c>
      <c r="R118" s="29">
        <v>425</v>
      </c>
      <c r="S118" s="29">
        <v>727</v>
      </c>
    </row>
    <row r="119" spans="1:19" ht="12" customHeight="1" x14ac:dyDescent="0.3">
      <c r="A119" s="44"/>
      <c r="B119" s="44"/>
      <c r="C119" s="31" t="s">
        <v>1001</v>
      </c>
      <c r="D119" s="14" t="s">
        <v>12</v>
      </c>
      <c r="E119" s="29" t="s">
        <v>99</v>
      </c>
      <c r="F119" s="29">
        <v>282</v>
      </c>
      <c r="G119" s="29">
        <v>798</v>
      </c>
      <c r="H119" s="29" t="s">
        <v>99</v>
      </c>
      <c r="I119" s="29">
        <v>632</v>
      </c>
      <c r="J119" s="29" t="s">
        <v>554</v>
      </c>
      <c r="K119" s="29" t="s">
        <v>99</v>
      </c>
      <c r="L119" s="29">
        <v>943</v>
      </c>
      <c r="M119" s="29" t="s">
        <v>707</v>
      </c>
      <c r="N119" s="29" t="s">
        <v>99</v>
      </c>
      <c r="O119" s="29">
        <v>732</v>
      </c>
      <c r="P119" s="29" t="s">
        <v>251</v>
      </c>
      <c r="Q119" s="29" t="s">
        <v>99</v>
      </c>
      <c r="R119" s="29">
        <v>431</v>
      </c>
      <c r="S119" s="29">
        <v>719</v>
      </c>
    </row>
    <row r="120" spans="1:19" ht="12" customHeight="1" x14ac:dyDescent="0.3">
      <c r="A120" s="44"/>
      <c r="B120" s="44"/>
      <c r="C120" s="32" t="s">
        <v>1001</v>
      </c>
      <c r="D120" s="16" t="s">
        <v>13</v>
      </c>
      <c r="E120" s="30" t="s">
        <v>99</v>
      </c>
      <c r="F120" s="30">
        <v>283</v>
      </c>
      <c r="G120" s="30">
        <v>794</v>
      </c>
      <c r="H120" s="30" t="s">
        <v>99</v>
      </c>
      <c r="I120" s="30">
        <v>612</v>
      </c>
      <c r="J120" s="30" t="s">
        <v>299</v>
      </c>
      <c r="K120" s="30" t="s">
        <v>99</v>
      </c>
      <c r="L120" s="30">
        <v>958</v>
      </c>
      <c r="M120" s="30" t="s">
        <v>708</v>
      </c>
      <c r="N120" s="30" t="s">
        <v>99</v>
      </c>
      <c r="O120" s="30">
        <v>714</v>
      </c>
      <c r="P120" s="30" t="s">
        <v>345</v>
      </c>
      <c r="Q120" s="30" t="s">
        <v>99</v>
      </c>
      <c r="R120" s="30">
        <v>449</v>
      </c>
      <c r="S120" s="30">
        <v>743</v>
      </c>
    </row>
    <row r="121" spans="1:19" ht="12" customHeight="1" x14ac:dyDescent="0.3">
      <c r="A121" s="44"/>
      <c r="B121" s="44"/>
      <c r="C121" s="31" t="s">
        <v>1002</v>
      </c>
      <c r="D121" s="14" t="s">
        <v>76</v>
      </c>
      <c r="E121" s="29" t="s">
        <v>99</v>
      </c>
      <c r="F121" s="29">
        <v>240</v>
      </c>
      <c r="G121" s="29">
        <v>693</v>
      </c>
      <c r="H121" s="29" t="s">
        <v>99</v>
      </c>
      <c r="I121" s="29">
        <v>571</v>
      </c>
      <c r="J121" s="29">
        <v>991</v>
      </c>
      <c r="K121" s="29" t="s">
        <v>99</v>
      </c>
      <c r="L121" s="29">
        <v>808</v>
      </c>
      <c r="M121" s="29" t="s">
        <v>703</v>
      </c>
      <c r="N121" s="29" t="s">
        <v>99</v>
      </c>
      <c r="O121" s="29">
        <v>616</v>
      </c>
      <c r="P121" s="29" t="s">
        <v>431</v>
      </c>
      <c r="Q121" s="29" t="s">
        <v>99</v>
      </c>
      <c r="R121" s="29">
        <v>389</v>
      </c>
      <c r="S121" s="29">
        <v>663</v>
      </c>
    </row>
    <row r="122" spans="1:19" ht="12" customHeight="1" x14ac:dyDescent="0.3">
      <c r="A122" s="44"/>
      <c r="B122" s="44"/>
      <c r="C122" s="31" t="s">
        <v>1002</v>
      </c>
      <c r="D122" s="14" t="s">
        <v>77</v>
      </c>
      <c r="E122" s="29" t="s">
        <v>99</v>
      </c>
      <c r="F122" s="29">
        <v>265</v>
      </c>
      <c r="G122" s="29">
        <v>718</v>
      </c>
      <c r="H122" s="29" t="s">
        <v>99</v>
      </c>
      <c r="I122" s="29">
        <v>592</v>
      </c>
      <c r="J122" s="29" t="s">
        <v>519</v>
      </c>
      <c r="K122" s="29" t="s">
        <v>99</v>
      </c>
      <c r="L122" s="29">
        <v>869</v>
      </c>
      <c r="M122" s="29" t="s">
        <v>704</v>
      </c>
      <c r="N122" s="29" t="s">
        <v>99</v>
      </c>
      <c r="O122" s="29">
        <v>665</v>
      </c>
      <c r="P122" s="29" t="s">
        <v>294</v>
      </c>
      <c r="Q122" s="29" t="s">
        <v>99</v>
      </c>
      <c r="R122" s="29">
        <v>424</v>
      </c>
      <c r="S122" s="29">
        <v>704</v>
      </c>
    </row>
    <row r="123" spans="1:19" ht="12" customHeight="1" x14ac:dyDescent="0.3">
      <c r="A123" s="44"/>
      <c r="B123" s="44"/>
      <c r="C123" s="31" t="s">
        <v>1002</v>
      </c>
      <c r="D123" s="14" t="s">
        <v>78</v>
      </c>
      <c r="E123" s="29" t="s">
        <v>99</v>
      </c>
      <c r="F123" s="29">
        <v>287</v>
      </c>
      <c r="G123" s="29">
        <v>797</v>
      </c>
      <c r="H123" s="29" t="s">
        <v>99</v>
      </c>
      <c r="I123" s="29">
        <v>633</v>
      </c>
      <c r="J123" s="29" t="s">
        <v>705</v>
      </c>
      <c r="K123" s="29" t="s">
        <v>99</v>
      </c>
      <c r="L123" s="29">
        <v>941</v>
      </c>
      <c r="M123" s="29" t="s">
        <v>706</v>
      </c>
      <c r="N123" s="29" t="s">
        <v>99</v>
      </c>
      <c r="O123" s="29">
        <v>716</v>
      </c>
      <c r="P123" s="29" t="s">
        <v>262</v>
      </c>
      <c r="Q123" s="29" t="s">
        <v>99</v>
      </c>
      <c r="R123" s="29">
        <v>425</v>
      </c>
      <c r="S123" s="29">
        <v>727</v>
      </c>
    </row>
    <row r="124" spans="1:19" ht="12" customHeight="1" x14ac:dyDescent="0.3">
      <c r="A124" s="44"/>
      <c r="B124" s="44"/>
      <c r="C124" s="31" t="s">
        <v>1002</v>
      </c>
      <c r="D124" s="14" t="s">
        <v>12</v>
      </c>
      <c r="E124" s="29" t="s">
        <v>99</v>
      </c>
      <c r="F124" s="29">
        <v>282</v>
      </c>
      <c r="G124" s="29">
        <v>798</v>
      </c>
      <c r="H124" s="29" t="s">
        <v>99</v>
      </c>
      <c r="I124" s="29">
        <v>632</v>
      </c>
      <c r="J124" s="29" t="s">
        <v>554</v>
      </c>
      <c r="K124" s="29" t="s">
        <v>99</v>
      </c>
      <c r="L124" s="29">
        <v>943</v>
      </c>
      <c r="M124" s="29" t="s">
        <v>707</v>
      </c>
      <c r="N124" s="29" t="s">
        <v>99</v>
      </c>
      <c r="O124" s="29">
        <v>732</v>
      </c>
      <c r="P124" s="29" t="s">
        <v>251</v>
      </c>
      <c r="Q124" s="29" t="s">
        <v>99</v>
      </c>
      <c r="R124" s="29">
        <v>431</v>
      </c>
      <c r="S124" s="29">
        <v>719</v>
      </c>
    </row>
    <row r="125" spans="1:19" ht="12" customHeight="1" x14ac:dyDescent="0.3">
      <c r="A125" s="44"/>
      <c r="B125" s="44"/>
      <c r="C125" s="32" t="s">
        <v>1002</v>
      </c>
      <c r="D125" s="16" t="s">
        <v>13</v>
      </c>
      <c r="E125" s="30" t="s">
        <v>99</v>
      </c>
      <c r="F125" s="30">
        <v>283</v>
      </c>
      <c r="G125" s="30">
        <v>794</v>
      </c>
      <c r="H125" s="30" t="s">
        <v>99</v>
      </c>
      <c r="I125" s="30">
        <v>612</v>
      </c>
      <c r="J125" s="30" t="s">
        <v>299</v>
      </c>
      <c r="K125" s="30" t="s">
        <v>99</v>
      </c>
      <c r="L125" s="30">
        <v>958</v>
      </c>
      <c r="M125" s="30" t="s">
        <v>708</v>
      </c>
      <c r="N125" s="30" t="s">
        <v>99</v>
      </c>
      <c r="O125" s="30">
        <v>714</v>
      </c>
      <c r="P125" s="30" t="s">
        <v>345</v>
      </c>
      <c r="Q125" s="30" t="s">
        <v>99</v>
      </c>
      <c r="R125" s="30">
        <v>449</v>
      </c>
      <c r="S125" s="30">
        <v>743</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1011</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27.8</v>
      </c>
      <c r="G6" s="25">
        <v>36.799999999999997</v>
      </c>
      <c r="H6" s="24" t="s">
        <v>97</v>
      </c>
      <c r="I6" s="25">
        <v>32.9</v>
      </c>
      <c r="J6" s="25">
        <v>41.8</v>
      </c>
      <c r="K6" s="24" t="s">
        <v>97</v>
      </c>
      <c r="L6" s="25">
        <v>39.1</v>
      </c>
      <c r="M6" s="25">
        <v>37.4</v>
      </c>
      <c r="N6" s="24" t="s">
        <v>97</v>
      </c>
      <c r="O6" s="25">
        <v>36.5</v>
      </c>
      <c r="P6" s="25">
        <v>39.200000000000003</v>
      </c>
      <c r="Q6" s="24" t="s">
        <v>97</v>
      </c>
      <c r="R6" s="25">
        <v>53.1</v>
      </c>
      <c r="S6" s="25">
        <v>49.2</v>
      </c>
    </row>
    <row r="7" spans="1:19" ht="12" customHeight="1" x14ac:dyDescent="0.3">
      <c r="A7" s="44"/>
      <c r="B7" s="44"/>
      <c r="C7" s="31" t="s">
        <v>999</v>
      </c>
      <c r="D7" s="14" t="s">
        <v>77</v>
      </c>
      <c r="E7" s="24" t="s">
        <v>97</v>
      </c>
      <c r="F7" s="25">
        <v>25.9</v>
      </c>
      <c r="G7" s="25">
        <v>27.6</v>
      </c>
      <c r="H7" s="24" t="s">
        <v>97</v>
      </c>
      <c r="I7" s="25">
        <v>32.299999999999997</v>
      </c>
      <c r="J7" s="25">
        <v>38.700000000000003</v>
      </c>
      <c r="K7" s="24" t="s">
        <v>97</v>
      </c>
      <c r="L7" s="25">
        <v>37.700000000000003</v>
      </c>
      <c r="M7" s="25">
        <v>37.9</v>
      </c>
      <c r="N7" s="24" t="s">
        <v>97</v>
      </c>
      <c r="O7" s="25">
        <v>34.9</v>
      </c>
      <c r="P7" s="25">
        <v>37.5</v>
      </c>
      <c r="Q7" s="24" t="s">
        <v>97</v>
      </c>
      <c r="R7" s="25">
        <v>46.3</v>
      </c>
      <c r="S7" s="25">
        <v>45.8</v>
      </c>
    </row>
    <row r="8" spans="1:19" ht="12" customHeight="1" x14ac:dyDescent="0.3">
      <c r="A8" s="44"/>
      <c r="B8" s="44"/>
      <c r="C8" s="31" t="s">
        <v>999</v>
      </c>
      <c r="D8" s="14" t="s">
        <v>78</v>
      </c>
      <c r="E8" s="24" t="s">
        <v>97</v>
      </c>
      <c r="F8" s="25">
        <v>31.1</v>
      </c>
      <c r="G8" s="25">
        <v>33.799999999999997</v>
      </c>
      <c r="H8" s="24" t="s">
        <v>97</v>
      </c>
      <c r="I8" s="25">
        <v>34.5</v>
      </c>
      <c r="J8" s="25">
        <v>39.5</v>
      </c>
      <c r="K8" s="24" t="s">
        <v>97</v>
      </c>
      <c r="L8" s="25">
        <v>36.9</v>
      </c>
      <c r="M8" s="25">
        <v>34.4</v>
      </c>
      <c r="N8" s="24" t="s">
        <v>97</v>
      </c>
      <c r="O8" s="25">
        <v>37.4</v>
      </c>
      <c r="P8" s="25">
        <v>37.5</v>
      </c>
      <c r="Q8" s="24" t="s">
        <v>97</v>
      </c>
      <c r="R8" s="25">
        <v>45.9</v>
      </c>
      <c r="S8" s="25">
        <v>51.5</v>
      </c>
    </row>
    <row r="9" spans="1:19" ht="12" customHeight="1" x14ac:dyDescent="0.3">
      <c r="A9" s="44"/>
      <c r="B9" s="44"/>
      <c r="C9" s="31" t="s">
        <v>999</v>
      </c>
      <c r="D9" s="14" t="s">
        <v>12</v>
      </c>
      <c r="E9" s="24" t="s">
        <v>97</v>
      </c>
      <c r="F9" s="25">
        <v>34.5</v>
      </c>
      <c r="G9" s="25">
        <v>29.7</v>
      </c>
      <c r="H9" s="24" t="s">
        <v>97</v>
      </c>
      <c r="I9" s="25">
        <v>29.2</v>
      </c>
      <c r="J9" s="25">
        <v>40.4</v>
      </c>
      <c r="K9" s="24" t="s">
        <v>97</v>
      </c>
      <c r="L9" s="25">
        <v>29.5</v>
      </c>
      <c r="M9" s="25">
        <v>36.799999999999997</v>
      </c>
      <c r="N9" s="24" t="s">
        <v>97</v>
      </c>
      <c r="O9" s="25">
        <v>34.5</v>
      </c>
      <c r="P9" s="25">
        <v>35.4</v>
      </c>
      <c r="Q9" s="24" t="s">
        <v>97</v>
      </c>
      <c r="R9" s="25">
        <v>49.7</v>
      </c>
      <c r="S9" s="25">
        <v>48.8</v>
      </c>
    </row>
    <row r="10" spans="1:19" ht="12" customHeight="1" x14ac:dyDescent="0.3">
      <c r="A10" s="44"/>
      <c r="B10" s="44"/>
      <c r="C10" s="32" t="s">
        <v>999</v>
      </c>
      <c r="D10" s="16" t="s">
        <v>13</v>
      </c>
      <c r="E10" s="28" t="s">
        <v>97</v>
      </c>
      <c r="F10" s="27">
        <v>26.4</v>
      </c>
      <c r="G10" s="27">
        <v>29.2</v>
      </c>
      <c r="H10" s="28" t="s">
        <v>97</v>
      </c>
      <c r="I10" s="27">
        <v>28.5</v>
      </c>
      <c r="J10" s="27">
        <v>39.299999999999997</v>
      </c>
      <c r="K10" s="28" t="s">
        <v>97</v>
      </c>
      <c r="L10" s="27">
        <v>34.799999999999997</v>
      </c>
      <c r="M10" s="27">
        <v>35.5</v>
      </c>
      <c r="N10" s="28" t="s">
        <v>97</v>
      </c>
      <c r="O10" s="27">
        <v>41.6</v>
      </c>
      <c r="P10" s="27">
        <v>41.1</v>
      </c>
      <c r="Q10" s="28" t="s">
        <v>97</v>
      </c>
      <c r="R10" s="27">
        <v>50.7</v>
      </c>
      <c r="S10" s="27">
        <v>48.8</v>
      </c>
    </row>
    <row r="11" spans="1:19" ht="12" customHeight="1" x14ac:dyDescent="0.3">
      <c r="A11" s="44"/>
      <c r="B11" s="44"/>
      <c r="C11" s="31" t="s">
        <v>1000</v>
      </c>
      <c r="D11" s="14" t="s">
        <v>76</v>
      </c>
      <c r="E11" s="24" t="s">
        <v>97</v>
      </c>
      <c r="F11" s="25">
        <v>13.9</v>
      </c>
      <c r="G11" s="25">
        <v>12.8</v>
      </c>
      <c r="H11" s="24" t="s">
        <v>97</v>
      </c>
      <c r="I11" s="25">
        <v>21.3</v>
      </c>
      <c r="J11" s="25">
        <v>13.6</v>
      </c>
      <c r="K11" s="24" t="s">
        <v>97</v>
      </c>
      <c r="L11" s="25">
        <v>17.3</v>
      </c>
      <c r="M11" s="25">
        <v>17.899999999999999</v>
      </c>
      <c r="N11" s="24" t="s">
        <v>97</v>
      </c>
      <c r="O11" s="25">
        <v>22</v>
      </c>
      <c r="P11" s="25">
        <v>22.9</v>
      </c>
      <c r="Q11" s="24" t="s">
        <v>97</v>
      </c>
      <c r="R11" s="25">
        <v>22.3</v>
      </c>
      <c r="S11" s="25">
        <v>23.4</v>
      </c>
    </row>
    <row r="12" spans="1:19" ht="12" customHeight="1" x14ac:dyDescent="0.3">
      <c r="A12" s="44"/>
      <c r="B12" s="44"/>
      <c r="C12" s="31" t="s">
        <v>1000</v>
      </c>
      <c r="D12" s="14" t="s">
        <v>77</v>
      </c>
      <c r="E12" s="24" t="s">
        <v>97</v>
      </c>
      <c r="F12" s="25">
        <v>11.1</v>
      </c>
      <c r="G12" s="25">
        <v>19</v>
      </c>
      <c r="H12" s="24" t="s">
        <v>97</v>
      </c>
      <c r="I12" s="25">
        <v>16.899999999999999</v>
      </c>
      <c r="J12" s="25">
        <v>17</v>
      </c>
      <c r="K12" s="24" t="s">
        <v>97</v>
      </c>
      <c r="L12" s="25">
        <v>16.2</v>
      </c>
      <c r="M12" s="25">
        <v>17.600000000000001</v>
      </c>
      <c r="N12" s="24" t="s">
        <v>97</v>
      </c>
      <c r="O12" s="25">
        <v>22</v>
      </c>
      <c r="P12" s="25">
        <v>23</v>
      </c>
      <c r="Q12" s="24" t="s">
        <v>97</v>
      </c>
      <c r="R12" s="25">
        <v>24.4</v>
      </c>
      <c r="S12" s="25">
        <v>25.5</v>
      </c>
    </row>
    <row r="13" spans="1:19" ht="12" customHeight="1" x14ac:dyDescent="0.3">
      <c r="A13" s="44"/>
      <c r="B13" s="44"/>
      <c r="C13" s="31" t="s">
        <v>1000</v>
      </c>
      <c r="D13" s="14" t="s">
        <v>78</v>
      </c>
      <c r="E13" s="24" t="s">
        <v>97</v>
      </c>
      <c r="F13" s="25">
        <v>14.4</v>
      </c>
      <c r="G13" s="25">
        <v>14.3</v>
      </c>
      <c r="H13" s="24" t="s">
        <v>97</v>
      </c>
      <c r="I13" s="25">
        <v>13.9</v>
      </c>
      <c r="J13" s="25">
        <v>15.6</v>
      </c>
      <c r="K13" s="24" t="s">
        <v>97</v>
      </c>
      <c r="L13" s="25">
        <v>19.5</v>
      </c>
      <c r="M13" s="25">
        <v>21.9</v>
      </c>
      <c r="N13" s="24" t="s">
        <v>97</v>
      </c>
      <c r="O13" s="25">
        <v>25.4</v>
      </c>
      <c r="P13" s="25">
        <v>25.7</v>
      </c>
      <c r="Q13" s="24" t="s">
        <v>97</v>
      </c>
      <c r="R13" s="25">
        <v>24.3</v>
      </c>
      <c r="S13" s="25">
        <v>21.2</v>
      </c>
    </row>
    <row r="14" spans="1:19" ht="12" customHeight="1" x14ac:dyDescent="0.3">
      <c r="A14" s="44"/>
      <c r="B14" s="44"/>
      <c r="C14" s="31" t="s">
        <v>1000</v>
      </c>
      <c r="D14" s="14" t="s">
        <v>12</v>
      </c>
      <c r="E14" s="24" t="s">
        <v>97</v>
      </c>
      <c r="F14" s="25">
        <v>10.3</v>
      </c>
      <c r="G14" s="25">
        <v>20.3</v>
      </c>
      <c r="H14" s="24" t="s">
        <v>97</v>
      </c>
      <c r="I14" s="25">
        <v>13.1</v>
      </c>
      <c r="J14" s="25">
        <v>16.100000000000001</v>
      </c>
      <c r="K14" s="24" t="s">
        <v>97</v>
      </c>
      <c r="L14" s="25">
        <v>19.5</v>
      </c>
      <c r="M14" s="25">
        <v>21.2</v>
      </c>
      <c r="N14" s="24" t="s">
        <v>97</v>
      </c>
      <c r="O14" s="25">
        <v>27.1</v>
      </c>
      <c r="P14" s="25">
        <v>24</v>
      </c>
      <c r="Q14" s="24" t="s">
        <v>97</v>
      </c>
      <c r="R14" s="25">
        <v>23.3</v>
      </c>
      <c r="S14" s="25">
        <v>23.6</v>
      </c>
    </row>
    <row r="15" spans="1:19" ht="12" customHeight="1" x14ac:dyDescent="0.3">
      <c r="A15" s="44"/>
      <c r="B15" s="44"/>
      <c r="C15" s="32" t="s">
        <v>1000</v>
      </c>
      <c r="D15" s="16" t="s">
        <v>13</v>
      </c>
      <c r="E15" s="28" t="s">
        <v>97</v>
      </c>
      <c r="F15" s="27">
        <v>14.4</v>
      </c>
      <c r="G15" s="27">
        <v>12.5</v>
      </c>
      <c r="H15" s="28" t="s">
        <v>97</v>
      </c>
      <c r="I15" s="27">
        <v>17.899999999999999</v>
      </c>
      <c r="J15" s="27">
        <v>16</v>
      </c>
      <c r="K15" s="28" t="s">
        <v>97</v>
      </c>
      <c r="L15" s="27">
        <v>22.2</v>
      </c>
      <c r="M15" s="27">
        <v>21.7</v>
      </c>
      <c r="N15" s="28" t="s">
        <v>97</v>
      </c>
      <c r="O15" s="27">
        <v>25.4</v>
      </c>
      <c r="P15" s="27">
        <v>21.5</v>
      </c>
      <c r="Q15" s="28" t="s">
        <v>97</v>
      </c>
      <c r="R15" s="27">
        <v>20</v>
      </c>
      <c r="S15" s="27">
        <v>24</v>
      </c>
    </row>
    <row r="16" spans="1:19" ht="12" customHeight="1" x14ac:dyDescent="0.3">
      <c r="A16" s="44"/>
      <c r="B16" s="44"/>
      <c r="C16" s="31" t="s">
        <v>1001</v>
      </c>
      <c r="D16" s="14" t="s">
        <v>76</v>
      </c>
      <c r="E16" s="24" t="s">
        <v>97</v>
      </c>
      <c r="F16" s="25">
        <v>27.8</v>
      </c>
      <c r="G16" s="25">
        <v>20.5</v>
      </c>
      <c r="H16" s="24" t="s">
        <v>97</v>
      </c>
      <c r="I16" s="25">
        <v>20.6</v>
      </c>
      <c r="J16" s="25">
        <v>20.7</v>
      </c>
      <c r="K16" s="24" t="s">
        <v>97</v>
      </c>
      <c r="L16" s="25">
        <v>24.6</v>
      </c>
      <c r="M16" s="25">
        <v>25.9</v>
      </c>
      <c r="N16" s="24" t="s">
        <v>97</v>
      </c>
      <c r="O16" s="25">
        <v>29.2</v>
      </c>
      <c r="P16" s="25">
        <v>24.2</v>
      </c>
      <c r="Q16" s="24" t="s">
        <v>97</v>
      </c>
      <c r="R16" s="25">
        <v>18.2</v>
      </c>
      <c r="S16" s="25">
        <v>20</v>
      </c>
    </row>
    <row r="17" spans="1:19" ht="12" customHeight="1" x14ac:dyDescent="0.3">
      <c r="A17" s="44"/>
      <c r="B17" s="44"/>
      <c r="C17" s="31" t="s">
        <v>1001</v>
      </c>
      <c r="D17" s="14" t="s">
        <v>77</v>
      </c>
      <c r="E17" s="24" t="s">
        <v>97</v>
      </c>
      <c r="F17" s="25">
        <v>32.1</v>
      </c>
      <c r="G17" s="25">
        <v>22.4</v>
      </c>
      <c r="H17" s="24" t="s">
        <v>97</v>
      </c>
      <c r="I17" s="25">
        <v>25.4</v>
      </c>
      <c r="J17" s="25">
        <v>20.3</v>
      </c>
      <c r="K17" s="24" t="s">
        <v>97</v>
      </c>
      <c r="L17" s="25">
        <v>27.5</v>
      </c>
      <c r="M17" s="25">
        <v>25.1</v>
      </c>
      <c r="N17" s="24" t="s">
        <v>97</v>
      </c>
      <c r="O17" s="25">
        <v>27.7</v>
      </c>
      <c r="P17" s="25">
        <v>24.6</v>
      </c>
      <c r="Q17" s="24" t="s">
        <v>97</v>
      </c>
      <c r="R17" s="25">
        <v>20.100000000000001</v>
      </c>
      <c r="S17" s="25">
        <v>21.1</v>
      </c>
    </row>
    <row r="18" spans="1:19" ht="12" customHeight="1" x14ac:dyDescent="0.3">
      <c r="A18" s="44"/>
      <c r="B18" s="44"/>
      <c r="C18" s="31" t="s">
        <v>1001</v>
      </c>
      <c r="D18" s="14" t="s">
        <v>78</v>
      </c>
      <c r="E18" s="24" t="s">
        <v>97</v>
      </c>
      <c r="F18" s="25">
        <v>26.7</v>
      </c>
      <c r="G18" s="25">
        <v>21.1</v>
      </c>
      <c r="H18" s="24" t="s">
        <v>97</v>
      </c>
      <c r="I18" s="25">
        <v>23</v>
      </c>
      <c r="J18" s="25">
        <v>21.8</v>
      </c>
      <c r="K18" s="24" t="s">
        <v>97</v>
      </c>
      <c r="L18" s="25">
        <v>27.7</v>
      </c>
      <c r="M18" s="25">
        <v>24.4</v>
      </c>
      <c r="N18" s="24" t="s">
        <v>97</v>
      </c>
      <c r="O18" s="25">
        <v>24.4</v>
      </c>
      <c r="P18" s="25">
        <v>21.8</v>
      </c>
      <c r="Q18" s="24" t="s">
        <v>97</v>
      </c>
      <c r="R18" s="25">
        <v>21.9</v>
      </c>
      <c r="S18" s="25">
        <v>19.5</v>
      </c>
    </row>
    <row r="19" spans="1:19" ht="12" customHeight="1" x14ac:dyDescent="0.3">
      <c r="A19" s="44"/>
      <c r="B19" s="44"/>
      <c r="C19" s="31" t="s">
        <v>1001</v>
      </c>
      <c r="D19" s="14" t="s">
        <v>12</v>
      </c>
      <c r="E19" s="24" t="s">
        <v>97</v>
      </c>
      <c r="F19" s="25">
        <v>28.7</v>
      </c>
      <c r="G19" s="25">
        <v>22</v>
      </c>
      <c r="H19" s="24" t="s">
        <v>97</v>
      </c>
      <c r="I19" s="25">
        <v>31.4</v>
      </c>
      <c r="J19" s="25">
        <v>25.7</v>
      </c>
      <c r="K19" s="24" t="s">
        <v>97</v>
      </c>
      <c r="L19" s="25">
        <v>24.8</v>
      </c>
      <c r="M19" s="25">
        <v>23.5</v>
      </c>
      <c r="N19" s="24" t="s">
        <v>97</v>
      </c>
      <c r="O19" s="25">
        <v>26.2</v>
      </c>
      <c r="P19" s="25">
        <v>25.1</v>
      </c>
      <c r="Q19" s="24" t="s">
        <v>97</v>
      </c>
      <c r="R19" s="25">
        <v>18.3</v>
      </c>
      <c r="S19" s="25">
        <v>18</v>
      </c>
    </row>
    <row r="20" spans="1:19" ht="12" customHeight="1" x14ac:dyDescent="0.3">
      <c r="A20" s="44"/>
      <c r="B20" s="44"/>
      <c r="C20" s="32" t="s">
        <v>1001</v>
      </c>
      <c r="D20" s="16" t="s">
        <v>13</v>
      </c>
      <c r="E20" s="28" t="s">
        <v>97</v>
      </c>
      <c r="F20" s="27">
        <v>29.6</v>
      </c>
      <c r="G20" s="27">
        <v>25.7</v>
      </c>
      <c r="H20" s="28" t="s">
        <v>97</v>
      </c>
      <c r="I20" s="27">
        <v>28.5</v>
      </c>
      <c r="J20" s="27">
        <v>24.2</v>
      </c>
      <c r="K20" s="28" t="s">
        <v>97</v>
      </c>
      <c r="L20" s="27">
        <v>23.4</v>
      </c>
      <c r="M20" s="27">
        <v>19.3</v>
      </c>
      <c r="N20" s="28" t="s">
        <v>97</v>
      </c>
      <c r="O20" s="27">
        <v>19.899999999999999</v>
      </c>
      <c r="P20" s="27">
        <v>21.8</v>
      </c>
      <c r="Q20" s="28" t="s">
        <v>97</v>
      </c>
      <c r="R20" s="27">
        <v>21.1</v>
      </c>
      <c r="S20" s="27">
        <v>20.100000000000001</v>
      </c>
    </row>
    <row r="21" spans="1:19" ht="12" customHeight="1" x14ac:dyDescent="0.3">
      <c r="A21" s="44"/>
      <c r="B21" s="44"/>
      <c r="C21" s="31" t="s">
        <v>1002</v>
      </c>
      <c r="D21" s="14" t="s">
        <v>76</v>
      </c>
      <c r="E21" s="24" t="s">
        <v>97</v>
      </c>
      <c r="F21" s="25">
        <v>30.4</v>
      </c>
      <c r="G21" s="25">
        <v>29.9</v>
      </c>
      <c r="H21" s="24" t="s">
        <v>97</v>
      </c>
      <c r="I21" s="25">
        <v>25.2</v>
      </c>
      <c r="J21" s="25">
        <v>23.9</v>
      </c>
      <c r="K21" s="24" t="s">
        <v>97</v>
      </c>
      <c r="L21" s="25">
        <v>19</v>
      </c>
      <c r="M21" s="25">
        <v>18.8</v>
      </c>
      <c r="N21" s="24" t="s">
        <v>97</v>
      </c>
      <c r="O21" s="25">
        <v>12.2</v>
      </c>
      <c r="P21" s="25">
        <v>13.7</v>
      </c>
      <c r="Q21" s="24" t="s">
        <v>97</v>
      </c>
      <c r="R21" s="25">
        <v>6.5</v>
      </c>
      <c r="S21" s="25">
        <v>7.5</v>
      </c>
    </row>
    <row r="22" spans="1:19" ht="12" customHeight="1" x14ac:dyDescent="0.3">
      <c r="A22" s="44"/>
      <c r="B22" s="44"/>
      <c r="C22" s="31" t="s">
        <v>1002</v>
      </c>
      <c r="D22" s="14" t="s">
        <v>77</v>
      </c>
      <c r="E22" s="24" t="s">
        <v>97</v>
      </c>
      <c r="F22" s="25">
        <v>30.9</v>
      </c>
      <c r="G22" s="25">
        <v>31</v>
      </c>
      <c r="H22" s="24" t="s">
        <v>97</v>
      </c>
      <c r="I22" s="25">
        <v>25.4</v>
      </c>
      <c r="J22" s="25">
        <v>24.1</v>
      </c>
      <c r="K22" s="24" t="s">
        <v>97</v>
      </c>
      <c r="L22" s="25">
        <v>18.600000000000001</v>
      </c>
      <c r="M22" s="25">
        <v>19.399999999999999</v>
      </c>
      <c r="N22" s="24" t="s">
        <v>97</v>
      </c>
      <c r="O22" s="25">
        <v>15.4</v>
      </c>
      <c r="P22" s="25">
        <v>14.9</v>
      </c>
      <c r="Q22" s="24" t="s">
        <v>97</v>
      </c>
      <c r="R22" s="25">
        <v>9.3000000000000007</v>
      </c>
      <c r="S22" s="25">
        <v>7.6</v>
      </c>
    </row>
    <row r="23" spans="1:19" ht="12" customHeight="1" x14ac:dyDescent="0.3">
      <c r="A23" s="44"/>
      <c r="B23" s="44"/>
      <c r="C23" s="31" t="s">
        <v>1002</v>
      </c>
      <c r="D23" s="14" t="s">
        <v>78</v>
      </c>
      <c r="E23" s="24" t="s">
        <v>97</v>
      </c>
      <c r="F23" s="25">
        <v>27.8</v>
      </c>
      <c r="G23" s="25">
        <v>30.8</v>
      </c>
      <c r="H23" s="24" t="s">
        <v>97</v>
      </c>
      <c r="I23" s="25">
        <v>28.5</v>
      </c>
      <c r="J23" s="25">
        <v>23</v>
      </c>
      <c r="K23" s="24" t="s">
        <v>97</v>
      </c>
      <c r="L23" s="25">
        <v>15.9</v>
      </c>
      <c r="M23" s="25">
        <v>19.3</v>
      </c>
      <c r="N23" s="24" t="s">
        <v>97</v>
      </c>
      <c r="O23" s="25">
        <v>12.8</v>
      </c>
      <c r="P23" s="25">
        <v>15</v>
      </c>
      <c r="Q23" s="24" t="s">
        <v>97</v>
      </c>
      <c r="R23" s="25">
        <v>7.8</v>
      </c>
      <c r="S23" s="25">
        <v>7.7</v>
      </c>
    </row>
    <row r="24" spans="1:19" ht="12" customHeight="1" x14ac:dyDescent="0.3">
      <c r="A24" s="44"/>
      <c r="B24" s="44"/>
      <c r="C24" s="31" t="s">
        <v>1002</v>
      </c>
      <c r="D24" s="14" t="s">
        <v>12</v>
      </c>
      <c r="E24" s="24" t="s">
        <v>97</v>
      </c>
      <c r="F24" s="25">
        <v>26.4</v>
      </c>
      <c r="G24" s="25">
        <v>28</v>
      </c>
      <c r="H24" s="24" t="s">
        <v>97</v>
      </c>
      <c r="I24" s="25">
        <v>26.3</v>
      </c>
      <c r="J24" s="25">
        <v>17.8</v>
      </c>
      <c r="K24" s="24" t="s">
        <v>97</v>
      </c>
      <c r="L24" s="25">
        <v>26.2</v>
      </c>
      <c r="M24" s="25">
        <v>18.5</v>
      </c>
      <c r="N24" s="24" t="s">
        <v>97</v>
      </c>
      <c r="O24" s="25">
        <v>12.3</v>
      </c>
      <c r="P24" s="25">
        <v>15.5</v>
      </c>
      <c r="Q24" s="24" t="s">
        <v>97</v>
      </c>
      <c r="R24" s="25">
        <v>8.6999999999999993</v>
      </c>
      <c r="S24" s="25">
        <v>9.6999999999999993</v>
      </c>
    </row>
    <row r="25" spans="1:19" ht="12" customHeight="1" x14ac:dyDescent="0.3">
      <c r="A25" s="44"/>
      <c r="B25" s="44"/>
      <c r="C25" s="32" t="s">
        <v>1002</v>
      </c>
      <c r="D25" s="16" t="s">
        <v>13</v>
      </c>
      <c r="E25" s="28" t="s">
        <v>97</v>
      </c>
      <c r="F25" s="27">
        <v>29.6</v>
      </c>
      <c r="G25" s="27">
        <v>32.6</v>
      </c>
      <c r="H25" s="28" t="s">
        <v>97</v>
      </c>
      <c r="I25" s="27">
        <v>25.2</v>
      </c>
      <c r="J25" s="27">
        <v>20.5</v>
      </c>
      <c r="K25" s="28" t="s">
        <v>97</v>
      </c>
      <c r="L25" s="27">
        <v>19.600000000000001</v>
      </c>
      <c r="M25" s="27">
        <v>23.5</v>
      </c>
      <c r="N25" s="28" t="s">
        <v>97</v>
      </c>
      <c r="O25" s="27">
        <v>13.1</v>
      </c>
      <c r="P25" s="27">
        <v>15.6</v>
      </c>
      <c r="Q25" s="28" t="s">
        <v>97</v>
      </c>
      <c r="R25" s="27">
        <v>8.1999999999999993</v>
      </c>
      <c r="S25" s="27">
        <v>7.2</v>
      </c>
    </row>
    <row r="26" spans="1:19" ht="12" customHeight="1" x14ac:dyDescent="0.3">
      <c r="A26" s="44"/>
      <c r="B26" s="45" t="s">
        <v>579</v>
      </c>
      <c r="C26" s="31" t="s">
        <v>999</v>
      </c>
      <c r="D26" s="14" t="s">
        <v>76</v>
      </c>
      <c r="E26" s="24" t="s">
        <v>97</v>
      </c>
      <c r="F26" s="25">
        <v>27.2</v>
      </c>
      <c r="G26" s="25">
        <v>36.1</v>
      </c>
      <c r="H26" s="24" t="s">
        <v>97</v>
      </c>
      <c r="I26" s="25">
        <v>33.200000000000003</v>
      </c>
      <c r="J26" s="25">
        <v>41.3</v>
      </c>
      <c r="K26" s="24" t="s">
        <v>97</v>
      </c>
      <c r="L26" s="25">
        <v>38.200000000000003</v>
      </c>
      <c r="M26" s="25">
        <v>38.6</v>
      </c>
      <c r="N26" s="24" t="s">
        <v>97</v>
      </c>
      <c r="O26" s="25">
        <v>38.4</v>
      </c>
      <c r="P26" s="25">
        <v>39.700000000000003</v>
      </c>
      <c r="Q26" s="24" t="s">
        <v>97</v>
      </c>
      <c r="R26" s="25">
        <v>51.3</v>
      </c>
      <c r="S26" s="25">
        <v>49.6</v>
      </c>
    </row>
    <row r="27" spans="1:19" ht="12" customHeight="1" x14ac:dyDescent="0.3">
      <c r="A27" s="44"/>
      <c r="B27" s="44"/>
      <c r="C27" s="31" t="s">
        <v>999</v>
      </c>
      <c r="D27" s="14" t="s">
        <v>77</v>
      </c>
      <c r="E27" s="24" t="s">
        <v>97</v>
      </c>
      <c r="F27" s="25">
        <v>25.7</v>
      </c>
      <c r="G27" s="25">
        <v>28.1</v>
      </c>
      <c r="H27" s="24" t="s">
        <v>97</v>
      </c>
      <c r="I27" s="25">
        <v>34.6</v>
      </c>
      <c r="J27" s="25">
        <v>40.1</v>
      </c>
      <c r="K27" s="24" t="s">
        <v>97</v>
      </c>
      <c r="L27" s="25">
        <v>38.4</v>
      </c>
      <c r="M27" s="25">
        <v>39.700000000000003</v>
      </c>
      <c r="N27" s="24" t="s">
        <v>97</v>
      </c>
      <c r="O27" s="25">
        <v>36.4</v>
      </c>
      <c r="P27" s="25">
        <v>38.9</v>
      </c>
      <c r="Q27" s="24" t="s">
        <v>97</v>
      </c>
      <c r="R27" s="25">
        <v>48.2</v>
      </c>
      <c r="S27" s="25">
        <v>48.5</v>
      </c>
    </row>
    <row r="28" spans="1:19" ht="12" customHeight="1" x14ac:dyDescent="0.3">
      <c r="A28" s="44"/>
      <c r="B28" s="44"/>
      <c r="C28" s="31" t="s">
        <v>999</v>
      </c>
      <c r="D28" s="14" t="s">
        <v>78</v>
      </c>
      <c r="E28" s="24" t="s">
        <v>97</v>
      </c>
      <c r="F28" s="25">
        <v>32</v>
      </c>
      <c r="G28" s="25">
        <v>34.200000000000003</v>
      </c>
      <c r="H28" s="24" t="s">
        <v>97</v>
      </c>
      <c r="I28" s="25">
        <v>37.200000000000003</v>
      </c>
      <c r="J28" s="25">
        <v>40.1</v>
      </c>
      <c r="K28" s="24" t="s">
        <v>97</v>
      </c>
      <c r="L28" s="25">
        <v>36.799999999999997</v>
      </c>
      <c r="M28" s="25">
        <v>36.700000000000003</v>
      </c>
      <c r="N28" s="24" t="s">
        <v>97</v>
      </c>
      <c r="O28" s="25">
        <v>38.1</v>
      </c>
      <c r="P28" s="25">
        <v>39.4</v>
      </c>
      <c r="Q28" s="24" t="s">
        <v>97</v>
      </c>
      <c r="R28" s="25">
        <v>48.3</v>
      </c>
      <c r="S28" s="25">
        <v>52.9</v>
      </c>
    </row>
    <row r="29" spans="1:19" ht="12" customHeight="1" x14ac:dyDescent="0.3">
      <c r="A29" s="44"/>
      <c r="B29" s="44"/>
      <c r="C29" s="31" t="s">
        <v>999</v>
      </c>
      <c r="D29" s="14" t="s">
        <v>12</v>
      </c>
      <c r="E29" s="24" t="s">
        <v>97</v>
      </c>
      <c r="F29" s="25">
        <v>35.700000000000003</v>
      </c>
      <c r="G29" s="25">
        <v>33.299999999999997</v>
      </c>
      <c r="H29" s="24" t="s">
        <v>97</v>
      </c>
      <c r="I29" s="25">
        <v>32.700000000000003</v>
      </c>
      <c r="J29" s="25">
        <v>39.1</v>
      </c>
      <c r="K29" s="24" t="s">
        <v>97</v>
      </c>
      <c r="L29" s="25">
        <v>32.1</v>
      </c>
      <c r="M29" s="25">
        <v>36.5</v>
      </c>
      <c r="N29" s="24" t="s">
        <v>97</v>
      </c>
      <c r="O29" s="25">
        <v>36.5</v>
      </c>
      <c r="P29" s="25">
        <v>36.799999999999997</v>
      </c>
      <c r="Q29" s="24" t="s">
        <v>97</v>
      </c>
      <c r="R29" s="25">
        <v>49.5</v>
      </c>
      <c r="S29" s="25">
        <v>52.3</v>
      </c>
    </row>
    <row r="30" spans="1:19" ht="12" customHeight="1" x14ac:dyDescent="0.3">
      <c r="A30" s="44"/>
      <c r="B30" s="44"/>
      <c r="C30" s="32" t="s">
        <v>999</v>
      </c>
      <c r="D30" s="16" t="s">
        <v>13</v>
      </c>
      <c r="E30" s="28" t="s">
        <v>97</v>
      </c>
      <c r="F30" s="27">
        <v>29.4</v>
      </c>
      <c r="G30" s="27">
        <v>28.4</v>
      </c>
      <c r="H30" s="28" t="s">
        <v>97</v>
      </c>
      <c r="I30" s="27">
        <v>30.6</v>
      </c>
      <c r="J30" s="27">
        <v>40.799999999999997</v>
      </c>
      <c r="K30" s="28" t="s">
        <v>97</v>
      </c>
      <c r="L30" s="27">
        <v>34.299999999999997</v>
      </c>
      <c r="M30" s="27">
        <v>37.200000000000003</v>
      </c>
      <c r="N30" s="28" t="s">
        <v>97</v>
      </c>
      <c r="O30" s="27">
        <v>39.5</v>
      </c>
      <c r="P30" s="27">
        <v>41.4</v>
      </c>
      <c r="Q30" s="28" t="s">
        <v>97</v>
      </c>
      <c r="R30" s="27">
        <v>51.8</v>
      </c>
      <c r="S30" s="27">
        <v>50.1</v>
      </c>
    </row>
    <row r="31" spans="1:19" ht="12" customHeight="1" x14ac:dyDescent="0.3">
      <c r="A31" s="44"/>
      <c r="B31" s="44"/>
      <c r="C31" s="31" t="s">
        <v>1000</v>
      </c>
      <c r="D31" s="14" t="s">
        <v>76</v>
      </c>
      <c r="E31" s="24" t="s">
        <v>97</v>
      </c>
      <c r="F31" s="25">
        <v>15.8</v>
      </c>
      <c r="G31" s="25">
        <v>11.8</v>
      </c>
      <c r="H31" s="24" t="s">
        <v>97</v>
      </c>
      <c r="I31" s="25">
        <v>19.899999999999999</v>
      </c>
      <c r="J31" s="25">
        <v>14.8</v>
      </c>
      <c r="K31" s="24" t="s">
        <v>97</v>
      </c>
      <c r="L31" s="25">
        <v>17.5</v>
      </c>
      <c r="M31" s="25">
        <v>18.399999999999999</v>
      </c>
      <c r="N31" s="24" t="s">
        <v>97</v>
      </c>
      <c r="O31" s="25">
        <v>21.6</v>
      </c>
      <c r="P31" s="25">
        <v>22.1</v>
      </c>
      <c r="Q31" s="24" t="s">
        <v>97</v>
      </c>
      <c r="R31" s="25">
        <v>22.6</v>
      </c>
      <c r="S31" s="25">
        <v>23.3</v>
      </c>
    </row>
    <row r="32" spans="1:19" ht="12" customHeight="1" x14ac:dyDescent="0.3">
      <c r="A32" s="44"/>
      <c r="B32" s="44"/>
      <c r="C32" s="31" t="s">
        <v>1000</v>
      </c>
      <c r="D32" s="14" t="s">
        <v>77</v>
      </c>
      <c r="E32" s="24" t="s">
        <v>97</v>
      </c>
      <c r="F32" s="25">
        <v>12.4</v>
      </c>
      <c r="G32" s="25">
        <v>17.399999999999999</v>
      </c>
      <c r="H32" s="24" t="s">
        <v>97</v>
      </c>
      <c r="I32" s="25">
        <v>16.3</v>
      </c>
      <c r="J32" s="25">
        <v>16.100000000000001</v>
      </c>
      <c r="K32" s="24" t="s">
        <v>97</v>
      </c>
      <c r="L32" s="25">
        <v>16.399999999999999</v>
      </c>
      <c r="M32" s="25">
        <v>16</v>
      </c>
      <c r="N32" s="24" t="s">
        <v>97</v>
      </c>
      <c r="O32" s="25">
        <v>21.3</v>
      </c>
      <c r="P32" s="25">
        <v>22.9</v>
      </c>
      <c r="Q32" s="24" t="s">
        <v>97</v>
      </c>
      <c r="R32" s="25">
        <v>22.9</v>
      </c>
      <c r="S32" s="25">
        <v>23.9</v>
      </c>
    </row>
    <row r="33" spans="1:19" ht="12" customHeight="1" x14ac:dyDescent="0.3">
      <c r="A33" s="44"/>
      <c r="B33" s="44"/>
      <c r="C33" s="31" t="s">
        <v>1000</v>
      </c>
      <c r="D33" s="14" t="s">
        <v>78</v>
      </c>
      <c r="E33" s="24" t="s">
        <v>97</v>
      </c>
      <c r="F33" s="25">
        <v>14.8</v>
      </c>
      <c r="G33" s="25">
        <v>15.3</v>
      </c>
      <c r="H33" s="24" t="s">
        <v>97</v>
      </c>
      <c r="I33" s="25">
        <v>12.6</v>
      </c>
      <c r="J33" s="25">
        <v>15.3</v>
      </c>
      <c r="K33" s="24" t="s">
        <v>97</v>
      </c>
      <c r="L33" s="25">
        <v>19.2</v>
      </c>
      <c r="M33" s="25">
        <v>19.899999999999999</v>
      </c>
      <c r="N33" s="24" t="s">
        <v>97</v>
      </c>
      <c r="O33" s="25">
        <v>25.5</v>
      </c>
      <c r="P33" s="25">
        <v>24.9</v>
      </c>
      <c r="Q33" s="24" t="s">
        <v>97</v>
      </c>
      <c r="R33" s="25">
        <v>23</v>
      </c>
      <c r="S33" s="25">
        <v>20.7</v>
      </c>
    </row>
    <row r="34" spans="1:19" ht="12" customHeight="1" x14ac:dyDescent="0.3">
      <c r="A34" s="44"/>
      <c r="B34" s="44"/>
      <c r="C34" s="31" t="s">
        <v>1000</v>
      </c>
      <c r="D34" s="14" t="s">
        <v>12</v>
      </c>
      <c r="E34" s="24" t="s">
        <v>97</v>
      </c>
      <c r="F34" s="25">
        <v>10.9</v>
      </c>
      <c r="G34" s="25">
        <v>16.899999999999999</v>
      </c>
      <c r="H34" s="24" t="s">
        <v>97</v>
      </c>
      <c r="I34" s="25">
        <v>10.9</v>
      </c>
      <c r="J34" s="25">
        <v>16.899999999999999</v>
      </c>
      <c r="K34" s="24" t="s">
        <v>97</v>
      </c>
      <c r="L34" s="25">
        <v>18.399999999999999</v>
      </c>
      <c r="M34" s="25">
        <v>21.7</v>
      </c>
      <c r="N34" s="24" t="s">
        <v>97</v>
      </c>
      <c r="O34" s="25">
        <v>26.4</v>
      </c>
      <c r="P34" s="25">
        <v>22.9</v>
      </c>
      <c r="Q34" s="24" t="s">
        <v>97</v>
      </c>
      <c r="R34" s="25">
        <v>23.3</v>
      </c>
      <c r="S34" s="25">
        <v>21.5</v>
      </c>
    </row>
    <row r="35" spans="1:19" ht="12" customHeight="1" x14ac:dyDescent="0.3">
      <c r="A35" s="44"/>
      <c r="B35" s="44"/>
      <c r="C35" s="32" t="s">
        <v>1000</v>
      </c>
      <c r="D35" s="16" t="s">
        <v>13</v>
      </c>
      <c r="E35" s="28" t="s">
        <v>97</v>
      </c>
      <c r="F35" s="27">
        <v>12.5</v>
      </c>
      <c r="G35" s="27">
        <v>16.899999999999999</v>
      </c>
      <c r="H35" s="28" t="s">
        <v>97</v>
      </c>
      <c r="I35" s="27">
        <v>16.2</v>
      </c>
      <c r="J35" s="27">
        <v>15.3</v>
      </c>
      <c r="K35" s="28" t="s">
        <v>97</v>
      </c>
      <c r="L35" s="27">
        <v>21.6</v>
      </c>
      <c r="M35" s="27">
        <v>20.8</v>
      </c>
      <c r="N35" s="28" t="s">
        <v>97</v>
      </c>
      <c r="O35" s="27">
        <v>25.2</v>
      </c>
      <c r="P35" s="27">
        <v>21.5</v>
      </c>
      <c r="Q35" s="28" t="s">
        <v>97</v>
      </c>
      <c r="R35" s="27">
        <v>19.7</v>
      </c>
      <c r="S35" s="27">
        <v>22.8</v>
      </c>
    </row>
    <row r="36" spans="1:19" ht="12" customHeight="1" x14ac:dyDescent="0.3">
      <c r="A36" s="44"/>
      <c r="B36" s="44"/>
      <c r="C36" s="31" t="s">
        <v>1001</v>
      </c>
      <c r="D36" s="14" t="s">
        <v>76</v>
      </c>
      <c r="E36" s="24" t="s">
        <v>97</v>
      </c>
      <c r="F36" s="25">
        <v>26.3</v>
      </c>
      <c r="G36" s="25">
        <v>23.1</v>
      </c>
      <c r="H36" s="24" t="s">
        <v>97</v>
      </c>
      <c r="I36" s="25">
        <v>22.3</v>
      </c>
      <c r="J36" s="25">
        <v>19.8</v>
      </c>
      <c r="K36" s="24" t="s">
        <v>97</v>
      </c>
      <c r="L36" s="25">
        <v>24.6</v>
      </c>
      <c r="M36" s="25">
        <v>24.7</v>
      </c>
      <c r="N36" s="24" t="s">
        <v>97</v>
      </c>
      <c r="O36" s="25">
        <v>26.6</v>
      </c>
      <c r="P36" s="25">
        <v>23.7</v>
      </c>
      <c r="Q36" s="24" t="s">
        <v>97</v>
      </c>
      <c r="R36" s="25">
        <v>20.3</v>
      </c>
      <c r="S36" s="25">
        <v>18.899999999999999</v>
      </c>
    </row>
    <row r="37" spans="1:19" ht="12" customHeight="1" x14ac:dyDescent="0.3">
      <c r="A37" s="44"/>
      <c r="B37" s="44"/>
      <c r="C37" s="31" t="s">
        <v>1001</v>
      </c>
      <c r="D37" s="14" t="s">
        <v>77</v>
      </c>
      <c r="E37" s="24" t="s">
        <v>97</v>
      </c>
      <c r="F37" s="25">
        <v>29.2</v>
      </c>
      <c r="G37" s="25">
        <v>22.8</v>
      </c>
      <c r="H37" s="24" t="s">
        <v>97</v>
      </c>
      <c r="I37" s="25">
        <v>23.6</v>
      </c>
      <c r="J37" s="25">
        <v>20.100000000000001</v>
      </c>
      <c r="K37" s="24" t="s">
        <v>97</v>
      </c>
      <c r="L37" s="25">
        <v>25.5</v>
      </c>
      <c r="M37" s="25">
        <v>25.1</v>
      </c>
      <c r="N37" s="24" t="s">
        <v>97</v>
      </c>
      <c r="O37" s="25">
        <v>27</v>
      </c>
      <c r="P37" s="25">
        <v>23.7</v>
      </c>
      <c r="Q37" s="24" t="s">
        <v>97</v>
      </c>
      <c r="R37" s="25">
        <v>20</v>
      </c>
      <c r="S37" s="25">
        <v>20</v>
      </c>
    </row>
    <row r="38" spans="1:19" ht="12" customHeight="1" x14ac:dyDescent="0.3">
      <c r="A38" s="44"/>
      <c r="B38" s="44"/>
      <c r="C38" s="31" t="s">
        <v>1001</v>
      </c>
      <c r="D38" s="14" t="s">
        <v>78</v>
      </c>
      <c r="E38" s="24" t="s">
        <v>97</v>
      </c>
      <c r="F38" s="25">
        <v>27.9</v>
      </c>
      <c r="G38" s="25">
        <v>18.899999999999999</v>
      </c>
      <c r="H38" s="24" t="s">
        <v>97</v>
      </c>
      <c r="I38" s="25">
        <v>22.8</v>
      </c>
      <c r="J38" s="25">
        <v>21.2</v>
      </c>
      <c r="K38" s="24" t="s">
        <v>97</v>
      </c>
      <c r="L38" s="25">
        <v>27.1</v>
      </c>
      <c r="M38" s="25">
        <v>23.8</v>
      </c>
      <c r="N38" s="24" t="s">
        <v>97</v>
      </c>
      <c r="O38" s="25">
        <v>24</v>
      </c>
      <c r="P38" s="25">
        <v>20.5</v>
      </c>
      <c r="Q38" s="24" t="s">
        <v>97</v>
      </c>
      <c r="R38" s="25">
        <v>20.100000000000001</v>
      </c>
      <c r="S38" s="25">
        <v>18.2</v>
      </c>
    </row>
    <row r="39" spans="1:19" ht="12" customHeight="1" x14ac:dyDescent="0.3">
      <c r="A39" s="44"/>
      <c r="B39" s="44"/>
      <c r="C39" s="31" t="s">
        <v>1001</v>
      </c>
      <c r="D39" s="14" t="s">
        <v>12</v>
      </c>
      <c r="E39" s="24" t="s">
        <v>97</v>
      </c>
      <c r="F39" s="25">
        <v>26.4</v>
      </c>
      <c r="G39" s="25">
        <v>20.3</v>
      </c>
      <c r="H39" s="24" t="s">
        <v>97</v>
      </c>
      <c r="I39" s="25">
        <v>27</v>
      </c>
      <c r="J39" s="25">
        <v>24.1</v>
      </c>
      <c r="K39" s="24" t="s">
        <v>97</v>
      </c>
      <c r="L39" s="25">
        <v>25.9</v>
      </c>
      <c r="M39" s="25">
        <v>22.3</v>
      </c>
      <c r="N39" s="24" t="s">
        <v>97</v>
      </c>
      <c r="O39" s="25">
        <v>24.1</v>
      </c>
      <c r="P39" s="25">
        <v>24.9</v>
      </c>
      <c r="Q39" s="24" t="s">
        <v>97</v>
      </c>
      <c r="R39" s="25">
        <v>19.600000000000001</v>
      </c>
      <c r="S39" s="25">
        <v>17</v>
      </c>
    </row>
    <row r="40" spans="1:19" ht="12" customHeight="1" x14ac:dyDescent="0.3">
      <c r="A40" s="44"/>
      <c r="B40" s="44"/>
      <c r="C40" s="32" t="s">
        <v>1001</v>
      </c>
      <c r="D40" s="16" t="s">
        <v>13</v>
      </c>
      <c r="E40" s="28" t="s">
        <v>97</v>
      </c>
      <c r="F40" s="27">
        <v>27.5</v>
      </c>
      <c r="G40" s="27">
        <v>22.9</v>
      </c>
      <c r="H40" s="28" t="s">
        <v>97</v>
      </c>
      <c r="I40" s="27">
        <v>27.3</v>
      </c>
      <c r="J40" s="27">
        <v>23.3</v>
      </c>
      <c r="K40" s="28" t="s">
        <v>97</v>
      </c>
      <c r="L40" s="27">
        <v>22.1</v>
      </c>
      <c r="M40" s="27">
        <v>20</v>
      </c>
      <c r="N40" s="28" t="s">
        <v>97</v>
      </c>
      <c r="O40" s="27">
        <v>21.5</v>
      </c>
      <c r="P40" s="27">
        <v>21.1</v>
      </c>
      <c r="Q40" s="28" t="s">
        <v>97</v>
      </c>
      <c r="R40" s="27">
        <v>19.899999999999999</v>
      </c>
      <c r="S40" s="27">
        <v>19</v>
      </c>
    </row>
    <row r="41" spans="1:19" ht="12" customHeight="1" x14ac:dyDescent="0.3">
      <c r="A41" s="44"/>
      <c r="B41" s="44"/>
      <c r="C41" s="31" t="s">
        <v>1002</v>
      </c>
      <c r="D41" s="14" t="s">
        <v>76</v>
      </c>
      <c r="E41" s="24" t="s">
        <v>97</v>
      </c>
      <c r="F41" s="25">
        <v>30.7</v>
      </c>
      <c r="G41" s="25">
        <v>29</v>
      </c>
      <c r="H41" s="24" t="s">
        <v>97</v>
      </c>
      <c r="I41" s="25">
        <v>24.6</v>
      </c>
      <c r="J41" s="25">
        <v>24.2</v>
      </c>
      <c r="K41" s="24" t="s">
        <v>97</v>
      </c>
      <c r="L41" s="25">
        <v>19.7</v>
      </c>
      <c r="M41" s="25">
        <v>18.399999999999999</v>
      </c>
      <c r="N41" s="24" t="s">
        <v>97</v>
      </c>
      <c r="O41" s="25">
        <v>13.4</v>
      </c>
      <c r="P41" s="25">
        <v>14.5</v>
      </c>
      <c r="Q41" s="24" t="s">
        <v>97</v>
      </c>
      <c r="R41" s="25">
        <v>5.8</v>
      </c>
      <c r="S41" s="25">
        <v>8.3000000000000007</v>
      </c>
    </row>
    <row r="42" spans="1:19" ht="12" customHeight="1" x14ac:dyDescent="0.3">
      <c r="A42" s="44"/>
      <c r="B42" s="44"/>
      <c r="C42" s="31" t="s">
        <v>1002</v>
      </c>
      <c r="D42" s="14" t="s">
        <v>77</v>
      </c>
      <c r="E42" s="24" t="s">
        <v>97</v>
      </c>
      <c r="F42" s="25">
        <v>32.700000000000003</v>
      </c>
      <c r="G42" s="25">
        <v>31.7</v>
      </c>
      <c r="H42" s="24" t="s">
        <v>97</v>
      </c>
      <c r="I42" s="25">
        <v>25.5</v>
      </c>
      <c r="J42" s="25">
        <v>23.7</v>
      </c>
      <c r="K42" s="24" t="s">
        <v>97</v>
      </c>
      <c r="L42" s="25">
        <v>19.7</v>
      </c>
      <c r="M42" s="25">
        <v>19.2</v>
      </c>
      <c r="N42" s="24" t="s">
        <v>97</v>
      </c>
      <c r="O42" s="25">
        <v>15.3</v>
      </c>
      <c r="P42" s="25">
        <v>14.4</v>
      </c>
      <c r="Q42" s="24" t="s">
        <v>97</v>
      </c>
      <c r="R42" s="25">
        <v>9</v>
      </c>
      <c r="S42" s="25">
        <v>7.6</v>
      </c>
    </row>
    <row r="43" spans="1:19" ht="12" customHeight="1" x14ac:dyDescent="0.3">
      <c r="A43" s="44"/>
      <c r="B43" s="44"/>
      <c r="C43" s="31" t="s">
        <v>1002</v>
      </c>
      <c r="D43" s="14" t="s">
        <v>78</v>
      </c>
      <c r="E43" s="24" t="s">
        <v>97</v>
      </c>
      <c r="F43" s="25">
        <v>25.4</v>
      </c>
      <c r="G43" s="25">
        <v>31.6</v>
      </c>
      <c r="H43" s="24" t="s">
        <v>97</v>
      </c>
      <c r="I43" s="25">
        <v>27.4</v>
      </c>
      <c r="J43" s="25">
        <v>23.5</v>
      </c>
      <c r="K43" s="24" t="s">
        <v>97</v>
      </c>
      <c r="L43" s="25">
        <v>16.8</v>
      </c>
      <c r="M43" s="25">
        <v>19.600000000000001</v>
      </c>
      <c r="N43" s="24" t="s">
        <v>97</v>
      </c>
      <c r="O43" s="25">
        <v>12.4</v>
      </c>
      <c r="P43" s="25">
        <v>15.3</v>
      </c>
      <c r="Q43" s="24" t="s">
        <v>97</v>
      </c>
      <c r="R43" s="25">
        <v>8.6</v>
      </c>
      <c r="S43" s="25">
        <v>8.1999999999999993</v>
      </c>
    </row>
    <row r="44" spans="1:19" ht="12" customHeight="1" x14ac:dyDescent="0.3">
      <c r="A44" s="44"/>
      <c r="B44" s="44"/>
      <c r="C44" s="31" t="s">
        <v>1002</v>
      </c>
      <c r="D44" s="14" t="s">
        <v>12</v>
      </c>
      <c r="E44" s="24" t="s">
        <v>97</v>
      </c>
      <c r="F44" s="25">
        <v>27.1</v>
      </c>
      <c r="G44" s="25">
        <v>29.4</v>
      </c>
      <c r="H44" s="24" t="s">
        <v>97</v>
      </c>
      <c r="I44" s="25">
        <v>29.4</v>
      </c>
      <c r="J44" s="25">
        <v>20</v>
      </c>
      <c r="K44" s="24" t="s">
        <v>97</v>
      </c>
      <c r="L44" s="25">
        <v>23.6</v>
      </c>
      <c r="M44" s="25">
        <v>19.5</v>
      </c>
      <c r="N44" s="24" t="s">
        <v>97</v>
      </c>
      <c r="O44" s="25">
        <v>13</v>
      </c>
      <c r="P44" s="25">
        <v>15.4</v>
      </c>
      <c r="Q44" s="24" t="s">
        <v>97</v>
      </c>
      <c r="R44" s="25">
        <v>7.7</v>
      </c>
      <c r="S44" s="25">
        <v>9.1999999999999993</v>
      </c>
    </row>
    <row r="45" spans="1:19" ht="12" customHeight="1" x14ac:dyDescent="0.3">
      <c r="A45" s="44"/>
      <c r="B45" s="44"/>
      <c r="C45" s="32" t="s">
        <v>1002</v>
      </c>
      <c r="D45" s="16" t="s">
        <v>13</v>
      </c>
      <c r="E45" s="28" t="s">
        <v>97</v>
      </c>
      <c r="F45" s="27">
        <v>30.6</v>
      </c>
      <c r="G45" s="27">
        <v>31.8</v>
      </c>
      <c r="H45" s="28" t="s">
        <v>97</v>
      </c>
      <c r="I45" s="27">
        <v>25.9</v>
      </c>
      <c r="J45" s="27">
        <v>20.6</v>
      </c>
      <c r="K45" s="28" t="s">
        <v>97</v>
      </c>
      <c r="L45" s="27">
        <v>22</v>
      </c>
      <c r="M45" s="27">
        <v>22</v>
      </c>
      <c r="N45" s="28" t="s">
        <v>97</v>
      </c>
      <c r="O45" s="27">
        <v>13.8</v>
      </c>
      <c r="P45" s="27">
        <v>16</v>
      </c>
      <c r="Q45" s="28" t="s">
        <v>97</v>
      </c>
      <c r="R45" s="27">
        <v>8.6999999999999993</v>
      </c>
      <c r="S45" s="27">
        <v>8</v>
      </c>
    </row>
    <row r="46" spans="1:19" ht="12" customHeight="1" x14ac:dyDescent="0.3">
      <c r="A46" s="43" t="s">
        <v>79</v>
      </c>
      <c r="B46" s="45" t="s">
        <v>578</v>
      </c>
      <c r="C46" s="31" t="s">
        <v>999</v>
      </c>
      <c r="D46" s="14" t="s">
        <v>76</v>
      </c>
      <c r="E46" s="29" t="s">
        <v>99</v>
      </c>
      <c r="F46" s="29">
        <v>22</v>
      </c>
      <c r="G46" s="29">
        <v>43</v>
      </c>
      <c r="H46" s="29" t="s">
        <v>99</v>
      </c>
      <c r="I46" s="29">
        <v>51</v>
      </c>
      <c r="J46" s="29">
        <v>89</v>
      </c>
      <c r="K46" s="29" t="s">
        <v>99</v>
      </c>
      <c r="L46" s="29">
        <v>138</v>
      </c>
      <c r="M46" s="29">
        <v>173</v>
      </c>
      <c r="N46" s="29" t="s">
        <v>99</v>
      </c>
      <c r="O46" s="29">
        <v>164</v>
      </c>
      <c r="P46" s="29">
        <v>212</v>
      </c>
      <c r="Q46" s="29" t="s">
        <v>99</v>
      </c>
      <c r="R46" s="29">
        <v>155</v>
      </c>
      <c r="S46" s="29">
        <v>217</v>
      </c>
    </row>
    <row r="47" spans="1:19" ht="12" customHeight="1" x14ac:dyDescent="0.3">
      <c r="A47" s="44"/>
      <c r="B47" s="44"/>
      <c r="C47" s="31" t="s">
        <v>999</v>
      </c>
      <c r="D47" s="14" t="s">
        <v>77</v>
      </c>
      <c r="E47" s="29" t="s">
        <v>99</v>
      </c>
      <c r="F47" s="29">
        <v>21</v>
      </c>
      <c r="G47" s="29">
        <v>32</v>
      </c>
      <c r="H47" s="29" t="s">
        <v>99</v>
      </c>
      <c r="I47" s="29">
        <v>42</v>
      </c>
      <c r="J47" s="29">
        <v>82</v>
      </c>
      <c r="K47" s="29" t="s">
        <v>99</v>
      </c>
      <c r="L47" s="29">
        <v>130</v>
      </c>
      <c r="M47" s="29">
        <v>162</v>
      </c>
      <c r="N47" s="29" t="s">
        <v>99</v>
      </c>
      <c r="O47" s="29">
        <v>159</v>
      </c>
      <c r="P47" s="29">
        <v>209</v>
      </c>
      <c r="Q47" s="29" t="s">
        <v>99</v>
      </c>
      <c r="R47" s="29">
        <v>150</v>
      </c>
      <c r="S47" s="29">
        <v>223</v>
      </c>
    </row>
    <row r="48" spans="1:19" ht="12" customHeight="1" x14ac:dyDescent="0.3">
      <c r="A48" s="44"/>
      <c r="B48" s="44"/>
      <c r="C48" s="31" t="s">
        <v>999</v>
      </c>
      <c r="D48" s="14" t="s">
        <v>78</v>
      </c>
      <c r="E48" s="29" t="s">
        <v>99</v>
      </c>
      <c r="F48" s="29">
        <v>28</v>
      </c>
      <c r="G48" s="29">
        <v>45</v>
      </c>
      <c r="H48" s="29" t="s">
        <v>99</v>
      </c>
      <c r="I48" s="29">
        <v>57</v>
      </c>
      <c r="J48" s="29">
        <v>96</v>
      </c>
      <c r="K48" s="29" t="s">
        <v>99</v>
      </c>
      <c r="L48" s="29">
        <v>144</v>
      </c>
      <c r="M48" s="29">
        <v>175</v>
      </c>
      <c r="N48" s="29" t="s">
        <v>99</v>
      </c>
      <c r="O48" s="29">
        <v>184</v>
      </c>
      <c r="P48" s="29">
        <v>220</v>
      </c>
      <c r="Q48" s="29" t="s">
        <v>99</v>
      </c>
      <c r="R48" s="29">
        <v>170</v>
      </c>
      <c r="S48" s="29">
        <v>267</v>
      </c>
    </row>
    <row r="49" spans="1:19" ht="12" customHeight="1" x14ac:dyDescent="0.3">
      <c r="A49" s="44"/>
      <c r="B49" s="44"/>
      <c r="C49" s="31" t="s">
        <v>999</v>
      </c>
      <c r="D49" s="14" t="s">
        <v>12</v>
      </c>
      <c r="E49" s="29" t="s">
        <v>99</v>
      </c>
      <c r="F49" s="29">
        <v>30</v>
      </c>
      <c r="G49" s="29">
        <v>35</v>
      </c>
      <c r="H49" s="29" t="s">
        <v>99</v>
      </c>
      <c r="I49" s="29">
        <v>40</v>
      </c>
      <c r="J49" s="29">
        <v>93</v>
      </c>
      <c r="K49" s="29" t="s">
        <v>99</v>
      </c>
      <c r="L49" s="29">
        <v>106</v>
      </c>
      <c r="M49" s="29">
        <v>175</v>
      </c>
      <c r="N49" s="29" t="s">
        <v>99</v>
      </c>
      <c r="O49" s="29">
        <v>154</v>
      </c>
      <c r="P49" s="29">
        <v>192</v>
      </c>
      <c r="Q49" s="29" t="s">
        <v>99</v>
      </c>
      <c r="R49" s="29">
        <v>177</v>
      </c>
      <c r="S49" s="29">
        <v>253</v>
      </c>
    </row>
    <row r="50" spans="1:19" ht="12" customHeight="1" x14ac:dyDescent="0.3">
      <c r="A50" s="44"/>
      <c r="B50" s="44"/>
      <c r="C50" s="32" t="s">
        <v>999</v>
      </c>
      <c r="D50" s="16" t="s">
        <v>13</v>
      </c>
      <c r="E50" s="30" t="s">
        <v>99</v>
      </c>
      <c r="F50" s="30">
        <v>33</v>
      </c>
      <c r="G50" s="30">
        <v>42</v>
      </c>
      <c r="H50" s="30" t="s">
        <v>99</v>
      </c>
      <c r="I50" s="30">
        <v>43</v>
      </c>
      <c r="J50" s="30">
        <v>86</v>
      </c>
      <c r="K50" s="30" t="s">
        <v>99</v>
      </c>
      <c r="L50" s="30">
        <v>147</v>
      </c>
      <c r="M50" s="30">
        <v>195</v>
      </c>
      <c r="N50" s="30" t="s">
        <v>99</v>
      </c>
      <c r="O50" s="30">
        <v>207</v>
      </c>
      <c r="P50" s="30">
        <v>251</v>
      </c>
      <c r="Q50" s="30" t="s">
        <v>99</v>
      </c>
      <c r="R50" s="30">
        <v>216</v>
      </c>
      <c r="S50" s="30">
        <v>279</v>
      </c>
    </row>
    <row r="51" spans="1:19" ht="12" customHeight="1" x14ac:dyDescent="0.3">
      <c r="A51" s="44"/>
      <c r="B51" s="44"/>
      <c r="C51" s="31" t="s">
        <v>1000</v>
      </c>
      <c r="D51" s="14" t="s">
        <v>76</v>
      </c>
      <c r="E51" s="29" t="s">
        <v>99</v>
      </c>
      <c r="F51" s="29">
        <v>11</v>
      </c>
      <c r="G51" s="29">
        <v>15</v>
      </c>
      <c r="H51" s="29" t="s">
        <v>99</v>
      </c>
      <c r="I51" s="29">
        <v>33</v>
      </c>
      <c r="J51" s="29">
        <v>29</v>
      </c>
      <c r="K51" s="29" t="s">
        <v>99</v>
      </c>
      <c r="L51" s="29">
        <v>61</v>
      </c>
      <c r="M51" s="29">
        <v>83</v>
      </c>
      <c r="N51" s="29" t="s">
        <v>99</v>
      </c>
      <c r="O51" s="29">
        <v>99</v>
      </c>
      <c r="P51" s="29">
        <v>124</v>
      </c>
      <c r="Q51" s="29" t="s">
        <v>99</v>
      </c>
      <c r="R51" s="29">
        <v>65</v>
      </c>
      <c r="S51" s="29">
        <v>103</v>
      </c>
    </row>
    <row r="52" spans="1:19" ht="12" customHeight="1" x14ac:dyDescent="0.3">
      <c r="A52" s="44"/>
      <c r="B52" s="44"/>
      <c r="C52" s="31" t="s">
        <v>1000</v>
      </c>
      <c r="D52" s="14" t="s">
        <v>77</v>
      </c>
      <c r="E52" s="29" t="s">
        <v>99</v>
      </c>
      <c r="F52" s="29">
        <v>9</v>
      </c>
      <c r="G52" s="29">
        <v>22</v>
      </c>
      <c r="H52" s="29" t="s">
        <v>99</v>
      </c>
      <c r="I52" s="29">
        <v>22</v>
      </c>
      <c r="J52" s="29">
        <v>36</v>
      </c>
      <c r="K52" s="29" t="s">
        <v>99</v>
      </c>
      <c r="L52" s="29">
        <v>56</v>
      </c>
      <c r="M52" s="29">
        <v>75</v>
      </c>
      <c r="N52" s="29" t="s">
        <v>99</v>
      </c>
      <c r="O52" s="29">
        <v>100</v>
      </c>
      <c r="P52" s="29">
        <v>128</v>
      </c>
      <c r="Q52" s="29" t="s">
        <v>99</v>
      </c>
      <c r="R52" s="29">
        <v>79</v>
      </c>
      <c r="S52" s="29">
        <v>124</v>
      </c>
    </row>
    <row r="53" spans="1:19" ht="12" customHeight="1" x14ac:dyDescent="0.3">
      <c r="A53" s="44"/>
      <c r="B53" s="44"/>
      <c r="C53" s="31" t="s">
        <v>1000</v>
      </c>
      <c r="D53" s="14" t="s">
        <v>78</v>
      </c>
      <c r="E53" s="29" t="s">
        <v>99</v>
      </c>
      <c r="F53" s="29">
        <v>13</v>
      </c>
      <c r="G53" s="29">
        <v>19</v>
      </c>
      <c r="H53" s="29" t="s">
        <v>99</v>
      </c>
      <c r="I53" s="29">
        <v>23</v>
      </c>
      <c r="J53" s="29">
        <v>38</v>
      </c>
      <c r="K53" s="29" t="s">
        <v>99</v>
      </c>
      <c r="L53" s="29">
        <v>76</v>
      </c>
      <c r="M53" s="29">
        <v>111</v>
      </c>
      <c r="N53" s="29" t="s">
        <v>99</v>
      </c>
      <c r="O53" s="29">
        <v>125</v>
      </c>
      <c r="P53" s="29">
        <v>151</v>
      </c>
      <c r="Q53" s="29" t="s">
        <v>99</v>
      </c>
      <c r="R53" s="29">
        <v>90</v>
      </c>
      <c r="S53" s="29">
        <v>110</v>
      </c>
    </row>
    <row r="54" spans="1:19" ht="12" customHeight="1" x14ac:dyDescent="0.3">
      <c r="A54" s="44"/>
      <c r="B54" s="44"/>
      <c r="C54" s="31" t="s">
        <v>1000</v>
      </c>
      <c r="D54" s="14" t="s">
        <v>12</v>
      </c>
      <c r="E54" s="29" t="s">
        <v>99</v>
      </c>
      <c r="F54" s="29">
        <v>9</v>
      </c>
      <c r="G54" s="29">
        <v>24</v>
      </c>
      <c r="H54" s="29" t="s">
        <v>99</v>
      </c>
      <c r="I54" s="29">
        <v>18</v>
      </c>
      <c r="J54" s="29">
        <v>37</v>
      </c>
      <c r="K54" s="29" t="s">
        <v>99</v>
      </c>
      <c r="L54" s="29">
        <v>70</v>
      </c>
      <c r="M54" s="29">
        <v>101</v>
      </c>
      <c r="N54" s="29" t="s">
        <v>99</v>
      </c>
      <c r="O54" s="29">
        <v>121</v>
      </c>
      <c r="P54" s="29">
        <v>130</v>
      </c>
      <c r="Q54" s="29" t="s">
        <v>99</v>
      </c>
      <c r="R54" s="29">
        <v>83</v>
      </c>
      <c r="S54" s="29">
        <v>122</v>
      </c>
    </row>
    <row r="55" spans="1:19" ht="12" customHeight="1" x14ac:dyDescent="0.3">
      <c r="A55" s="44"/>
      <c r="B55" s="44"/>
      <c r="C55" s="32" t="s">
        <v>1000</v>
      </c>
      <c r="D55" s="16" t="s">
        <v>13</v>
      </c>
      <c r="E55" s="30" t="s">
        <v>99</v>
      </c>
      <c r="F55" s="30">
        <v>18</v>
      </c>
      <c r="G55" s="30">
        <v>18</v>
      </c>
      <c r="H55" s="30" t="s">
        <v>99</v>
      </c>
      <c r="I55" s="30">
        <v>27</v>
      </c>
      <c r="J55" s="30">
        <v>35</v>
      </c>
      <c r="K55" s="30" t="s">
        <v>99</v>
      </c>
      <c r="L55" s="30">
        <v>94</v>
      </c>
      <c r="M55" s="30">
        <v>119</v>
      </c>
      <c r="N55" s="30" t="s">
        <v>99</v>
      </c>
      <c r="O55" s="30">
        <v>126</v>
      </c>
      <c r="P55" s="30">
        <v>131</v>
      </c>
      <c r="Q55" s="30" t="s">
        <v>99</v>
      </c>
      <c r="R55" s="30">
        <v>85</v>
      </c>
      <c r="S55" s="30">
        <v>137</v>
      </c>
    </row>
    <row r="56" spans="1:19" ht="12" customHeight="1" x14ac:dyDescent="0.3">
      <c r="A56" s="44"/>
      <c r="B56" s="44"/>
      <c r="C56" s="31" t="s">
        <v>1001</v>
      </c>
      <c r="D56" s="14" t="s">
        <v>76</v>
      </c>
      <c r="E56" s="29" t="s">
        <v>99</v>
      </c>
      <c r="F56" s="29">
        <v>22</v>
      </c>
      <c r="G56" s="29">
        <v>24</v>
      </c>
      <c r="H56" s="29" t="s">
        <v>99</v>
      </c>
      <c r="I56" s="29">
        <v>32</v>
      </c>
      <c r="J56" s="29">
        <v>44</v>
      </c>
      <c r="K56" s="29" t="s">
        <v>99</v>
      </c>
      <c r="L56" s="29">
        <v>87</v>
      </c>
      <c r="M56" s="29">
        <v>120</v>
      </c>
      <c r="N56" s="29" t="s">
        <v>99</v>
      </c>
      <c r="O56" s="29">
        <v>131</v>
      </c>
      <c r="P56" s="29">
        <v>131</v>
      </c>
      <c r="Q56" s="29" t="s">
        <v>99</v>
      </c>
      <c r="R56" s="29">
        <v>53</v>
      </c>
      <c r="S56" s="29">
        <v>88</v>
      </c>
    </row>
    <row r="57" spans="1:19" ht="12" customHeight="1" x14ac:dyDescent="0.3">
      <c r="A57" s="44"/>
      <c r="B57" s="44"/>
      <c r="C57" s="31" t="s">
        <v>1001</v>
      </c>
      <c r="D57" s="14" t="s">
        <v>77</v>
      </c>
      <c r="E57" s="29" t="s">
        <v>99</v>
      </c>
      <c r="F57" s="29">
        <v>26</v>
      </c>
      <c r="G57" s="29">
        <v>26</v>
      </c>
      <c r="H57" s="29" t="s">
        <v>99</v>
      </c>
      <c r="I57" s="29">
        <v>33</v>
      </c>
      <c r="J57" s="29">
        <v>43</v>
      </c>
      <c r="K57" s="29" t="s">
        <v>99</v>
      </c>
      <c r="L57" s="29">
        <v>95</v>
      </c>
      <c r="M57" s="29">
        <v>107</v>
      </c>
      <c r="N57" s="29" t="s">
        <v>99</v>
      </c>
      <c r="O57" s="29">
        <v>126</v>
      </c>
      <c r="P57" s="29">
        <v>137</v>
      </c>
      <c r="Q57" s="29" t="s">
        <v>99</v>
      </c>
      <c r="R57" s="29">
        <v>65</v>
      </c>
      <c r="S57" s="29">
        <v>103</v>
      </c>
    </row>
    <row r="58" spans="1:19" ht="12" customHeight="1" x14ac:dyDescent="0.3">
      <c r="A58" s="44"/>
      <c r="B58" s="44"/>
      <c r="C58" s="31" t="s">
        <v>1001</v>
      </c>
      <c r="D58" s="14" t="s">
        <v>78</v>
      </c>
      <c r="E58" s="29" t="s">
        <v>99</v>
      </c>
      <c r="F58" s="29">
        <v>24</v>
      </c>
      <c r="G58" s="29">
        <v>28</v>
      </c>
      <c r="H58" s="29" t="s">
        <v>99</v>
      </c>
      <c r="I58" s="29">
        <v>38</v>
      </c>
      <c r="J58" s="29">
        <v>53</v>
      </c>
      <c r="K58" s="29" t="s">
        <v>99</v>
      </c>
      <c r="L58" s="29">
        <v>108</v>
      </c>
      <c r="M58" s="29">
        <v>124</v>
      </c>
      <c r="N58" s="29" t="s">
        <v>99</v>
      </c>
      <c r="O58" s="29">
        <v>120</v>
      </c>
      <c r="P58" s="29">
        <v>128</v>
      </c>
      <c r="Q58" s="29" t="s">
        <v>99</v>
      </c>
      <c r="R58" s="29">
        <v>81</v>
      </c>
      <c r="S58" s="29">
        <v>101</v>
      </c>
    </row>
    <row r="59" spans="1:19" ht="12" customHeight="1" x14ac:dyDescent="0.3">
      <c r="A59" s="44"/>
      <c r="B59" s="44"/>
      <c r="C59" s="31" t="s">
        <v>1001</v>
      </c>
      <c r="D59" s="14" t="s">
        <v>12</v>
      </c>
      <c r="E59" s="29" t="s">
        <v>99</v>
      </c>
      <c r="F59" s="29">
        <v>25</v>
      </c>
      <c r="G59" s="29">
        <v>26</v>
      </c>
      <c r="H59" s="29" t="s">
        <v>99</v>
      </c>
      <c r="I59" s="29">
        <v>43</v>
      </c>
      <c r="J59" s="29">
        <v>59</v>
      </c>
      <c r="K59" s="29" t="s">
        <v>99</v>
      </c>
      <c r="L59" s="29">
        <v>89</v>
      </c>
      <c r="M59" s="29">
        <v>112</v>
      </c>
      <c r="N59" s="29" t="s">
        <v>99</v>
      </c>
      <c r="O59" s="29">
        <v>117</v>
      </c>
      <c r="P59" s="29">
        <v>136</v>
      </c>
      <c r="Q59" s="29" t="s">
        <v>99</v>
      </c>
      <c r="R59" s="29">
        <v>65</v>
      </c>
      <c r="S59" s="29">
        <v>93</v>
      </c>
    </row>
    <row r="60" spans="1:19" ht="12" customHeight="1" x14ac:dyDescent="0.3">
      <c r="A60" s="44"/>
      <c r="B60" s="44"/>
      <c r="C60" s="32" t="s">
        <v>1001</v>
      </c>
      <c r="D60" s="16" t="s">
        <v>13</v>
      </c>
      <c r="E60" s="30" t="s">
        <v>99</v>
      </c>
      <c r="F60" s="30">
        <v>37</v>
      </c>
      <c r="G60" s="30">
        <v>37</v>
      </c>
      <c r="H60" s="30" t="s">
        <v>99</v>
      </c>
      <c r="I60" s="30">
        <v>43</v>
      </c>
      <c r="J60" s="30">
        <v>53</v>
      </c>
      <c r="K60" s="30" t="s">
        <v>99</v>
      </c>
      <c r="L60" s="30">
        <v>99</v>
      </c>
      <c r="M60" s="30">
        <v>106</v>
      </c>
      <c r="N60" s="30" t="s">
        <v>99</v>
      </c>
      <c r="O60" s="30">
        <v>99</v>
      </c>
      <c r="P60" s="30">
        <v>133</v>
      </c>
      <c r="Q60" s="30" t="s">
        <v>99</v>
      </c>
      <c r="R60" s="30">
        <v>90</v>
      </c>
      <c r="S60" s="30">
        <v>115</v>
      </c>
    </row>
    <row r="61" spans="1:19" ht="12" customHeight="1" x14ac:dyDescent="0.3">
      <c r="A61" s="44"/>
      <c r="B61" s="44"/>
      <c r="C61" s="31" t="s">
        <v>1002</v>
      </c>
      <c r="D61" s="14" t="s">
        <v>76</v>
      </c>
      <c r="E61" s="29" t="s">
        <v>99</v>
      </c>
      <c r="F61" s="29">
        <v>24</v>
      </c>
      <c r="G61" s="29">
        <v>35</v>
      </c>
      <c r="H61" s="29" t="s">
        <v>99</v>
      </c>
      <c r="I61" s="29">
        <v>39</v>
      </c>
      <c r="J61" s="29">
        <v>51</v>
      </c>
      <c r="K61" s="29" t="s">
        <v>99</v>
      </c>
      <c r="L61" s="29">
        <v>67</v>
      </c>
      <c r="M61" s="29">
        <v>87</v>
      </c>
      <c r="N61" s="29" t="s">
        <v>99</v>
      </c>
      <c r="O61" s="29">
        <v>55</v>
      </c>
      <c r="P61" s="29">
        <v>74</v>
      </c>
      <c r="Q61" s="29" t="s">
        <v>99</v>
      </c>
      <c r="R61" s="29">
        <v>19</v>
      </c>
      <c r="S61" s="29">
        <v>33</v>
      </c>
    </row>
    <row r="62" spans="1:19" ht="12" customHeight="1" x14ac:dyDescent="0.3">
      <c r="A62" s="44"/>
      <c r="B62" s="44"/>
      <c r="C62" s="31" t="s">
        <v>1002</v>
      </c>
      <c r="D62" s="14" t="s">
        <v>77</v>
      </c>
      <c r="E62" s="29" t="s">
        <v>99</v>
      </c>
      <c r="F62" s="29">
        <v>25</v>
      </c>
      <c r="G62" s="29">
        <v>36</v>
      </c>
      <c r="H62" s="29" t="s">
        <v>99</v>
      </c>
      <c r="I62" s="29">
        <v>33</v>
      </c>
      <c r="J62" s="29">
        <v>51</v>
      </c>
      <c r="K62" s="29" t="s">
        <v>99</v>
      </c>
      <c r="L62" s="29">
        <v>64</v>
      </c>
      <c r="M62" s="29">
        <v>83</v>
      </c>
      <c r="N62" s="29" t="s">
        <v>99</v>
      </c>
      <c r="O62" s="29">
        <v>70</v>
      </c>
      <c r="P62" s="29">
        <v>83</v>
      </c>
      <c r="Q62" s="29" t="s">
        <v>99</v>
      </c>
      <c r="R62" s="29">
        <v>30</v>
      </c>
      <c r="S62" s="29">
        <v>37</v>
      </c>
    </row>
    <row r="63" spans="1:19" ht="12" customHeight="1" x14ac:dyDescent="0.3">
      <c r="A63" s="44"/>
      <c r="B63" s="44"/>
      <c r="C63" s="31" t="s">
        <v>1002</v>
      </c>
      <c r="D63" s="14" t="s">
        <v>78</v>
      </c>
      <c r="E63" s="29" t="s">
        <v>99</v>
      </c>
      <c r="F63" s="29">
        <v>25</v>
      </c>
      <c r="G63" s="29">
        <v>41</v>
      </c>
      <c r="H63" s="29" t="s">
        <v>99</v>
      </c>
      <c r="I63" s="29">
        <v>47</v>
      </c>
      <c r="J63" s="29">
        <v>56</v>
      </c>
      <c r="K63" s="29" t="s">
        <v>99</v>
      </c>
      <c r="L63" s="29">
        <v>62</v>
      </c>
      <c r="M63" s="29">
        <v>98</v>
      </c>
      <c r="N63" s="29" t="s">
        <v>99</v>
      </c>
      <c r="O63" s="29">
        <v>63</v>
      </c>
      <c r="P63" s="29">
        <v>88</v>
      </c>
      <c r="Q63" s="29" t="s">
        <v>99</v>
      </c>
      <c r="R63" s="29">
        <v>29</v>
      </c>
      <c r="S63" s="29">
        <v>40</v>
      </c>
    </row>
    <row r="64" spans="1:19" ht="12" customHeight="1" x14ac:dyDescent="0.3">
      <c r="A64" s="44"/>
      <c r="B64" s="44"/>
      <c r="C64" s="31" t="s">
        <v>1002</v>
      </c>
      <c r="D64" s="14" t="s">
        <v>12</v>
      </c>
      <c r="E64" s="29" t="s">
        <v>99</v>
      </c>
      <c r="F64" s="29">
        <v>23</v>
      </c>
      <c r="G64" s="29">
        <v>33</v>
      </c>
      <c r="H64" s="29" t="s">
        <v>99</v>
      </c>
      <c r="I64" s="29">
        <v>36</v>
      </c>
      <c r="J64" s="29">
        <v>41</v>
      </c>
      <c r="K64" s="29" t="s">
        <v>99</v>
      </c>
      <c r="L64" s="29">
        <v>94</v>
      </c>
      <c r="M64" s="29">
        <v>88</v>
      </c>
      <c r="N64" s="29" t="s">
        <v>99</v>
      </c>
      <c r="O64" s="29">
        <v>55</v>
      </c>
      <c r="P64" s="29">
        <v>84</v>
      </c>
      <c r="Q64" s="29" t="s">
        <v>99</v>
      </c>
      <c r="R64" s="29">
        <v>31</v>
      </c>
      <c r="S64" s="29">
        <v>50</v>
      </c>
    </row>
    <row r="65" spans="1:19" ht="12" customHeight="1" x14ac:dyDescent="0.3">
      <c r="A65" s="44"/>
      <c r="B65" s="44"/>
      <c r="C65" s="32" t="s">
        <v>1002</v>
      </c>
      <c r="D65" s="16" t="s">
        <v>13</v>
      </c>
      <c r="E65" s="30" t="s">
        <v>99</v>
      </c>
      <c r="F65" s="30">
        <v>37</v>
      </c>
      <c r="G65" s="30">
        <v>47</v>
      </c>
      <c r="H65" s="30" t="s">
        <v>99</v>
      </c>
      <c r="I65" s="30">
        <v>38</v>
      </c>
      <c r="J65" s="30">
        <v>45</v>
      </c>
      <c r="K65" s="30" t="s">
        <v>99</v>
      </c>
      <c r="L65" s="30">
        <v>83</v>
      </c>
      <c r="M65" s="30">
        <v>129</v>
      </c>
      <c r="N65" s="30" t="s">
        <v>99</v>
      </c>
      <c r="O65" s="30">
        <v>65</v>
      </c>
      <c r="P65" s="30">
        <v>95</v>
      </c>
      <c r="Q65" s="30" t="s">
        <v>99</v>
      </c>
      <c r="R65" s="30">
        <v>35</v>
      </c>
      <c r="S65" s="30">
        <v>41</v>
      </c>
    </row>
    <row r="66" spans="1:19" ht="12" customHeight="1" x14ac:dyDescent="0.3">
      <c r="A66" s="44"/>
      <c r="B66" s="45" t="s">
        <v>579</v>
      </c>
      <c r="C66" s="31" t="s">
        <v>999</v>
      </c>
      <c r="D66" s="14" t="s">
        <v>76</v>
      </c>
      <c r="E66" s="29" t="s">
        <v>99</v>
      </c>
      <c r="F66" s="29">
        <v>31</v>
      </c>
      <c r="G66" s="29">
        <v>61</v>
      </c>
      <c r="H66" s="29" t="s">
        <v>99</v>
      </c>
      <c r="I66" s="29">
        <v>70</v>
      </c>
      <c r="J66" s="29">
        <v>123</v>
      </c>
      <c r="K66" s="29" t="s">
        <v>99</v>
      </c>
      <c r="L66" s="29">
        <v>177</v>
      </c>
      <c r="M66" s="29">
        <v>227</v>
      </c>
      <c r="N66" s="29" t="s">
        <v>99</v>
      </c>
      <c r="O66" s="29">
        <v>215</v>
      </c>
      <c r="P66" s="29">
        <v>271</v>
      </c>
      <c r="Q66" s="29" t="s">
        <v>99</v>
      </c>
      <c r="R66" s="29">
        <v>184</v>
      </c>
      <c r="S66" s="29">
        <v>276</v>
      </c>
    </row>
    <row r="67" spans="1:19" ht="12" customHeight="1" x14ac:dyDescent="0.3">
      <c r="A67" s="44"/>
      <c r="B67" s="44"/>
      <c r="C67" s="31" t="s">
        <v>999</v>
      </c>
      <c r="D67" s="14" t="s">
        <v>77</v>
      </c>
      <c r="E67" s="29" t="s">
        <v>99</v>
      </c>
      <c r="F67" s="29">
        <v>29</v>
      </c>
      <c r="G67" s="29">
        <v>47</v>
      </c>
      <c r="H67" s="29" t="s">
        <v>99</v>
      </c>
      <c r="I67" s="29">
        <v>72</v>
      </c>
      <c r="J67" s="29">
        <v>122</v>
      </c>
      <c r="K67" s="29" t="s">
        <v>99</v>
      </c>
      <c r="L67" s="29">
        <v>185</v>
      </c>
      <c r="M67" s="29">
        <v>250</v>
      </c>
      <c r="N67" s="29" t="s">
        <v>99</v>
      </c>
      <c r="O67" s="29">
        <v>214</v>
      </c>
      <c r="P67" s="29">
        <v>287</v>
      </c>
      <c r="Q67" s="29" t="s">
        <v>99</v>
      </c>
      <c r="R67" s="29">
        <v>198</v>
      </c>
      <c r="S67" s="29">
        <v>298</v>
      </c>
    </row>
    <row r="68" spans="1:19" ht="12" customHeight="1" x14ac:dyDescent="0.3">
      <c r="A68" s="44"/>
      <c r="B68" s="44"/>
      <c r="C68" s="31" t="s">
        <v>999</v>
      </c>
      <c r="D68" s="14" t="s">
        <v>78</v>
      </c>
      <c r="E68" s="29" t="s">
        <v>99</v>
      </c>
      <c r="F68" s="29">
        <v>39</v>
      </c>
      <c r="G68" s="29">
        <v>65</v>
      </c>
      <c r="H68" s="29" t="s">
        <v>99</v>
      </c>
      <c r="I68" s="29">
        <v>80</v>
      </c>
      <c r="J68" s="29">
        <v>123</v>
      </c>
      <c r="K68" s="29" t="s">
        <v>99</v>
      </c>
      <c r="L68" s="29">
        <v>182</v>
      </c>
      <c r="M68" s="29">
        <v>238</v>
      </c>
      <c r="N68" s="29" t="s">
        <v>99</v>
      </c>
      <c r="O68" s="29">
        <v>239</v>
      </c>
      <c r="P68" s="29">
        <v>294</v>
      </c>
      <c r="Q68" s="29" t="s">
        <v>99</v>
      </c>
      <c r="R68" s="29">
        <v>214</v>
      </c>
      <c r="S68" s="29">
        <v>342</v>
      </c>
    </row>
    <row r="69" spans="1:19" ht="12" customHeight="1" x14ac:dyDescent="0.3">
      <c r="A69" s="44"/>
      <c r="B69" s="44"/>
      <c r="C69" s="31" t="s">
        <v>999</v>
      </c>
      <c r="D69" s="14" t="s">
        <v>12</v>
      </c>
      <c r="E69" s="29" t="s">
        <v>99</v>
      </c>
      <c r="F69" s="29">
        <v>46</v>
      </c>
      <c r="G69" s="29">
        <v>59</v>
      </c>
      <c r="H69" s="29" t="s">
        <v>99</v>
      </c>
      <c r="I69" s="29">
        <v>69</v>
      </c>
      <c r="J69" s="29">
        <v>125</v>
      </c>
      <c r="K69" s="29" t="s">
        <v>99</v>
      </c>
      <c r="L69" s="29">
        <v>159</v>
      </c>
      <c r="M69" s="29">
        <v>243</v>
      </c>
      <c r="N69" s="29" t="s">
        <v>99</v>
      </c>
      <c r="O69" s="29">
        <v>221</v>
      </c>
      <c r="P69" s="29">
        <v>270</v>
      </c>
      <c r="Q69" s="29" t="s">
        <v>99</v>
      </c>
      <c r="R69" s="29">
        <v>225</v>
      </c>
      <c r="S69" s="29">
        <v>347</v>
      </c>
    </row>
    <row r="70" spans="1:19" ht="12" customHeight="1" x14ac:dyDescent="0.3">
      <c r="A70" s="44"/>
      <c r="B70" s="44"/>
      <c r="C70" s="32" t="s">
        <v>999</v>
      </c>
      <c r="D70" s="16" t="s">
        <v>13</v>
      </c>
      <c r="E70" s="30" t="s">
        <v>99</v>
      </c>
      <c r="F70" s="30">
        <v>47</v>
      </c>
      <c r="G70" s="30">
        <v>57</v>
      </c>
      <c r="H70" s="30" t="s">
        <v>99</v>
      </c>
      <c r="I70" s="30">
        <v>66</v>
      </c>
      <c r="J70" s="30">
        <v>133</v>
      </c>
      <c r="K70" s="30" t="s">
        <v>99</v>
      </c>
      <c r="L70" s="30">
        <v>186</v>
      </c>
      <c r="M70" s="30">
        <v>259</v>
      </c>
      <c r="N70" s="30" t="s">
        <v>99</v>
      </c>
      <c r="O70" s="30">
        <v>244</v>
      </c>
      <c r="P70" s="30">
        <v>322</v>
      </c>
      <c r="Q70" s="30" t="s">
        <v>99</v>
      </c>
      <c r="R70" s="30">
        <v>263</v>
      </c>
      <c r="S70" s="30">
        <v>355</v>
      </c>
    </row>
    <row r="71" spans="1:19" ht="12" customHeight="1" x14ac:dyDescent="0.3">
      <c r="A71" s="44"/>
      <c r="B71" s="44"/>
      <c r="C71" s="31" t="s">
        <v>1000</v>
      </c>
      <c r="D71" s="14" t="s">
        <v>76</v>
      </c>
      <c r="E71" s="29" t="s">
        <v>99</v>
      </c>
      <c r="F71" s="29">
        <v>18</v>
      </c>
      <c r="G71" s="29">
        <v>20</v>
      </c>
      <c r="H71" s="29" t="s">
        <v>99</v>
      </c>
      <c r="I71" s="29">
        <v>42</v>
      </c>
      <c r="J71" s="29">
        <v>44</v>
      </c>
      <c r="K71" s="29" t="s">
        <v>99</v>
      </c>
      <c r="L71" s="29">
        <v>81</v>
      </c>
      <c r="M71" s="29">
        <v>108</v>
      </c>
      <c r="N71" s="29" t="s">
        <v>99</v>
      </c>
      <c r="O71" s="29">
        <v>121</v>
      </c>
      <c r="P71" s="29">
        <v>151</v>
      </c>
      <c r="Q71" s="29" t="s">
        <v>99</v>
      </c>
      <c r="R71" s="29">
        <v>81</v>
      </c>
      <c r="S71" s="29">
        <v>130</v>
      </c>
    </row>
    <row r="72" spans="1:19" ht="12" customHeight="1" x14ac:dyDescent="0.3">
      <c r="A72" s="44"/>
      <c r="B72" s="44"/>
      <c r="C72" s="31" t="s">
        <v>1000</v>
      </c>
      <c r="D72" s="14" t="s">
        <v>77</v>
      </c>
      <c r="E72" s="29" t="s">
        <v>99</v>
      </c>
      <c r="F72" s="29">
        <v>14</v>
      </c>
      <c r="G72" s="29">
        <v>29</v>
      </c>
      <c r="H72" s="29" t="s">
        <v>99</v>
      </c>
      <c r="I72" s="29">
        <v>34</v>
      </c>
      <c r="J72" s="29">
        <v>49</v>
      </c>
      <c r="K72" s="29" t="s">
        <v>99</v>
      </c>
      <c r="L72" s="29">
        <v>79</v>
      </c>
      <c r="M72" s="29">
        <v>101</v>
      </c>
      <c r="N72" s="29" t="s">
        <v>99</v>
      </c>
      <c r="O72" s="29">
        <v>125</v>
      </c>
      <c r="P72" s="29">
        <v>169</v>
      </c>
      <c r="Q72" s="29" t="s">
        <v>99</v>
      </c>
      <c r="R72" s="29">
        <v>94</v>
      </c>
      <c r="S72" s="29">
        <v>147</v>
      </c>
    </row>
    <row r="73" spans="1:19" ht="12" customHeight="1" x14ac:dyDescent="0.3">
      <c r="A73" s="44"/>
      <c r="B73" s="44"/>
      <c r="C73" s="31" t="s">
        <v>1000</v>
      </c>
      <c r="D73" s="14" t="s">
        <v>78</v>
      </c>
      <c r="E73" s="29" t="s">
        <v>99</v>
      </c>
      <c r="F73" s="29">
        <v>18</v>
      </c>
      <c r="G73" s="29">
        <v>29</v>
      </c>
      <c r="H73" s="29" t="s">
        <v>99</v>
      </c>
      <c r="I73" s="29">
        <v>27</v>
      </c>
      <c r="J73" s="29">
        <v>47</v>
      </c>
      <c r="K73" s="29" t="s">
        <v>99</v>
      </c>
      <c r="L73" s="29">
        <v>95</v>
      </c>
      <c r="M73" s="29">
        <v>129</v>
      </c>
      <c r="N73" s="29" t="s">
        <v>99</v>
      </c>
      <c r="O73" s="29">
        <v>160</v>
      </c>
      <c r="P73" s="29">
        <v>186</v>
      </c>
      <c r="Q73" s="29" t="s">
        <v>99</v>
      </c>
      <c r="R73" s="29">
        <v>102</v>
      </c>
      <c r="S73" s="29">
        <v>134</v>
      </c>
    </row>
    <row r="74" spans="1:19" ht="12" customHeight="1" x14ac:dyDescent="0.3">
      <c r="A74" s="44"/>
      <c r="B74" s="44"/>
      <c r="C74" s="31" t="s">
        <v>1000</v>
      </c>
      <c r="D74" s="14" t="s">
        <v>12</v>
      </c>
      <c r="E74" s="29" t="s">
        <v>99</v>
      </c>
      <c r="F74" s="29">
        <v>14</v>
      </c>
      <c r="G74" s="29">
        <v>30</v>
      </c>
      <c r="H74" s="29" t="s">
        <v>99</v>
      </c>
      <c r="I74" s="29">
        <v>23</v>
      </c>
      <c r="J74" s="29">
        <v>54</v>
      </c>
      <c r="K74" s="29" t="s">
        <v>99</v>
      </c>
      <c r="L74" s="29">
        <v>91</v>
      </c>
      <c r="M74" s="29">
        <v>144</v>
      </c>
      <c r="N74" s="29" t="s">
        <v>99</v>
      </c>
      <c r="O74" s="29">
        <v>160</v>
      </c>
      <c r="P74" s="29">
        <v>168</v>
      </c>
      <c r="Q74" s="29" t="s">
        <v>99</v>
      </c>
      <c r="R74" s="29">
        <v>106</v>
      </c>
      <c r="S74" s="29">
        <v>143</v>
      </c>
    </row>
    <row r="75" spans="1:19" ht="12" customHeight="1" x14ac:dyDescent="0.3">
      <c r="A75" s="44"/>
      <c r="B75" s="44"/>
      <c r="C75" s="32" t="s">
        <v>1000</v>
      </c>
      <c r="D75" s="16" t="s">
        <v>13</v>
      </c>
      <c r="E75" s="30" t="s">
        <v>99</v>
      </c>
      <c r="F75" s="30">
        <v>20</v>
      </c>
      <c r="G75" s="30">
        <v>34</v>
      </c>
      <c r="H75" s="30" t="s">
        <v>99</v>
      </c>
      <c r="I75" s="30">
        <v>35</v>
      </c>
      <c r="J75" s="30">
        <v>50</v>
      </c>
      <c r="K75" s="30" t="s">
        <v>99</v>
      </c>
      <c r="L75" s="30">
        <v>117</v>
      </c>
      <c r="M75" s="30">
        <v>145</v>
      </c>
      <c r="N75" s="30" t="s">
        <v>99</v>
      </c>
      <c r="O75" s="30">
        <v>156</v>
      </c>
      <c r="P75" s="30">
        <v>167</v>
      </c>
      <c r="Q75" s="30" t="s">
        <v>99</v>
      </c>
      <c r="R75" s="30">
        <v>100</v>
      </c>
      <c r="S75" s="30">
        <v>162</v>
      </c>
    </row>
    <row r="76" spans="1:19" ht="12" customHeight="1" x14ac:dyDescent="0.3">
      <c r="A76" s="44"/>
      <c r="B76" s="44"/>
      <c r="C76" s="31" t="s">
        <v>1001</v>
      </c>
      <c r="D76" s="14" t="s">
        <v>76</v>
      </c>
      <c r="E76" s="29" t="s">
        <v>99</v>
      </c>
      <c r="F76" s="29">
        <v>30</v>
      </c>
      <c r="G76" s="29">
        <v>39</v>
      </c>
      <c r="H76" s="29" t="s">
        <v>99</v>
      </c>
      <c r="I76" s="29">
        <v>47</v>
      </c>
      <c r="J76" s="29">
        <v>59</v>
      </c>
      <c r="K76" s="29" t="s">
        <v>99</v>
      </c>
      <c r="L76" s="29">
        <v>114</v>
      </c>
      <c r="M76" s="29">
        <v>145</v>
      </c>
      <c r="N76" s="29" t="s">
        <v>99</v>
      </c>
      <c r="O76" s="29">
        <v>149</v>
      </c>
      <c r="P76" s="29">
        <v>162</v>
      </c>
      <c r="Q76" s="29" t="s">
        <v>99</v>
      </c>
      <c r="R76" s="29">
        <v>73</v>
      </c>
      <c r="S76" s="29">
        <v>105</v>
      </c>
    </row>
    <row r="77" spans="1:19" ht="12" customHeight="1" x14ac:dyDescent="0.3">
      <c r="A77" s="44"/>
      <c r="B77" s="44"/>
      <c r="C77" s="31" t="s">
        <v>1001</v>
      </c>
      <c r="D77" s="14" t="s">
        <v>77</v>
      </c>
      <c r="E77" s="29" t="s">
        <v>99</v>
      </c>
      <c r="F77" s="29">
        <v>33</v>
      </c>
      <c r="G77" s="29">
        <v>38</v>
      </c>
      <c r="H77" s="29" t="s">
        <v>99</v>
      </c>
      <c r="I77" s="29">
        <v>49</v>
      </c>
      <c r="J77" s="29">
        <v>61</v>
      </c>
      <c r="K77" s="29" t="s">
        <v>99</v>
      </c>
      <c r="L77" s="29">
        <v>123</v>
      </c>
      <c r="M77" s="29">
        <v>158</v>
      </c>
      <c r="N77" s="29" t="s">
        <v>99</v>
      </c>
      <c r="O77" s="29">
        <v>159</v>
      </c>
      <c r="P77" s="29">
        <v>175</v>
      </c>
      <c r="Q77" s="29" t="s">
        <v>99</v>
      </c>
      <c r="R77" s="29">
        <v>82</v>
      </c>
      <c r="S77" s="29">
        <v>123</v>
      </c>
    </row>
    <row r="78" spans="1:19" ht="12" customHeight="1" x14ac:dyDescent="0.3">
      <c r="A78" s="44"/>
      <c r="B78" s="44"/>
      <c r="C78" s="31" t="s">
        <v>1001</v>
      </c>
      <c r="D78" s="14" t="s">
        <v>78</v>
      </c>
      <c r="E78" s="29" t="s">
        <v>99</v>
      </c>
      <c r="F78" s="29">
        <v>34</v>
      </c>
      <c r="G78" s="29">
        <v>36</v>
      </c>
      <c r="H78" s="29" t="s">
        <v>99</v>
      </c>
      <c r="I78" s="29">
        <v>49</v>
      </c>
      <c r="J78" s="29">
        <v>65</v>
      </c>
      <c r="K78" s="29" t="s">
        <v>99</v>
      </c>
      <c r="L78" s="29">
        <v>134</v>
      </c>
      <c r="M78" s="29">
        <v>154</v>
      </c>
      <c r="N78" s="29" t="s">
        <v>99</v>
      </c>
      <c r="O78" s="29">
        <v>151</v>
      </c>
      <c r="P78" s="29">
        <v>153</v>
      </c>
      <c r="Q78" s="29" t="s">
        <v>99</v>
      </c>
      <c r="R78" s="29">
        <v>89</v>
      </c>
      <c r="S78" s="29">
        <v>118</v>
      </c>
    </row>
    <row r="79" spans="1:19" ht="12" customHeight="1" x14ac:dyDescent="0.3">
      <c r="A79" s="44"/>
      <c r="B79" s="44"/>
      <c r="C79" s="31" t="s">
        <v>1001</v>
      </c>
      <c r="D79" s="14" t="s">
        <v>12</v>
      </c>
      <c r="E79" s="29" t="s">
        <v>99</v>
      </c>
      <c r="F79" s="29">
        <v>34</v>
      </c>
      <c r="G79" s="29">
        <v>36</v>
      </c>
      <c r="H79" s="29" t="s">
        <v>99</v>
      </c>
      <c r="I79" s="29">
        <v>57</v>
      </c>
      <c r="J79" s="29">
        <v>77</v>
      </c>
      <c r="K79" s="29" t="s">
        <v>99</v>
      </c>
      <c r="L79" s="29">
        <v>128</v>
      </c>
      <c r="M79" s="29">
        <v>148</v>
      </c>
      <c r="N79" s="29" t="s">
        <v>99</v>
      </c>
      <c r="O79" s="29">
        <v>146</v>
      </c>
      <c r="P79" s="29">
        <v>183</v>
      </c>
      <c r="Q79" s="29" t="s">
        <v>99</v>
      </c>
      <c r="R79" s="29">
        <v>89</v>
      </c>
      <c r="S79" s="29">
        <v>113</v>
      </c>
    </row>
    <row r="80" spans="1:19" ht="12" customHeight="1" x14ac:dyDescent="0.3">
      <c r="A80" s="44"/>
      <c r="B80" s="44"/>
      <c r="C80" s="32" t="s">
        <v>1001</v>
      </c>
      <c r="D80" s="16" t="s">
        <v>13</v>
      </c>
      <c r="E80" s="30" t="s">
        <v>99</v>
      </c>
      <c r="F80" s="30">
        <v>44</v>
      </c>
      <c r="G80" s="30">
        <v>46</v>
      </c>
      <c r="H80" s="30" t="s">
        <v>99</v>
      </c>
      <c r="I80" s="30">
        <v>59</v>
      </c>
      <c r="J80" s="30">
        <v>76</v>
      </c>
      <c r="K80" s="30" t="s">
        <v>99</v>
      </c>
      <c r="L80" s="30">
        <v>120</v>
      </c>
      <c r="M80" s="30">
        <v>139</v>
      </c>
      <c r="N80" s="30" t="s">
        <v>99</v>
      </c>
      <c r="O80" s="30">
        <v>133</v>
      </c>
      <c r="P80" s="30">
        <v>164</v>
      </c>
      <c r="Q80" s="30" t="s">
        <v>99</v>
      </c>
      <c r="R80" s="30">
        <v>101</v>
      </c>
      <c r="S80" s="30">
        <v>135</v>
      </c>
    </row>
    <row r="81" spans="1:19" ht="12" customHeight="1" x14ac:dyDescent="0.3">
      <c r="A81" s="44"/>
      <c r="B81" s="44"/>
      <c r="C81" s="31" t="s">
        <v>1002</v>
      </c>
      <c r="D81" s="14" t="s">
        <v>76</v>
      </c>
      <c r="E81" s="29" t="s">
        <v>99</v>
      </c>
      <c r="F81" s="29">
        <v>35</v>
      </c>
      <c r="G81" s="29">
        <v>49</v>
      </c>
      <c r="H81" s="29" t="s">
        <v>99</v>
      </c>
      <c r="I81" s="29">
        <v>52</v>
      </c>
      <c r="J81" s="29">
        <v>72</v>
      </c>
      <c r="K81" s="29" t="s">
        <v>99</v>
      </c>
      <c r="L81" s="29">
        <v>91</v>
      </c>
      <c r="M81" s="29">
        <v>108</v>
      </c>
      <c r="N81" s="29" t="s">
        <v>99</v>
      </c>
      <c r="O81" s="29">
        <v>75</v>
      </c>
      <c r="P81" s="29">
        <v>99</v>
      </c>
      <c r="Q81" s="29" t="s">
        <v>99</v>
      </c>
      <c r="R81" s="29">
        <v>21</v>
      </c>
      <c r="S81" s="29">
        <v>46</v>
      </c>
    </row>
    <row r="82" spans="1:19" ht="12" customHeight="1" x14ac:dyDescent="0.3">
      <c r="A82" s="44"/>
      <c r="B82" s="44"/>
      <c r="C82" s="31" t="s">
        <v>1002</v>
      </c>
      <c r="D82" s="14" t="s">
        <v>77</v>
      </c>
      <c r="E82" s="29" t="s">
        <v>99</v>
      </c>
      <c r="F82" s="29">
        <v>37</v>
      </c>
      <c r="G82" s="29">
        <v>53</v>
      </c>
      <c r="H82" s="29" t="s">
        <v>99</v>
      </c>
      <c r="I82" s="29">
        <v>53</v>
      </c>
      <c r="J82" s="29">
        <v>72</v>
      </c>
      <c r="K82" s="29" t="s">
        <v>99</v>
      </c>
      <c r="L82" s="29">
        <v>95</v>
      </c>
      <c r="M82" s="29">
        <v>121</v>
      </c>
      <c r="N82" s="29" t="s">
        <v>99</v>
      </c>
      <c r="O82" s="29">
        <v>90</v>
      </c>
      <c r="P82" s="29">
        <v>106</v>
      </c>
      <c r="Q82" s="29" t="s">
        <v>99</v>
      </c>
      <c r="R82" s="29">
        <v>37</v>
      </c>
      <c r="S82" s="29">
        <v>47</v>
      </c>
    </row>
    <row r="83" spans="1:19" ht="12" customHeight="1" x14ac:dyDescent="0.3">
      <c r="A83" s="44"/>
      <c r="B83" s="44"/>
      <c r="C83" s="31" t="s">
        <v>1002</v>
      </c>
      <c r="D83" s="14" t="s">
        <v>78</v>
      </c>
      <c r="E83" s="29" t="s">
        <v>99</v>
      </c>
      <c r="F83" s="29">
        <v>31</v>
      </c>
      <c r="G83" s="29">
        <v>60</v>
      </c>
      <c r="H83" s="29" t="s">
        <v>99</v>
      </c>
      <c r="I83" s="29">
        <v>59</v>
      </c>
      <c r="J83" s="29">
        <v>72</v>
      </c>
      <c r="K83" s="29" t="s">
        <v>99</v>
      </c>
      <c r="L83" s="29">
        <v>83</v>
      </c>
      <c r="M83" s="29">
        <v>127</v>
      </c>
      <c r="N83" s="29" t="s">
        <v>99</v>
      </c>
      <c r="O83" s="29">
        <v>78</v>
      </c>
      <c r="P83" s="29">
        <v>114</v>
      </c>
      <c r="Q83" s="29" t="s">
        <v>99</v>
      </c>
      <c r="R83" s="29">
        <v>38</v>
      </c>
      <c r="S83" s="29">
        <v>53</v>
      </c>
    </row>
    <row r="84" spans="1:19" ht="12" customHeight="1" x14ac:dyDescent="0.3">
      <c r="A84" s="44"/>
      <c r="B84" s="44"/>
      <c r="C84" s="31" t="s">
        <v>1002</v>
      </c>
      <c r="D84" s="14" t="s">
        <v>12</v>
      </c>
      <c r="E84" s="29" t="s">
        <v>99</v>
      </c>
      <c r="F84" s="29">
        <v>35</v>
      </c>
      <c r="G84" s="29">
        <v>52</v>
      </c>
      <c r="H84" s="29" t="s">
        <v>99</v>
      </c>
      <c r="I84" s="29">
        <v>62</v>
      </c>
      <c r="J84" s="29">
        <v>64</v>
      </c>
      <c r="K84" s="29" t="s">
        <v>99</v>
      </c>
      <c r="L84" s="29">
        <v>117</v>
      </c>
      <c r="M84" s="29">
        <v>130</v>
      </c>
      <c r="N84" s="29" t="s">
        <v>99</v>
      </c>
      <c r="O84" s="29">
        <v>79</v>
      </c>
      <c r="P84" s="29">
        <v>113</v>
      </c>
      <c r="Q84" s="29" t="s">
        <v>99</v>
      </c>
      <c r="R84" s="29">
        <v>35</v>
      </c>
      <c r="S84" s="29">
        <v>61</v>
      </c>
    </row>
    <row r="85" spans="1:19" ht="12" customHeight="1" x14ac:dyDescent="0.3">
      <c r="A85" s="44"/>
      <c r="B85" s="44"/>
      <c r="C85" s="32" t="s">
        <v>1002</v>
      </c>
      <c r="D85" s="16" t="s">
        <v>13</v>
      </c>
      <c r="E85" s="30" t="s">
        <v>99</v>
      </c>
      <c r="F85" s="30">
        <v>49</v>
      </c>
      <c r="G85" s="30">
        <v>64</v>
      </c>
      <c r="H85" s="30" t="s">
        <v>99</v>
      </c>
      <c r="I85" s="30">
        <v>56</v>
      </c>
      <c r="J85" s="30">
        <v>67</v>
      </c>
      <c r="K85" s="30" t="s">
        <v>99</v>
      </c>
      <c r="L85" s="30">
        <v>119</v>
      </c>
      <c r="M85" s="30">
        <v>153</v>
      </c>
      <c r="N85" s="30" t="s">
        <v>99</v>
      </c>
      <c r="O85" s="30">
        <v>85</v>
      </c>
      <c r="P85" s="30">
        <v>124</v>
      </c>
      <c r="Q85" s="30" t="s">
        <v>99</v>
      </c>
      <c r="R85" s="30">
        <v>44</v>
      </c>
      <c r="S85" s="30">
        <v>57</v>
      </c>
    </row>
    <row r="86" spans="1:19" ht="12" customHeight="1" x14ac:dyDescent="0.3">
      <c r="A86" s="43" t="s">
        <v>80</v>
      </c>
      <c r="B86" s="45" t="s">
        <v>578</v>
      </c>
      <c r="C86" s="31" t="s">
        <v>999</v>
      </c>
      <c r="D86" s="14" t="s">
        <v>76</v>
      </c>
      <c r="E86" s="29" t="s">
        <v>99</v>
      </c>
      <c r="F86" s="29">
        <v>79</v>
      </c>
      <c r="G86" s="29">
        <v>117</v>
      </c>
      <c r="H86" s="29" t="s">
        <v>99</v>
      </c>
      <c r="I86" s="29">
        <v>155</v>
      </c>
      <c r="J86" s="29">
        <v>213</v>
      </c>
      <c r="K86" s="29" t="s">
        <v>99</v>
      </c>
      <c r="L86" s="29">
        <v>353</v>
      </c>
      <c r="M86" s="29">
        <v>463</v>
      </c>
      <c r="N86" s="29" t="s">
        <v>99</v>
      </c>
      <c r="O86" s="29">
        <v>449</v>
      </c>
      <c r="P86" s="29">
        <v>541</v>
      </c>
      <c r="Q86" s="29" t="s">
        <v>99</v>
      </c>
      <c r="R86" s="29">
        <v>292</v>
      </c>
      <c r="S86" s="29">
        <v>441</v>
      </c>
    </row>
    <row r="87" spans="1:19" ht="12" customHeight="1" x14ac:dyDescent="0.3">
      <c r="A87" s="44"/>
      <c r="B87" s="44"/>
      <c r="C87" s="31" t="s">
        <v>999</v>
      </c>
      <c r="D87" s="14" t="s">
        <v>77</v>
      </c>
      <c r="E87" s="29" t="s">
        <v>99</v>
      </c>
      <c r="F87" s="29">
        <v>81</v>
      </c>
      <c r="G87" s="29">
        <v>116</v>
      </c>
      <c r="H87" s="29" t="s">
        <v>99</v>
      </c>
      <c r="I87" s="29">
        <v>130</v>
      </c>
      <c r="J87" s="29">
        <v>212</v>
      </c>
      <c r="K87" s="29" t="s">
        <v>99</v>
      </c>
      <c r="L87" s="29">
        <v>345</v>
      </c>
      <c r="M87" s="29">
        <v>427</v>
      </c>
      <c r="N87" s="29" t="s">
        <v>99</v>
      </c>
      <c r="O87" s="29">
        <v>455</v>
      </c>
      <c r="P87" s="29">
        <v>557</v>
      </c>
      <c r="Q87" s="29" t="s">
        <v>99</v>
      </c>
      <c r="R87" s="29">
        <v>324</v>
      </c>
      <c r="S87" s="29">
        <v>487</v>
      </c>
    </row>
    <row r="88" spans="1:19" ht="12" customHeight="1" x14ac:dyDescent="0.3">
      <c r="A88" s="44"/>
      <c r="B88" s="44"/>
      <c r="C88" s="31" t="s">
        <v>999</v>
      </c>
      <c r="D88" s="14" t="s">
        <v>78</v>
      </c>
      <c r="E88" s="29" t="s">
        <v>99</v>
      </c>
      <c r="F88" s="29">
        <v>90</v>
      </c>
      <c r="G88" s="29">
        <v>133</v>
      </c>
      <c r="H88" s="29" t="s">
        <v>99</v>
      </c>
      <c r="I88" s="29">
        <v>165</v>
      </c>
      <c r="J88" s="29">
        <v>243</v>
      </c>
      <c r="K88" s="29" t="s">
        <v>99</v>
      </c>
      <c r="L88" s="29">
        <v>390</v>
      </c>
      <c r="M88" s="29">
        <v>508</v>
      </c>
      <c r="N88" s="29" t="s">
        <v>99</v>
      </c>
      <c r="O88" s="29">
        <v>492</v>
      </c>
      <c r="P88" s="29">
        <v>587</v>
      </c>
      <c r="Q88" s="29" t="s">
        <v>99</v>
      </c>
      <c r="R88" s="29">
        <v>370</v>
      </c>
      <c r="S88" s="29">
        <v>518</v>
      </c>
    </row>
    <row r="89" spans="1:19" ht="12" customHeight="1" x14ac:dyDescent="0.3">
      <c r="A89" s="44"/>
      <c r="B89" s="44"/>
      <c r="C89" s="31" t="s">
        <v>999</v>
      </c>
      <c r="D89" s="14" t="s">
        <v>12</v>
      </c>
      <c r="E89" s="29" t="s">
        <v>99</v>
      </c>
      <c r="F89" s="29">
        <v>87</v>
      </c>
      <c r="G89" s="29">
        <v>118</v>
      </c>
      <c r="H89" s="29" t="s">
        <v>99</v>
      </c>
      <c r="I89" s="29">
        <v>137</v>
      </c>
      <c r="J89" s="29">
        <v>230</v>
      </c>
      <c r="K89" s="29" t="s">
        <v>99</v>
      </c>
      <c r="L89" s="29">
        <v>359</v>
      </c>
      <c r="M89" s="29">
        <v>476</v>
      </c>
      <c r="N89" s="29" t="s">
        <v>99</v>
      </c>
      <c r="O89" s="29">
        <v>447</v>
      </c>
      <c r="P89" s="29">
        <v>542</v>
      </c>
      <c r="Q89" s="29" t="s">
        <v>99</v>
      </c>
      <c r="R89" s="29">
        <v>356</v>
      </c>
      <c r="S89" s="29">
        <v>518</v>
      </c>
    </row>
    <row r="90" spans="1:19" ht="12" customHeight="1" x14ac:dyDescent="0.3">
      <c r="A90" s="44"/>
      <c r="B90" s="44"/>
      <c r="C90" s="32" t="s">
        <v>999</v>
      </c>
      <c r="D90" s="16" t="s">
        <v>13</v>
      </c>
      <c r="E90" s="30" t="s">
        <v>99</v>
      </c>
      <c r="F90" s="30">
        <v>125</v>
      </c>
      <c r="G90" s="30">
        <v>144</v>
      </c>
      <c r="H90" s="30" t="s">
        <v>99</v>
      </c>
      <c r="I90" s="30">
        <v>151</v>
      </c>
      <c r="J90" s="30">
        <v>219</v>
      </c>
      <c r="K90" s="30" t="s">
        <v>99</v>
      </c>
      <c r="L90" s="30">
        <v>423</v>
      </c>
      <c r="M90" s="30">
        <v>549</v>
      </c>
      <c r="N90" s="30" t="s">
        <v>99</v>
      </c>
      <c r="O90" s="30">
        <v>497</v>
      </c>
      <c r="P90" s="30">
        <v>610</v>
      </c>
      <c r="Q90" s="30" t="s">
        <v>99</v>
      </c>
      <c r="R90" s="30">
        <v>426</v>
      </c>
      <c r="S90" s="30">
        <v>572</v>
      </c>
    </row>
    <row r="91" spans="1:19" ht="12" customHeight="1" x14ac:dyDescent="0.3">
      <c r="A91" s="44"/>
      <c r="B91" s="44"/>
      <c r="C91" s="31" t="s">
        <v>1000</v>
      </c>
      <c r="D91" s="14" t="s">
        <v>76</v>
      </c>
      <c r="E91" s="29" t="s">
        <v>99</v>
      </c>
      <c r="F91" s="29">
        <v>79</v>
      </c>
      <c r="G91" s="29">
        <v>117</v>
      </c>
      <c r="H91" s="29" t="s">
        <v>99</v>
      </c>
      <c r="I91" s="29">
        <v>155</v>
      </c>
      <c r="J91" s="29">
        <v>213</v>
      </c>
      <c r="K91" s="29" t="s">
        <v>99</v>
      </c>
      <c r="L91" s="29">
        <v>353</v>
      </c>
      <c r="M91" s="29">
        <v>463</v>
      </c>
      <c r="N91" s="29" t="s">
        <v>99</v>
      </c>
      <c r="O91" s="29">
        <v>449</v>
      </c>
      <c r="P91" s="29">
        <v>541</v>
      </c>
      <c r="Q91" s="29" t="s">
        <v>99</v>
      </c>
      <c r="R91" s="29">
        <v>292</v>
      </c>
      <c r="S91" s="29">
        <v>441</v>
      </c>
    </row>
    <row r="92" spans="1:19" ht="12" customHeight="1" x14ac:dyDescent="0.3">
      <c r="A92" s="44"/>
      <c r="B92" s="44"/>
      <c r="C92" s="31" t="s">
        <v>1000</v>
      </c>
      <c r="D92" s="14" t="s">
        <v>77</v>
      </c>
      <c r="E92" s="29" t="s">
        <v>99</v>
      </c>
      <c r="F92" s="29">
        <v>81</v>
      </c>
      <c r="G92" s="29">
        <v>116</v>
      </c>
      <c r="H92" s="29" t="s">
        <v>99</v>
      </c>
      <c r="I92" s="29">
        <v>130</v>
      </c>
      <c r="J92" s="29">
        <v>212</v>
      </c>
      <c r="K92" s="29" t="s">
        <v>99</v>
      </c>
      <c r="L92" s="29">
        <v>345</v>
      </c>
      <c r="M92" s="29">
        <v>427</v>
      </c>
      <c r="N92" s="29" t="s">
        <v>99</v>
      </c>
      <c r="O92" s="29">
        <v>455</v>
      </c>
      <c r="P92" s="29">
        <v>557</v>
      </c>
      <c r="Q92" s="29" t="s">
        <v>99</v>
      </c>
      <c r="R92" s="29">
        <v>324</v>
      </c>
      <c r="S92" s="29">
        <v>487</v>
      </c>
    </row>
    <row r="93" spans="1:19" ht="12" customHeight="1" x14ac:dyDescent="0.3">
      <c r="A93" s="44"/>
      <c r="B93" s="44"/>
      <c r="C93" s="31" t="s">
        <v>1000</v>
      </c>
      <c r="D93" s="14" t="s">
        <v>78</v>
      </c>
      <c r="E93" s="29" t="s">
        <v>99</v>
      </c>
      <c r="F93" s="29">
        <v>90</v>
      </c>
      <c r="G93" s="29">
        <v>133</v>
      </c>
      <c r="H93" s="29" t="s">
        <v>99</v>
      </c>
      <c r="I93" s="29">
        <v>165</v>
      </c>
      <c r="J93" s="29">
        <v>243</v>
      </c>
      <c r="K93" s="29" t="s">
        <v>99</v>
      </c>
      <c r="L93" s="29">
        <v>390</v>
      </c>
      <c r="M93" s="29">
        <v>508</v>
      </c>
      <c r="N93" s="29" t="s">
        <v>99</v>
      </c>
      <c r="O93" s="29">
        <v>492</v>
      </c>
      <c r="P93" s="29">
        <v>587</v>
      </c>
      <c r="Q93" s="29" t="s">
        <v>99</v>
      </c>
      <c r="R93" s="29">
        <v>370</v>
      </c>
      <c r="S93" s="29">
        <v>518</v>
      </c>
    </row>
    <row r="94" spans="1:19" ht="12" customHeight="1" x14ac:dyDescent="0.3">
      <c r="A94" s="44"/>
      <c r="B94" s="44"/>
      <c r="C94" s="31" t="s">
        <v>1000</v>
      </c>
      <c r="D94" s="14" t="s">
        <v>12</v>
      </c>
      <c r="E94" s="29" t="s">
        <v>99</v>
      </c>
      <c r="F94" s="29">
        <v>87</v>
      </c>
      <c r="G94" s="29">
        <v>118</v>
      </c>
      <c r="H94" s="29" t="s">
        <v>99</v>
      </c>
      <c r="I94" s="29">
        <v>137</v>
      </c>
      <c r="J94" s="29">
        <v>230</v>
      </c>
      <c r="K94" s="29" t="s">
        <v>99</v>
      </c>
      <c r="L94" s="29">
        <v>359</v>
      </c>
      <c r="M94" s="29">
        <v>476</v>
      </c>
      <c r="N94" s="29" t="s">
        <v>99</v>
      </c>
      <c r="O94" s="29">
        <v>447</v>
      </c>
      <c r="P94" s="29">
        <v>542</v>
      </c>
      <c r="Q94" s="29" t="s">
        <v>99</v>
      </c>
      <c r="R94" s="29">
        <v>356</v>
      </c>
      <c r="S94" s="29">
        <v>518</v>
      </c>
    </row>
    <row r="95" spans="1:19" ht="12" customHeight="1" x14ac:dyDescent="0.3">
      <c r="A95" s="44"/>
      <c r="B95" s="44"/>
      <c r="C95" s="32" t="s">
        <v>1000</v>
      </c>
      <c r="D95" s="16" t="s">
        <v>13</v>
      </c>
      <c r="E95" s="30" t="s">
        <v>99</v>
      </c>
      <c r="F95" s="30">
        <v>125</v>
      </c>
      <c r="G95" s="30">
        <v>144</v>
      </c>
      <c r="H95" s="30" t="s">
        <v>99</v>
      </c>
      <c r="I95" s="30">
        <v>151</v>
      </c>
      <c r="J95" s="30">
        <v>219</v>
      </c>
      <c r="K95" s="30" t="s">
        <v>99</v>
      </c>
      <c r="L95" s="30">
        <v>423</v>
      </c>
      <c r="M95" s="30">
        <v>549</v>
      </c>
      <c r="N95" s="30" t="s">
        <v>99</v>
      </c>
      <c r="O95" s="30">
        <v>497</v>
      </c>
      <c r="P95" s="30">
        <v>610</v>
      </c>
      <c r="Q95" s="30" t="s">
        <v>99</v>
      </c>
      <c r="R95" s="30">
        <v>426</v>
      </c>
      <c r="S95" s="30">
        <v>572</v>
      </c>
    </row>
    <row r="96" spans="1:19" ht="12" customHeight="1" x14ac:dyDescent="0.3">
      <c r="A96" s="44"/>
      <c r="B96" s="44"/>
      <c r="C96" s="31" t="s">
        <v>1001</v>
      </c>
      <c r="D96" s="14" t="s">
        <v>76</v>
      </c>
      <c r="E96" s="29" t="s">
        <v>99</v>
      </c>
      <c r="F96" s="29">
        <v>79</v>
      </c>
      <c r="G96" s="29">
        <v>117</v>
      </c>
      <c r="H96" s="29" t="s">
        <v>99</v>
      </c>
      <c r="I96" s="29">
        <v>155</v>
      </c>
      <c r="J96" s="29">
        <v>213</v>
      </c>
      <c r="K96" s="29" t="s">
        <v>99</v>
      </c>
      <c r="L96" s="29">
        <v>353</v>
      </c>
      <c r="M96" s="29">
        <v>463</v>
      </c>
      <c r="N96" s="29" t="s">
        <v>99</v>
      </c>
      <c r="O96" s="29">
        <v>449</v>
      </c>
      <c r="P96" s="29">
        <v>541</v>
      </c>
      <c r="Q96" s="29" t="s">
        <v>99</v>
      </c>
      <c r="R96" s="29">
        <v>292</v>
      </c>
      <c r="S96" s="29">
        <v>441</v>
      </c>
    </row>
    <row r="97" spans="1:19" ht="12" customHeight="1" x14ac:dyDescent="0.3">
      <c r="A97" s="44"/>
      <c r="B97" s="44"/>
      <c r="C97" s="31" t="s">
        <v>1001</v>
      </c>
      <c r="D97" s="14" t="s">
        <v>77</v>
      </c>
      <c r="E97" s="29" t="s">
        <v>99</v>
      </c>
      <c r="F97" s="29">
        <v>81</v>
      </c>
      <c r="G97" s="29">
        <v>116</v>
      </c>
      <c r="H97" s="29" t="s">
        <v>99</v>
      </c>
      <c r="I97" s="29">
        <v>130</v>
      </c>
      <c r="J97" s="29">
        <v>212</v>
      </c>
      <c r="K97" s="29" t="s">
        <v>99</v>
      </c>
      <c r="L97" s="29">
        <v>345</v>
      </c>
      <c r="M97" s="29">
        <v>427</v>
      </c>
      <c r="N97" s="29" t="s">
        <v>99</v>
      </c>
      <c r="O97" s="29">
        <v>455</v>
      </c>
      <c r="P97" s="29">
        <v>557</v>
      </c>
      <c r="Q97" s="29" t="s">
        <v>99</v>
      </c>
      <c r="R97" s="29">
        <v>324</v>
      </c>
      <c r="S97" s="29">
        <v>487</v>
      </c>
    </row>
    <row r="98" spans="1:19" ht="12" customHeight="1" x14ac:dyDescent="0.3">
      <c r="A98" s="44"/>
      <c r="B98" s="44"/>
      <c r="C98" s="31" t="s">
        <v>1001</v>
      </c>
      <c r="D98" s="14" t="s">
        <v>78</v>
      </c>
      <c r="E98" s="29" t="s">
        <v>99</v>
      </c>
      <c r="F98" s="29">
        <v>90</v>
      </c>
      <c r="G98" s="29">
        <v>133</v>
      </c>
      <c r="H98" s="29" t="s">
        <v>99</v>
      </c>
      <c r="I98" s="29">
        <v>165</v>
      </c>
      <c r="J98" s="29">
        <v>243</v>
      </c>
      <c r="K98" s="29" t="s">
        <v>99</v>
      </c>
      <c r="L98" s="29">
        <v>390</v>
      </c>
      <c r="M98" s="29">
        <v>508</v>
      </c>
      <c r="N98" s="29" t="s">
        <v>99</v>
      </c>
      <c r="O98" s="29">
        <v>492</v>
      </c>
      <c r="P98" s="29">
        <v>587</v>
      </c>
      <c r="Q98" s="29" t="s">
        <v>99</v>
      </c>
      <c r="R98" s="29">
        <v>370</v>
      </c>
      <c r="S98" s="29">
        <v>518</v>
      </c>
    </row>
    <row r="99" spans="1:19" ht="12" customHeight="1" x14ac:dyDescent="0.3">
      <c r="A99" s="44"/>
      <c r="B99" s="44"/>
      <c r="C99" s="31" t="s">
        <v>1001</v>
      </c>
      <c r="D99" s="14" t="s">
        <v>12</v>
      </c>
      <c r="E99" s="29" t="s">
        <v>99</v>
      </c>
      <c r="F99" s="29">
        <v>87</v>
      </c>
      <c r="G99" s="29">
        <v>118</v>
      </c>
      <c r="H99" s="29" t="s">
        <v>99</v>
      </c>
      <c r="I99" s="29">
        <v>137</v>
      </c>
      <c r="J99" s="29">
        <v>230</v>
      </c>
      <c r="K99" s="29" t="s">
        <v>99</v>
      </c>
      <c r="L99" s="29">
        <v>359</v>
      </c>
      <c r="M99" s="29">
        <v>476</v>
      </c>
      <c r="N99" s="29" t="s">
        <v>99</v>
      </c>
      <c r="O99" s="29">
        <v>447</v>
      </c>
      <c r="P99" s="29">
        <v>542</v>
      </c>
      <c r="Q99" s="29" t="s">
        <v>99</v>
      </c>
      <c r="R99" s="29">
        <v>356</v>
      </c>
      <c r="S99" s="29">
        <v>518</v>
      </c>
    </row>
    <row r="100" spans="1:19" ht="12" customHeight="1" x14ac:dyDescent="0.3">
      <c r="A100" s="44"/>
      <c r="B100" s="44"/>
      <c r="C100" s="32" t="s">
        <v>1001</v>
      </c>
      <c r="D100" s="16" t="s">
        <v>13</v>
      </c>
      <c r="E100" s="30" t="s">
        <v>99</v>
      </c>
      <c r="F100" s="30">
        <v>125</v>
      </c>
      <c r="G100" s="30">
        <v>144</v>
      </c>
      <c r="H100" s="30" t="s">
        <v>99</v>
      </c>
      <c r="I100" s="30">
        <v>151</v>
      </c>
      <c r="J100" s="30">
        <v>219</v>
      </c>
      <c r="K100" s="30" t="s">
        <v>99</v>
      </c>
      <c r="L100" s="30">
        <v>423</v>
      </c>
      <c r="M100" s="30">
        <v>549</v>
      </c>
      <c r="N100" s="30" t="s">
        <v>99</v>
      </c>
      <c r="O100" s="30">
        <v>497</v>
      </c>
      <c r="P100" s="30">
        <v>610</v>
      </c>
      <c r="Q100" s="30" t="s">
        <v>99</v>
      </c>
      <c r="R100" s="30">
        <v>426</v>
      </c>
      <c r="S100" s="30">
        <v>572</v>
      </c>
    </row>
    <row r="101" spans="1:19" ht="12" customHeight="1" x14ac:dyDescent="0.3">
      <c r="A101" s="44"/>
      <c r="B101" s="44"/>
      <c r="C101" s="31" t="s">
        <v>1002</v>
      </c>
      <c r="D101" s="14" t="s">
        <v>76</v>
      </c>
      <c r="E101" s="29" t="s">
        <v>99</v>
      </c>
      <c r="F101" s="29">
        <v>79</v>
      </c>
      <c r="G101" s="29">
        <v>117</v>
      </c>
      <c r="H101" s="29" t="s">
        <v>99</v>
      </c>
      <c r="I101" s="29">
        <v>155</v>
      </c>
      <c r="J101" s="29">
        <v>213</v>
      </c>
      <c r="K101" s="29" t="s">
        <v>99</v>
      </c>
      <c r="L101" s="29">
        <v>353</v>
      </c>
      <c r="M101" s="29">
        <v>463</v>
      </c>
      <c r="N101" s="29" t="s">
        <v>99</v>
      </c>
      <c r="O101" s="29">
        <v>449</v>
      </c>
      <c r="P101" s="29">
        <v>541</v>
      </c>
      <c r="Q101" s="29" t="s">
        <v>99</v>
      </c>
      <c r="R101" s="29">
        <v>292</v>
      </c>
      <c r="S101" s="29">
        <v>441</v>
      </c>
    </row>
    <row r="102" spans="1:19" ht="12" customHeight="1" x14ac:dyDescent="0.3">
      <c r="A102" s="44"/>
      <c r="B102" s="44"/>
      <c r="C102" s="31" t="s">
        <v>1002</v>
      </c>
      <c r="D102" s="14" t="s">
        <v>77</v>
      </c>
      <c r="E102" s="29" t="s">
        <v>99</v>
      </c>
      <c r="F102" s="29">
        <v>81</v>
      </c>
      <c r="G102" s="29">
        <v>116</v>
      </c>
      <c r="H102" s="29" t="s">
        <v>99</v>
      </c>
      <c r="I102" s="29">
        <v>130</v>
      </c>
      <c r="J102" s="29">
        <v>212</v>
      </c>
      <c r="K102" s="29" t="s">
        <v>99</v>
      </c>
      <c r="L102" s="29">
        <v>345</v>
      </c>
      <c r="M102" s="29">
        <v>427</v>
      </c>
      <c r="N102" s="29" t="s">
        <v>99</v>
      </c>
      <c r="O102" s="29">
        <v>455</v>
      </c>
      <c r="P102" s="29">
        <v>557</v>
      </c>
      <c r="Q102" s="29" t="s">
        <v>99</v>
      </c>
      <c r="R102" s="29">
        <v>324</v>
      </c>
      <c r="S102" s="29">
        <v>487</v>
      </c>
    </row>
    <row r="103" spans="1:19" ht="12" customHeight="1" x14ac:dyDescent="0.3">
      <c r="A103" s="44"/>
      <c r="B103" s="44"/>
      <c r="C103" s="31" t="s">
        <v>1002</v>
      </c>
      <c r="D103" s="14" t="s">
        <v>78</v>
      </c>
      <c r="E103" s="29" t="s">
        <v>99</v>
      </c>
      <c r="F103" s="29">
        <v>90</v>
      </c>
      <c r="G103" s="29">
        <v>133</v>
      </c>
      <c r="H103" s="29" t="s">
        <v>99</v>
      </c>
      <c r="I103" s="29">
        <v>165</v>
      </c>
      <c r="J103" s="29">
        <v>243</v>
      </c>
      <c r="K103" s="29" t="s">
        <v>99</v>
      </c>
      <c r="L103" s="29">
        <v>390</v>
      </c>
      <c r="M103" s="29">
        <v>508</v>
      </c>
      <c r="N103" s="29" t="s">
        <v>99</v>
      </c>
      <c r="O103" s="29">
        <v>492</v>
      </c>
      <c r="P103" s="29">
        <v>587</v>
      </c>
      <c r="Q103" s="29" t="s">
        <v>99</v>
      </c>
      <c r="R103" s="29">
        <v>370</v>
      </c>
      <c r="S103" s="29">
        <v>518</v>
      </c>
    </row>
    <row r="104" spans="1:19" ht="12" customHeight="1" x14ac:dyDescent="0.3">
      <c r="A104" s="44"/>
      <c r="B104" s="44"/>
      <c r="C104" s="31" t="s">
        <v>1002</v>
      </c>
      <c r="D104" s="14" t="s">
        <v>12</v>
      </c>
      <c r="E104" s="29" t="s">
        <v>99</v>
      </c>
      <c r="F104" s="29">
        <v>87</v>
      </c>
      <c r="G104" s="29">
        <v>118</v>
      </c>
      <c r="H104" s="29" t="s">
        <v>99</v>
      </c>
      <c r="I104" s="29">
        <v>137</v>
      </c>
      <c r="J104" s="29">
        <v>230</v>
      </c>
      <c r="K104" s="29" t="s">
        <v>99</v>
      </c>
      <c r="L104" s="29">
        <v>359</v>
      </c>
      <c r="M104" s="29">
        <v>476</v>
      </c>
      <c r="N104" s="29" t="s">
        <v>99</v>
      </c>
      <c r="O104" s="29">
        <v>447</v>
      </c>
      <c r="P104" s="29">
        <v>542</v>
      </c>
      <c r="Q104" s="29" t="s">
        <v>99</v>
      </c>
      <c r="R104" s="29">
        <v>356</v>
      </c>
      <c r="S104" s="29">
        <v>518</v>
      </c>
    </row>
    <row r="105" spans="1:19" ht="12" customHeight="1" x14ac:dyDescent="0.3">
      <c r="A105" s="44"/>
      <c r="B105" s="44"/>
      <c r="C105" s="32" t="s">
        <v>1002</v>
      </c>
      <c r="D105" s="16" t="s">
        <v>13</v>
      </c>
      <c r="E105" s="30" t="s">
        <v>99</v>
      </c>
      <c r="F105" s="30">
        <v>125</v>
      </c>
      <c r="G105" s="30">
        <v>144</v>
      </c>
      <c r="H105" s="30" t="s">
        <v>99</v>
      </c>
      <c r="I105" s="30">
        <v>151</v>
      </c>
      <c r="J105" s="30">
        <v>219</v>
      </c>
      <c r="K105" s="30" t="s">
        <v>99</v>
      </c>
      <c r="L105" s="30">
        <v>423</v>
      </c>
      <c r="M105" s="30">
        <v>549</v>
      </c>
      <c r="N105" s="30" t="s">
        <v>99</v>
      </c>
      <c r="O105" s="30">
        <v>497</v>
      </c>
      <c r="P105" s="30">
        <v>610</v>
      </c>
      <c r="Q105" s="30" t="s">
        <v>99</v>
      </c>
      <c r="R105" s="30">
        <v>426</v>
      </c>
      <c r="S105" s="30">
        <v>572</v>
      </c>
    </row>
    <row r="106" spans="1:19" ht="12" customHeight="1" x14ac:dyDescent="0.3">
      <c r="A106" s="44"/>
      <c r="B106" s="45" t="s">
        <v>579</v>
      </c>
      <c r="C106" s="31" t="s">
        <v>999</v>
      </c>
      <c r="D106" s="14" t="s">
        <v>76</v>
      </c>
      <c r="E106" s="29" t="s">
        <v>99</v>
      </c>
      <c r="F106" s="29">
        <v>114</v>
      </c>
      <c r="G106" s="29">
        <v>169</v>
      </c>
      <c r="H106" s="29" t="s">
        <v>99</v>
      </c>
      <c r="I106" s="29">
        <v>211</v>
      </c>
      <c r="J106" s="29">
        <v>298</v>
      </c>
      <c r="K106" s="29" t="s">
        <v>99</v>
      </c>
      <c r="L106" s="29">
        <v>463</v>
      </c>
      <c r="M106" s="29">
        <v>588</v>
      </c>
      <c r="N106" s="29" t="s">
        <v>99</v>
      </c>
      <c r="O106" s="29">
        <v>560</v>
      </c>
      <c r="P106" s="29">
        <v>683</v>
      </c>
      <c r="Q106" s="29" t="s">
        <v>99</v>
      </c>
      <c r="R106" s="29">
        <v>359</v>
      </c>
      <c r="S106" s="29">
        <v>557</v>
      </c>
    </row>
    <row r="107" spans="1:19" ht="47.25" customHeight="1" x14ac:dyDescent="0.3">
      <c r="A107" s="44"/>
      <c r="B107" s="44"/>
      <c r="C107" s="31" t="s">
        <v>999</v>
      </c>
      <c r="D107" s="14" t="s">
        <v>77</v>
      </c>
      <c r="E107" s="29" t="s">
        <v>99</v>
      </c>
      <c r="F107" s="29">
        <v>113</v>
      </c>
      <c r="G107" s="29">
        <v>167</v>
      </c>
      <c r="H107" s="29" t="s">
        <v>99</v>
      </c>
      <c r="I107" s="29">
        <v>208</v>
      </c>
      <c r="J107" s="29">
        <v>304</v>
      </c>
      <c r="K107" s="29" t="s">
        <v>99</v>
      </c>
      <c r="L107" s="29">
        <v>482</v>
      </c>
      <c r="M107" s="29">
        <v>630</v>
      </c>
      <c r="N107" s="29" t="s">
        <v>99</v>
      </c>
      <c r="O107" s="29">
        <v>588</v>
      </c>
      <c r="P107" s="29">
        <v>737</v>
      </c>
      <c r="Q107" s="29" t="s">
        <v>99</v>
      </c>
      <c r="R107" s="29">
        <v>411</v>
      </c>
      <c r="S107" s="29">
        <v>615</v>
      </c>
    </row>
    <row r="108" spans="1:19" ht="0" hidden="1" customHeight="1" x14ac:dyDescent="0.3">
      <c r="A108" s="44"/>
      <c r="B108" s="44"/>
      <c r="C108" s="31" t="s">
        <v>999</v>
      </c>
      <c r="D108" s="14" t="s">
        <v>78</v>
      </c>
      <c r="E108" s="29" t="s">
        <v>99</v>
      </c>
      <c r="F108" s="29">
        <v>122</v>
      </c>
      <c r="G108" s="29">
        <v>190</v>
      </c>
      <c r="H108" s="29" t="s">
        <v>99</v>
      </c>
      <c r="I108" s="29">
        <v>215</v>
      </c>
      <c r="J108" s="29">
        <v>307</v>
      </c>
      <c r="K108" s="29" t="s">
        <v>99</v>
      </c>
      <c r="L108" s="29">
        <v>494</v>
      </c>
      <c r="M108" s="29">
        <v>648</v>
      </c>
      <c r="N108" s="29" t="s">
        <v>99</v>
      </c>
      <c r="O108" s="29">
        <v>628</v>
      </c>
      <c r="P108" s="29">
        <v>747</v>
      </c>
      <c r="Q108" s="29" t="s">
        <v>99</v>
      </c>
      <c r="R108" s="29">
        <v>443</v>
      </c>
      <c r="S108" s="29">
        <v>647</v>
      </c>
    </row>
    <row r="109" spans="1:19" ht="12" customHeight="1" x14ac:dyDescent="0.3">
      <c r="A109" s="44"/>
      <c r="B109" s="44"/>
      <c r="C109" s="31" t="s">
        <v>999</v>
      </c>
      <c r="D109" s="14" t="s">
        <v>12</v>
      </c>
      <c r="E109" s="29" t="s">
        <v>99</v>
      </c>
      <c r="F109" s="29">
        <v>129</v>
      </c>
      <c r="G109" s="29">
        <v>177</v>
      </c>
      <c r="H109" s="29" t="s">
        <v>99</v>
      </c>
      <c r="I109" s="29">
        <v>211</v>
      </c>
      <c r="J109" s="29">
        <v>320</v>
      </c>
      <c r="K109" s="29" t="s">
        <v>99</v>
      </c>
      <c r="L109" s="29">
        <v>495</v>
      </c>
      <c r="M109" s="29">
        <v>665</v>
      </c>
      <c r="N109" s="29" t="s">
        <v>99</v>
      </c>
      <c r="O109" s="29">
        <v>606</v>
      </c>
      <c r="P109" s="29">
        <v>734</v>
      </c>
      <c r="Q109" s="29" t="s">
        <v>99</v>
      </c>
      <c r="R109" s="29">
        <v>455</v>
      </c>
      <c r="S109" s="29">
        <v>664</v>
      </c>
    </row>
    <row r="110" spans="1:19" ht="12" customHeight="1" x14ac:dyDescent="0.3">
      <c r="A110" s="44"/>
      <c r="B110" s="44"/>
      <c r="C110" s="32" t="s">
        <v>999</v>
      </c>
      <c r="D110" s="16" t="s">
        <v>13</v>
      </c>
      <c r="E110" s="30" t="s">
        <v>99</v>
      </c>
      <c r="F110" s="30">
        <v>160</v>
      </c>
      <c r="G110" s="30">
        <v>201</v>
      </c>
      <c r="H110" s="30" t="s">
        <v>99</v>
      </c>
      <c r="I110" s="30">
        <v>216</v>
      </c>
      <c r="J110" s="30">
        <v>326</v>
      </c>
      <c r="K110" s="30" t="s">
        <v>99</v>
      </c>
      <c r="L110" s="30">
        <v>542</v>
      </c>
      <c r="M110" s="30">
        <v>696</v>
      </c>
      <c r="N110" s="30" t="s">
        <v>99</v>
      </c>
      <c r="O110" s="30">
        <v>618</v>
      </c>
      <c r="P110" s="30">
        <v>777</v>
      </c>
      <c r="Q110" s="30" t="s">
        <v>99</v>
      </c>
      <c r="R110" s="30">
        <v>508</v>
      </c>
      <c r="S110" s="30">
        <v>709</v>
      </c>
    </row>
    <row r="111" spans="1:19" ht="12" customHeight="1" x14ac:dyDescent="0.3">
      <c r="A111" s="44"/>
      <c r="B111" s="44"/>
      <c r="C111" s="31" t="s">
        <v>1000</v>
      </c>
      <c r="D111" s="14" t="s">
        <v>76</v>
      </c>
      <c r="E111" s="29" t="s">
        <v>99</v>
      </c>
      <c r="F111" s="29">
        <v>114</v>
      </c>
      <c r="G111" s="29">
        <v>169</v>
      </c>
      <c r="H111" s="29" t="s">
        <v>99</v>
      </c>
      <c r="I111" s="29">
        <v>211</v>
      </c>
      <c r="J111" s="29">
        <v>298</v>
      </c>
      <c r="K111" s="29" t="s">
        <v>99</v>
      </c>
      <c r="L111" s="29">
        <v>463</v>
      </c>
      <c r="M111" s="29">
        <v>588</v>
      </c>
      <c r="N111" s="29" t="s">
        <v>99</v>
      </c>
      <c r="O111" s="29">
        <v>560</v>
      </c>
      <c r="P111" s="29">
        <v>683</v>
      </c>
      <c r="Q111" s="29" t="s">
        <v>99</v>
      </c>
      <c r="R111" s="29">
        <v>359</v>
      </c>
      <c r="S111" s="29">
        <v>557</v>
      </c>
    </row>
    <row r="112" spans="1:19" ht="12" customHeight="1" x14ac:dyDescent="0.3">
      <c r="A112" s="44"/>
      <c r="B112" s="44"/>
      <c r="C112" s="31" t="s">
        <v>1000</v>
      </c>
      <c r="D112" s="14" t="s">
        <v>77</v>
      </c>
      <c r="E112" s="29" t="s">
        <v>99</v>
      </c>
      <c r="F112" s="29">
        <v>113</v>
      </c>
      <c r="G112" s="29">
        <v>167</v>
      </c>
      <c r="H112" s="29" t="s">
        <v>99</v>
      </c>
      <c r="I112" s="29">
        <v>208</v>
      </c>
      <c r="J112" s="29">
        <v>304</v>
      </c>
      <c r="K112" s="29" t="s">
        <v>99</v>
      </c>
      <c r="L112" s="29">
        <v>482</v>
      </c>
      <c r="M112" s="29">
        <v>630</v>
      </c>
      <c r="N112" s="29" t="s">
        <v>99</v>
      </c>
      <c r="O112" s="29">
        <v>588</v>
      </c>
      <c r="P112" s="29">
        <v>737</v>
      </c>
      <c r="Q112" s="29" t="s">
        <v>99</v>
      </c>
      <c r="R112" s="29">
        <v>411</v>
      </c>
      <c r="S112" s="29">
        <v>615</v>
      </c>
    </row>
    <row r="113" spans="1:19" ht="12" customHeight="1" x14ac:dyDescent="0.3">
      <c r="A113" s="44"/>
      <c r="B113" s="44"/>
      <c r="C113" s="31" t="s">
        <v>1000</v>
      </c>
      <c r="D113" s="14" t="s">
        <v>78</v>
      </c>
      <c r="E113" s="29" t="s">
        <v>99</v>
      </c>
      <c r="F113" s="29">
        <v>122</v>
      </c>
      <c r="G113" s="29">
        <v>190</v>
      </c>
      <c r="H113" s="29" t="s">
        <v>99</v>
      </c>
      <c r="I113" s="29">
        <v>215</v>
      </c>
      <c r="J113" s="29">
        <v>307</v>
      </c>
      <c r="K113" s="29" t="s">
        <v>99</v>
      </c>
      <c r="L113" s="29">
        <v>494</v>
      </c>
      <c r="M113" s="29">
        <v>648</v>
      </c>
      <c r="N113" s="29" t="s">
        <v>99</v>
      </c>
      <c r="O113" s="29">
        <v>628</v>
      </c>
      <c r="P113" s="29">
        <v>747</v>
      </c>
      <c r="Q113" s="29" t="s">
        <v>99</v>
      </c>
      <c r="R113" s="29">
        <v>443</v>
      </c>
      <c r="S113" s="29">
        <v>647</v>
      </c>
    </row>
    <row r="114" spans="1:19" ht="12" customHeight="1" x14ac:dyDescent="0.3">
      <c r="A114" s="44"/>
      <c r="B114" s="44"/>
      <c r="C114" s="31" t="s">
        <v>1000</v>
      </c>
      <c r="D114" s="14" t="s">
        <v>12</v>
      </c>
      <c r="E114" s="29" t="s">
        <v>99</v>
      </c>
      <c r="F114" s="29">
        <v>129</v>
      </c>
      <c r="G114" s="29">
        <v>177</v>
      </c>
      <c r="H114" s="29" t="s">
        <v>99</v>
      </c>
      <c r="I114" s="29">
        <v>211</v>
      </c>
      <c r="J114" s="29">
        <v>320</v>
      </c>
      <c r="K114" s="29" t="s">
        <v>99</v>
      </c>
      <c r="L114" s="29">
        <v>495</v>
      </c>
      <c r="M114" s="29">
        <v>665</v>
      </c>
      <c r="N114" s="29" t="s">
        <v>99</v>
      </c>
      <c r="O114" s="29">
        <v>606</v>
      </c>
      <c r="P114" s="29">
        <v>734</v>
      </c>
      <c r="Q114" s="29" t="s">
        <v>99</v>
      </c>
      <c r="R114" s="29">
        <v>455</v>
      </c>
      <c r="S114" s="29">
        <v>664</v>
      </c>
    </row>
    <row r="115" spans="1:19" ht="12" customHeight="1" x14ac:dyDescent="0.3">
      <c r="A115" s="44"/>
      <c r="B115" s="44"/>
      <c r="C115" s="32" t="s">
        <v>1000</v>
      </c>
      <c r="D115" s="16" t="s">
        <v>13</v>
      </c>
      <c r="E115" s="30" t="s">
        <v>99</v>
      </c>
      <c r="F115" s="30">
        <v>160</v>
      </c>
      <c r="G115" s="30">
        <v>201</v>
      </c>
      <c r="H115" s="30" t="s">
        <v>99</v>
      </c>
      <c r="I115" s="30">
        <v>216</v>
      </c>
      <c r="J115" s="30">
        <v>326</v>
      </c>
      <c r="K115" s="30" t="s">
        <v>99</v>
      </c>
      <c r="L115" s="30">
        <v>542</v>
      </c>
      <c r="M115" s="30">
        <v>696</v>
      </c>
      <c r="N115" s="30" t="s">
        <v>99</v>
      </c>
      <c r="O115" s="30">
        <v>618</v>
      </c>
      <c r="P115" s="30">
        <v>777</v>
      </c>
      <c r="Q115" s="30" t="s">
        <v>99</v>
      </c>
      <c r="R115" s="30">
        <v>508</v>
      </c>
      <c r="S115" s="30">
        <v>709</v>
      </c>
    </row>
    <row r="116" spans="1:19" ht="12" customHeight="1" x14ac:dyDescent="0.3">
      <c r="A116" s="44"/>
      <c r="B116" s="44"/>
      <c r="C116" s="31" t="s">
        <v>1001</v>
      </c>
      <c r="D116" s="14" t="s">
        <v>76</v>
      </c>
      <c r="E116" s="29" t="s">
        <v>99</v>
      </c>
      <c r="F116" s="29">
        <v>114</v>
      </c>
      <c r="G116" s="29">
        <v>169</v>
      </c>
      <c r="H116" s="29" t="s">
        <v>99</v>
      </c>
      <c r="I116" s="29">
        <v>211</v>
      </c>
      <c r="J116" s="29">
        <v>298</v>
      </c>
      <c r="K116" s="29" t="s">
        <v>99</v>
      </c>
      <c r="L116" s="29">
        <v>463</v>
      </c>
      <c r="M116" s="29">
        <v>588</v>
      </c>
      <c r="N116" s="29" t="s">
        <v>99</v>
      </c>
      <c r="O116" s="29">
        <v>560</v>
      </c>
      <c r="P116" s="29">
        <v>683</v>
      </c>
      <c r="Q116" s="29" t="s">
        <v>99</v>
      </c>
      <c r="R116" s="29">
        <v>359</v>
      </c>
      <c r="S116" s="29">
        <v>557</v>
      </c>
    </row>
    <row r="117" spans="1:19" ht="12" customHeight="1" x14ac:dyDescent="0.3">
      <c r="A117" s="44"/>
      <c r="B117" s="44"/>
      <c r="C117" s="31" t="s">
        <v>1001</v>
      </c>
      <c r="D117" s="14" t="s">
        <v>77</v>
      </c>
      <c r="E117" s="29" t="s">
        <v>99</v>
      </c>
      <c r="F117" s="29">
        <v>113</v>
      </c>
      <c r="G117" s="29">
        <v>167</v>
      </c>
      <c r="H117" s="29" t="s">
        <v>99</v>
      </c>
      <c r="I117" s="29">
        <v>208</v>
      </c>
      <c r="J117" s="29">
        <v>304</v>
      </c>
      <c r="K117" s="29" t="s">
        <v>99</v>
      </c>
      <c r="L117" s="29">
        <v>482</v>
      </c>
      <c r="M117" s="29">
        <v>630</v>
      </c>
      <c r="N117" s="29" t="s">
        <v>99</v>
      </c>
      <c r="O117" s="29">
        <v>588</v>
      </c>
      <c r="P117" s="29">
        <v>737</v>
      </c>
      <c r="Q117" s="29" t="s">
        <v>99</v>
      </c>
      <c r="R117" s="29">
        <v>411</v>
      </c>
      <c r="S117" s="29">
        <v>615</v>
      </c>
    </row>
    <row r="118" spans="1:19" ht="12" customHeight="1" x14ac:dyDescent="0.3">
      <c r="A118" s="44"/>
      <c r="B118" s="44"/>
      <c r="C118" s="31" t="s">
        <v>1001</v>
      </c>
      <c r="D118" s="14" t="s">
        <v>78</v>
      </c>
      <c r="E118" s="29" t="s">
        <v>99</v>
      </c>
      <c r="F118" s="29">
        <v>122</v>
      </c>
      <c r="G118" s="29">
        <v>190</v>
      </c>
      <c r="H118" s="29" t="s">
        <v>99</v>
      </c>
      <c r="I118" s="29">
        <v>215</v>
      </c>
      <c r="J118" s="29">
        <v>307</v>
      </c>
      <c r="K118" s="29" t="s">
        <v>99</v>
      </c>
      <c r="L118" s="29">
        <v>494</v>
      </c>
      <c r="M118" s="29">
        <v>648</v>
      </c>
      <c r="N118" s="29" t="s">
        <v>99</v>
      </c>
      <c r="O118" s="29">
        <v>628</v>
      </c>
      <c r="P118" s="29">
        <v>747</v>
      </c>
      <c r="Q118" s="29" t="s">
        <v>99</v>
      </c>
      <c r="R118" s="29">
        <v>443</v>
      </c>
      <c r="S118" s="29">
        <v>647</v>
      </c>
    </row>
    <row r="119" spans="1:19" ht="12" customHeight="1" x14ac:dyDescent="0.3">
      <c r="A119" s="44"/>
      <c r="B119" s="44"/>
      <c r="C119" s="31" t="s">
        <v>1001</v>
      </c>
      <c r="D119" s="14" t="s">
        <v>12</v>
      </c>
      <c r="E119" s="29" t="s">
        <v>99</v>
      </c>
      <c r="F119" s="29">
        <v>129</v>
      </c>
      <c r="G119" s="29">
        <v>177</v>
      </c>
      <c r="H119" s="29" t="s">
        <v>99</v>
      </c>
      <c r="I119" s="29">
        <v>211</v>
      </c>
      <c r="J119" s="29">
        <v>320</v>
      </c>
      <c r="K119" s="29" t="s">
        <v>99</v>
      </c>
      <c r="L119" s="29">
        <v>495</v>
      </c>
      <c r="M119" s="29">
        <v>665</v>
      </c>
      <c r="N119" s="29" t="s">
        <v>99</v>
      </c>
      <c r="O119" s="29">
        <v>606</v>
      </c>
      <c r="P119" s="29">
        <v>734</v>
      </c>
      <c r="Q119" s="29" t="s">
        <v>99</v>
      </c>
      <c r="R119" s="29">
        <v>455</v>
      </c>
      <c r="S119" s="29">
        <v>664</v>
      </c>
    </row>
    <row r="120" spans="1:19" ht="12" customHeight="1" x14ac:dyDescent="0.3">
      <c r="A120" s="44"/>
      <c r="B120" s="44"/>
      <c r="C120" s="32" t="s">
        <v>1001</v>
      </c>
      <c r="D120" s="16" t="s">
        <v>13</v>
      </c>
      <c r="E120" s="30" t="s">
        <v>99</v>
      </c>
      <c r="F120" s="30">
        <v>160</v>
      </c>
      <c r="G120" s="30">
        <v>201</v>
      </c>
      <c r="H120" s="30" t="s">
        <v>99</v>
      </c>
      <c r="I120" s="30">
        <v>216</v>
      </c>
      <c r="J120" s="30">
        <v>326</v>
      </c>
      <c r="K120" s="30" t="s">
        <v>99</v>
      </c>
      <c r="L120" s="30">
        <v>542</v>
      </c>
      <c r="M120" s="30">
        <v>696</v>
      </c>
      <c r="N120" s="30" t="s">
        <v>99</v>
      </c>
      <c r="O120" s="30">
        <v>618</v>
      </c>
      <c r="P120" s="30">
        <v>777</v>
      </c>
      <c r="Q120" s="30" t="s">
        <v>99</v>
      </c>
      <c r="R120" s="30">
        <v>508</v>
      </c>
      <c r="S120" s="30">
        <v>709</v>
      </c>
    </row>
    <row r="121" spans="1:19" ht="12" customHeight="1" x14ac:dyDescent="0.3">
      <c r="A121" s="44"/>
      <c r="B121" s="44"/>
      <c r="C121" s="31" t="s">
        <v>1002</v>
      </c>
      <c r="D121" s="14" t="s">
        <v>76</v>
      </c>
      <c r="E121" s="29" t="s">
        <v>99</v>
      </c>
      <c r="F121" s="29">
        <v>114</v>
      </c>
      <c r="G121" s="29">
        <v>169</v>
      </c>
      <c r="H121" s="29" t="s">
        <v>99</v>
      </c>
      <c r="I121" s="29">
        <v>211</v>
      </c>
      <c r="J121" s="29">
        <v>298</v>
      </c>
      <c r="K121" s="29" t="s">
        <v>99</v>
      </c>
      <c r="L121" s="29">
        <v>463</v>
      </c>
      <c r="M121" s="29">
        <v>588</v>
      </c>
      <c r="N121" s="29" t="s">
        <v>99</v>
      </c>
      <c r="O121" s="29">
        <v>560</v>
      </c>
      <c r="P121" s="29">
        <v>683</v>
      </c>
      <c r="Q121" s="29" t="s">
        <v>99</v>
      </c>
      <c r="R121" s="29">
        <v>359</v>
      </c>
      <c r="S121" s="29">
        <v>557</v>
      </c>
    </row>
    <row r="122" spans="1:19" ht="12" customHeight="1" x14ac:dyDescent="0.3">
      <c r="A122" s="44"/>
      <c r="B122" s="44"/>
      <c r="C122" s="31" t="s">
        <v>1002</v>
      </c>
      <c r="D122" s="14" t="s">
        <v>77</v>
      </c>
      <c r="E122" s="29" t="s">
        <v>99</v>
      </c>
      <c r="F122" s="29">
        <v>113</v>
      </c>
      <c r="G122" s="29">
        <v>167</v>
      </c>
      <c r="H122" s="29" t="s">
        <v>99</v>
      </c>
      <c r="I122" s="29">
        <v>208</v>
      </c>
      <c r="J122" s="29">
        <v>304</v>
      </c>
      <c r="K122" s="29" t="s">
        <v>99</v>
      </c>
      <c r="L122" s="29">
        <v>482</v>
      </c>
      <c r="M122" s="29">
        <v>630</v>
      </c>
      <c r="N122" s="29" t="s">
        <v>99</v>
      </c>
      <c r="O122" s="29">
        <v>588</v>
      </c>
      <c r="P122" s="29">
        <v>737</v>
      </c>
      <c r="Q122" s="29" t="s">
        <v>99</v>
      </c>
      <c r="R122" s="29">
        <v>411</v>
      </c>
      <c r="S122" s="29">
        <v>615</v>
      </c>
    </row>
    <row r="123" spans="1:19" ht="12" customHeight="1" x14ac:dyDescent="0.3">
      <c r="A123" s="44"/>
      <c r="B123" s="44"/>
      <c r="C123" s="31" t="s">
        <v>1002</v>
      </c>
      <c r="D123" s="14" t="s">
        <v>78</v>
      </c>
      <c r="E123" s="29" t="s">
        <v>99</v>
      </c>
      <c r="F123" s="29">
        <v>122</v>
      </c>
      <c r="G123" s="29">
        <v>190</v>
      </c>
      <c r="H123" s="29" t="s">
        <v>99</v>
      </c>
      <c r="I123" s="29">
        <v>215</v>
      </c>
      <c r="J123" s="29">
        <v>307</v>
      </c>
      <c r="K123" s="29" t="s">
        <v>99</v>
      </c>
      <c r="L123" s="29">
        <v>494</v>
      </c>
      <c r="M123" s="29">
        <v>648</v>
      </c>
      <c r="N123" s="29" t="s">
        <v>99</v>
      </c>
      <c r="O123" s="29">
        <v>628</v>
      </c>
      <c r="P123" s="29">
        <v>747</v>
      </c>
      <c r="Q123" s="29" t="s">
        <v>99</v>
      </c>
      <c r="R123" s="29">
        <v>443</v>
      </c>
      <c r="S123" s="29">
        <v>647</v>
      </c>
    </row>
    <row r="124" spans="1:19" ht="12" customHeight="1" x14ac:dyDescent="0.3">
      <c r="A124" s="44"/>
      <c r="B124" s="44"/>
      <c r="C124" s="31" t="s">
        <v>1002</v>
      </c>
      <c r="D124" s="14" t="s">
        <v>12</v>
      </c>
      <c r="E124" s="29" t="s">
        <v>99</v>
      </c>
      <c r="F124" s="29">
        <v>129</v>
      </c>
      <c r="G124" s="29">
        <v>177</v>
      </c>
      <c r="H124" s="29" t="s">
        <v>99</v>
      </c>
      <c r="I124" s="29">
        <v>211</v>
      </c>
      <c r="J124" s="29">
        <v>320</v>
      </c>
      <c r="K124" s="29" t="s">
        <v>99</v>
      </c>
      <c r="L124" s="29">
        <v>495</v>
      </c>
      <c r="M124" s="29">
        <v>665</v>
      </c>
      <c r="N124" s="29" t="s">
        <v>99</v>
      </c>
      <c r="O124" s="29">
        <v>606</v>
      </c>
      <c r="P124" s="29">
        <v>734</v>
      </c>
      <c r="Q124" s="29" t="s">
        <v>99</v>
      </c>
      <c r="R124" s="29">
        <v>455</v>
      </c>
      <c r="S124" s="29">
        <v>664</v>
      </c>
    </row>
    <row r="125" spans="1:19" ht="12" customHeight="1" x14ac:dyDescent="0.3">
      <c r="A125" s="44"/>
      <c r="B125" s="44"/>
      <c r="C125" s="32" t="s">
        <v>1002</v>
      </c>
      <c r="D125" s="16" t="s">
        <v>13</v>
      </c>
      <c r="E125" s="30" t="s">
        <v>99</v>
      </c>
      <c r="F125" s="30">
        <v>160</v>
      </c>
      <c r="G125" s="30">
        <v>201</v>
      </c>
      <c r="H125" s="30" t="s">
        <v>99</v>
      </c>
      <c r="I125" s="30">
        <v>216</v>
      </c>
      <c r="J125" s="30">
        <v>326</v>
      </c>
      <c r="K125" s="30" t="s">
        <v>99</v>
      </c>
      <c r="L125" s="30">
        <v>542</v>
      </c>
      <c r="M125" s="30">
        <v>696</v>
      </c>
      <c r="N125" s="30" t="s">
        <v>99</v>
      </c>
      <c r="O125" s="30">
        <v>618</v>
      </c>
      <c r="P125" s="30">
        <v>777</v>
      </c>
      <c r="Q125" s="30" t="s">
        <v>99</v>
      </c>
      <c r="R125" s="30">
        <v>508</v>
      </c>
      <c r="S125" s="30">
        <v>709</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1012</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34.799999999999997</v>
      </c>
      <c r="G6" s="25">
        <v>36.6</v>
      </c>
      <c r="H6" s="24" t="s">
        <v>97</v>
      </c>
      <c r="I6" s="25">
        <v>41.5</v>
      </c>
      <c r="J6" s="25">
        <v>39.9</v>
      </c>
      <c r="K6" s="24" t="s">
        <v>97</v>
      </c>
      <c r="L6" s="25">
        <v>32.200000000000003</v>
      </c>
      <c r="M6" s="25">
        <v>38.700000000000003</v>
      </c>
      <c r="N6" s="24" t="s">
        <v>97</v>
      </c>
      <c r="O6" s="25">
        <v>39.4</v>
      </c>
      <c r="P6" s="25">
        <v>42.9</v>
      </c>
      <c r="Q6" s="24" t="s">
        <v>97</v>
      </c>
      <c r="R6" s="25">
        <v>44.7</v>
      </c>
      <c r="S6" s="25">
        <v>51.2</v>
      </c>
    </row>
    <row r="7" spans="1:19" ht="12" customHeight="1" x14ac:dyDescent="0.3">
      <c r="A7" s="44"/>
      <c r="B7" s="44"/>
      <c r="C7" s="31" t="s">
        <v>999</v>
      </c>
      <c r="D7" s="14" t="s">
        <v>77</v>
      </c>
      <c r="E7" s="24" t="s">
        <v>97</v>
      </c>
      <c r="F7" s="25">
        <v>39.299999999999997</v>
      </c>
      <c r="G7" s="25">
        <v>42.3</v>
      </c>
      <c r="H7" s="24" t="s">
        <v>97</v>
      </c>
      <c r="I7" s="25">
        <v>41.5</v>
      </c>
      <c r="J7" s="25">
        <v>36.4</v>
      </c>
      <c r="K7" s="24" t="s">
        <v>97</v>
      </c>
      <c r="L7" s="25">
        <v>31.7</v>
      </c>
      <c r="M7" s="25">
        <v>37</v>
      </c>
      <c r="N7" s="24" t="s">
        <v>97</v>
      </c>
      <c r="O7" s="25">
        <v>33</v>
      </c>
      <c r="P7" s="25">
        <v>42.6</v>
      </c>
      <c r="Q7" s="24" t="s">
        <v>97</v>
      </c>
      <c r="R7" s="25">
        <v>45.8</v>
      </c>
      <c r="S7" s="25">
        <v>52.5</v>
      </c>
    </row>
    <row r="8" spans="1:19" ht="12" customHeight="1" x14ac:dyDescent="0.3">
      <c r="A8" s="44"/>
      <c r="B8" s="44"/>
      <c r="C8" s="31" t="s">
        <v>999</v>
      </c>
      <c r="D8" s="14" t="s">
        <v>78</v>
      </c>
      <c r="E8" s="24" t="s">
        <v>97</v>
      </c>
      <c r="F8" s="25">
        <v>43.8</v>
      </c>
      <c r="G8" s="25">
        <v>43.3</v>
      </c>
      <c r="H8" s="24" t="s">
        <v>97</v>
      </c>
      <c r="I8" s="25">
        <v>34.799999999999997</v>
      </c>
      <c r="J8" s="25">
        <v>40</v>
      </c>
      <c r="K8" s="24" t="s">
        <v>97</v>
      </c>
      <c r="L8" s="25">
        <v>34.799999999999997</v>
      </c>
      <c r="M8" s="25">
        <v>40.299999999999997</v>
      </c>
      <c r="N8" s="24" t="s">
        <v>97</v>
      </c>
      <c r="O8" s="25">
        <v>40.9</v>
      </c>
      <c r="P8" s="25">
        <v>43.3</v>
      </c>
      <c r="Q8" s="24" t="s">
        <v>97</v>
      </c>
      <c r="R8" s="25">
        <v>50.5</v>
      </c>
      <c r="S8" s="25">
        <v>54.7</v>
      </c>
    </row>
    <row r="9" spans="1:19" ht="12" customHeight="1" x14ac:dyDescent="0.3">
      <c r="A9" s="44"/>
      <c r="B9" s="44"/>
      <c r="C9" s="31" t="s">
        <v>999</v>
      </c>
      <c r="D9" s="14" t="s">
        <v>12</v>
      </c>
      <c r="E9" s="24" t="s">
        <v>97</v>
      </c>
      <c r="F9" s="25">
        <v>47.2</v>
      </c>
      <c r="G9" s="25">
        <v>37.799999999999997</v>
      </c>
      <c r="H9" s="24" t="s">
        <v>97</v>
      </c>
      <c r="I9" s="25">
        <v>42.3</v>
      </c>
      <c r="J9" s="25">
        <v>42.9</v>
      </c>
      <c r="K9" s="24" t="s">
        <v>97</v>
      </c>
      <c r="L9" s="25">
        <v>36.299999999999997</v>
      </c>
      <c r="M9" s="25">
        <v>41</v>
      </c>
      <c r="N9" s="24" t="s">
        <v>97</v>
      </c>
      <c r="O9" s="25">
        <v>43.4</v>
      </c>
      <c r="P9" s="25">
        <v>46.5</v>
      </c>
      <c r="Q9" s="24" t="s">
        <v>97</v>
      </c>
      <c r="R9" s="25">
        <v>56.3</v>
      </c>
      <c r="S9" s="25">
        <v>52.3</v>
      </c>
    </row>
    <row r="10" spans="1:19" ht="12" customHeight="1" x14ac:dyDescent="0.3">
      <c r="A10" s="44"/>
      <c r="B10" s="44"/>
      <c r="C10" s="32" t="s">
        <v>999</v>
      </c>
      <c r="D10" s="16" t="s">
        <v>13</v>
      </c>
      <c r="E10" s="28" t="s">
        <v>97</v>
      </c>
      <c r="F10" s="27">
        <v>29.7</v>
      </c>
      <c r="G10" s="27">
        <v>39.5</v>
      </c>
      <c r="H10" s="28" t="s">
        <v>97</v>
      </c>
      <c r="I10" s="27">
        <v>37</v>
      </c>
      <c r="J10" s="27">
        <v>37.5</v>
      </c>
      <c r="K10" s="28" t="s">
        <v>97</v>
      </c>
      <c r="L10" s="27">
        <v>34.299999999999997</v>
      </c>
      <c r="M10" s="27">
        <v>42.7</v>
      </c>
      <c r="N10" s="28" t="s">
        <v>97</v>
      </c>
      <c r="O10" s="27">
        <v>44.6</v>
      </c>
      <c r="P10" s="27">
        <v>49.8</v>
      </c>
      <c r="Q10" s="28" t="s">
        <v>97</v>
      </c>
      <c r="R10" s="27">
        <v>54.3</v>
      </c>
      <c r="S10" s="27">
        <v>56.4</v>
      </c>
    </row>
    <row r="11" spans="1:19" ht="12" customHeight="1" x14ac:dyDescent="0.3">
      <c r="A11" s="44"/>
      <c r="B11" s="44"/>
      <c r="C11" s="31" t="s">
        <v>1000</v>
      </c>
      <c r="D11" s="14" t="s">
        <v>76</v>
      </c>
      <c r="E11" s="24" t="s">
        <v>97</v>
      </c>
      <c r="F11" s="25">
        <v>9.1</v>
      </c>
      <c r="G11" s="25">
        <v>9.8000000000000007</v>
      </c>
      <c r="H11" s="24" t="s">
        <v>97</v>
      </c>
      <c r="I11" s="25">
        <v>16.2</v>
      </c>
      <c r="J11" s="25">
        <v>16.3</v>
      </c>
      <c r="K11" s="24" t="s">
        <v>97</v>
      </c>
      <c r="L11" s="25">
        <v>17.7</v>
      </c>
      <c r="M11" s="25">
        <v>19.5</v>
      </c>
      <c r="N11" s="24" t="s">
        <v>97</v>
      </c>
      <c r="O11" s="25">
        <v>21.2</v>
      </c>
      <c r="P11" s="25">
        <v>24.4</v>
      </c>
      <c r="Q11" s="24" t="s">
        <v>97</v>
      </c>
      <c r="R11" s="25">
        <v>26.9</v>
      </c>
      <c r="S11" s="25">
        <v>20.7</v>
      </c>
    </row>
    <row r="12" spans="1:19" ht="12" customHeight="1" x14ac:dyDescent="0.3">
      <c r="A12" s="44"/>
      <c r="B12" s="44"/>
      <c r="C12" s="31" t="s">
        <v>1000</v>
      </c>
      <c r="D12" s="14" t="s">
        <v>77</v>
      </c>
      <c r="E12" s="24" t="s">
        <v>97</v>
      </c>
      <c r="F12" s="25">
        <v>21.3</v>
      </c>
      <c r="G12" s="25">
        <v>15.4</v>
      </c>
      <c r="H12" s="24" t="s">
        <v>97</v>
      </c>
      <c r="I12" s="25">
        <v>17.100000000000001</v>
      </c>
      <c r="J12" s="25">
        <v>18.8</v>
      </c>
      <c r="K12" s="24" t="s">
        <v>97</v>
      </c>
      <c r="L12" s="25">
        <v>24.6</v>
      </c>
      <c r="M12" s="25">
        <v>21.3</v>
      </c>
      <c r="N12" s="24" t="s">
        <v>97</v>
      </c>
      <c r="O12" s="25">
        <v>27</v>
      </c>
      <c r="P12" s="25">
        <v>22</v>
      </c>
      <c r="Q12" s="24" t="s">
        <v>97</v>
      </c>
      <c r="R12" s="25">
        <v>23.8</v>
      </c>
      <c r="S12" s="25">
        <v>20.399999999999999</v>
      </c>
    </row>
    <row r="13" spans="1:19" ht="12" customHeight="1" x14ac:dyDescent="0.3">
      <c r="A13" s="44"/>
      <c r="B13" s="44"/>
      <c r="C13" s="31" t="s">
        <v>1000</v>
      </c>
      <c r="D13" s="14" t="s">
        <v>78</v>
      </c>
      <c r="E13" s="24" t="s">
        <v>97</v>
      </c>
      <c r="F13" s="25">
        <v>15.1</v>
      </c>
      <c r="G13" s="25">
        <v>12.4</v>
      </c>
      <c r="H13" s="24" t="s">
        <v>97</v>
      </c>
      <c r="I13" s="25">
        <v>22</v>
      </c>
      <c r="J13" s="25">
        <v>16</v>
      </c>
      <c r="K13" s="24" t="s">
        <v>97</v>
      </c>
      <c r="L13" s="25">
        <v>23.5</v>
      </c>
      <c r="M13" s="25">
        <v>23</v>
      </c>
      <c r="N13" s="24" t="s">
        <v>97</v>
      </c>
      <c r="O13" s="25">
        <v>21.7</v>
      </c>
      <c r="P13" s="25">
        <v>23.7</v>
      </c>
      <c r="Q13" s="24" t="s">
        <v>97</v>
      </c>
      <c r="R13" s="25">
        <v>21.7</v>
      </c>
      <c r="S13" s="25">
        <v>20.6</v>
      </c>
    </row>
    <row r="14" spans="1:19" ht="12" customHeight="1" x14ac:dyDescent="0.3">
      <c r="A14" s="44"/>
      <c r="B14" s="44"/>
      <c r="C14" s="31" t="s">
        <v>1000</v>
      </c>
      <c r="D14" s="14" t="s">
        <v>12</v>
      </c>
      <c r="E14" s="24" t="s">
        <v>97</v>
      </c>
      <c r="F14" s="25">
        <v>11.1</v>
      </c>
      <c r="G14" s="25">
        <v>13.3</v>
      </c>
      <c r="H14" s="24" t="s">
        <v>97</v>
      </c>
      <c r="I14" s="25">
        <v>20.399999999999999</v>
      </c>
      <c r="J14" s="25">
        <v>13.7</v>
      </c>
      <c r="K14" s="24" t="s">
        <v>97</v>
      </c>
      <c r="L14" s="25">
        <v>18.8</v>
      </c>
      <c r="M14" s="25">
        <v>15.3</v>
      </c>
      <c r="N14" s="24" t="s">
        <v>97</v>
      </c>
      <c r="O14" s="25">
        <v>22.6</v>
      </c>
      <c r="P14" s="25">
        <v>20.3</v>
      </c>
      <c r="Q14" s="24" t="s">
        <v>97</v>
      </c>
      <c r="R14" s="25">
        <v>19.5</v>
      </c>
      <c r="S14" s="25">
        <v>21.4</v>
      </c>
    </row>
    <row r="15" spans="1:19" ht="12" customHeight="1" x14ac:dyDescent="0.3">
      <c r="A15" s="44"/>
      <c r="B15" s="44"/>
      <c r="C15" s="32" t="s">
        <v>1000</v>
      </c>
      <c r="D15" s="16" t="s">
        <v>13</v>
      </c>
      <c r="E15" s="28" t="s">
        <v>97</v>
      </c>
      <c r="F15" s="27">
        <v>14.9</v>
      </c>
      <c r="G15" s="27">
        <v>13.6</v>
      </c>
      <c r="H15" s="28" t="s">
        <v>97</v>
      </c>
      <c r="I15" s="27">
        <v>19.3</v>
      </c>
      <c r="J15" s="27">
        <v>20.8</v>
      </c>
      <c r="K15" s="28" t="s">
        <v>97</v>
      </c>
      <c r="L15" s="27">
        <v>21.9</v>
      </c>
      <c r="M15" s="27">
        <v>19.2</v>
      </c>
      <c r="N15" s="28" t="s">
        <v>97</v>
      </c>
      <c r="O15" s="27">
        <v>22.7</v>
      </c>
      <c r="P15" s="27">
        <v>21</v>
      </c>
      <c r="Q15" s="28" t="s">
        <v>97</v>
      </c>
      <c r="R15" s="27">
        <v>23.8</v>
      </c>
      <c r="S15" s="27">
        <v>19.8</v>
      </c>
    </row>
    <row r="16" spans="1:19" ht="12" customHeight="1" x14ac:dyDescent="0.3">
      <c r="A16" s="44"/>
      <c r="B16" s="44"/>
      <c r="C16" s="31" t="s">
        <v>1001</v>
      </c>
      <c r="D16" s="14" t="s">
        <v>76</v>
      </c>
      <c r="E16" s="24" t="s">
        <v>97</v>
      </c>
      <c r="F16" s="25">
        <v>18.2</v>
      </c>
      <c r="G16" s="25">
        <v>26.8</v>
      </c>
      <c r="H16" s="24" t="s">
        <v>97</v>
      </c>
      <c r="I16" s="25">
        <v>19.7</v>
      </c>
      <c r="J16" s="25">
        <v>22.2</v>
      </c>
      <c r="K16" s="24" t="s">
        <v>97</v>
      </c>
      <c r="L16" s="25">
        <v>25.4</v>
      </c>
      <c r="M16" s="25">
        <v>24.5</v>
      </c>
      <c r="N16" s="24" t="s">
        <v>97</v>
      </c>
      <c r="O16" s="25">
        <v>29</v>
      </c>
      <c r="P16" s="25">
        <v>19.3</v>
      </c>
      <c r="Q16" s="24" t="s">
        <v>97</v>
      </c>
      <c r="R16" s="25">
        <v>18.600000000000001</v>
      </c>
      <c r="S16" s="25">
        <v>21</v>
      </c>
    </row>
    <row r="17" spans="1:19" ht="12" customHeight="1" x14ac:dyDescent="0.3">
      <c r="A17" s="44"/>
      <c r="B17" s="44"/>
      <c r="C17" s="31" t="s">
        <v>1001</v>
      </c>
      <c r="D17" s="14" t="s">
        <v>77</v>
      </c>
      <c r="E17" s="24" t="s">
        <v>97</v>
      </c>
      <c r="F17" s="25">
        <v>18</v>
      </c>
      <c r="G17" s="25">
        <v>20.5</v>
      </c>
      <c r="H17" s="24" t="s">
        <v>97</v>
      </c>
      <c r="I17" s="25">
        <v>25.2</v>
      </c>
      <c r="J17" s="25">
        <v>25.5</v>
      </c>
      <c r="K17" s="24" t="s">
        <v>97</v>
      </c>
      <c r="L17" s="25">
        <v>25.6</v>
      </c>
      <c r="M17" s="25">
        <v>22.4</v>
      </c>
      <c r="N17" s="24" t="s">
        <v>97</v>
      </c>
      <c r="O17" s="25">
        <v>28.9</v>
      </c>
      <c r="P17" s="25">
        <v>20.8</v>
      </c>
      <c r="Q17" s="24" t="s">
        <v>97</v>
      </c>
      <c r="R17" s="25">
        <v>22</v>
      </c>
      <c r="S17" s="25">
        <v>19.5</v>
      </c>
    </row>
    <row r="18" spans="1:19" ht="12" customHeight="1" x14ac:dyDescent="0.3">
      <c r="A18" s="44"/>
      <c r="B18" s="44"/>
      <c r="C18" s="31" t="s">
        <v>1001</v>
      </c>
      <c r="D18" s="14" t="s">
        <v>78</v>
      </c>
      <c r="E18" s="24" t="s">
        <v>97</v>
      </c>
      <c r="F18" s="25">
        <v>20.5</v>
      </c>
      <c r="G18" s="25">
        <v>18.600000000000001</v>
      </c>
      <c r="H18" s="24" t="s">
        <v>97</v>
      </c>
      <c r="I18" s="25">
        <v>22</v>
      </c>
      <c r="J18" s="25">
        <v>25.7</v>
      </c>
      <c r="K18" s="24" t="s">
        <v>97</v>
      </c>
      <c r="L18" s="25">
        <v>27.1</v>
      </c>
      <c r="M18" s="25">
        <v>21</v>
      </c>
      <c r="N18" s="24" t="s">
        <v>97</v>
      </c>
      <c r="O18" s="25">
        <v>26.4</v>
      </c>
      <c r="P18" s="25">
        <v>19</v>
      </c>
      <c r="Q18" s="24" t="s">
        <v>97</v>
      </c>
      <c r="R18" s="25">
        <v>20.8</v>
      </c>
      <c r="S18" s="25">
        <v>17.399999999999999</v>
      </c>
    </row>
    <row r="19" spans="1:19" ht="12" customHeight="1" x14ac:dyDescent="0.3">
      <c r="A19" s="44"/>
      <c r="B19" s="44"/>
      <c r="C19" s="31" t="s">
        <v>1001</v>
      </c>
      <c r="D19" s="14" t="s">
        <v>12</v>
      </c>
      <c r="E19" s="24" t="s">
        <v>97</v>
      </c>
      <c r="F19" s="25">
        <v>18.100000000000001</v>
      </c>
      <c r="G19" s="25">
        <v>16.7</v>
      </c>
      <c r="H19" s="24" t="s">
        <v>97</v>
      </c>
      <c r="I19" s="25">
        <v>24.8</v>
      </c>
      <c r="J19" s="25">
        <v>21.7</v>
      </c>
      <c r="K19" s="24" t="s">
        <v>97</v>
      </c>
      <c r="L19" s="25">
        <v>25.7</v>
      </c>
      <c r="M19" s="25">
        <v>25.7</v>
      </c>
      <c r="N19" s="24" t="s">
        <v>97</v>
      </c>
      <c r="O19" s="25">
        <v>22</v>
      </c>
      <c r="P19" s="25">
        <v>22.7</v>
      </c>
      <c r="Q19" s="24" t="s">
        <v>97</v>
      </c>
      <c r="R19" s="25">
        <v>18.7</v>
      </c>
      <c r="S19" s="25">
        <v>19</v>
      </c>
    </row>
    <row r="20" spans="1:19" ht="12" customHeight="1" x14ac:dyDescent="0.3">
      <c r="A20" s="44"/>
      <c r="B20" s="44"/>
      <c r="C20" s="32" t="s">
        <v>1001</v>
      </c>
      <c r="D20" s="16" t="s">
        <v>13</v>
      </c>
      <c r="E20" s="28" t="s">
        <v>97</v>
      </c>
      <c r="F20" s="27">
        <v>21.6</v>
      </c>
      <c r="G20" s="27">
        <v>14.8</v>
      </c>
      <c r="H20" s="28" t="s">
        <v>97</v>
      </c>
      <c r="I20" s="27">
        <v>22.7</v>
      </c>
      <c r="J20" s="27">
        <v>22.2</v>
      </c>
      <c r="K20" s="28" t="s">
        <v>97</v>
      </c>
      <c r="L20" s="27">
        <v>26</v>
      </c>
      <c r="M20" s="27">
        <v>22</v>
      </c>
      <c r="N20" s="28" t="s">
        <v>97</v>
      </c>
      <c r="O20" s="27">
        <v>23</v>
      </c>
      <c r="P20" s="27">
        <v>20.3</v>
      </c>
      <c r="Q20" s="28" t="s">
        <v>97</v>
      </c>
      <c r="R20" s="27">
        <v>15.4</v>
      </c>
      <c r="S20" s="27">
        <v>16</v>
      </c>
    </row>
    <row r="21" spans="1:19" ht="12" customHeight="1" x14ac:dyDescent="0.3">
      <c r="A21" s="44"/>
      <c r="B21" s="44"/>
      <c r="C21" s="31" t="s">
        <v>1002</v>
      </c>
      <c r="D21" s="14" t="s">
        <v>76</v>
      </c>
      <c r="E21" s="24" t="s">
        <v>97</v>
      </c>
      <c r="F21" s="25">
        <v>37.9</v>
      </c>
      <c r="G21" s="25">
        <v>26.8</v>
      </c>
      <c r="H21" s="24" t="s">
        <v>97</v>
      </c>
      <c r="I21" s="25">
        <v>22.5</v>
      </c>
      <c r="J21" s="25">
        <v>21.6</v>
      </c>
      <c r="K21" s="24" t="s">
        <v>97</v>
      </c>
      <c r="L21" s="25">
        <v>24.7</v>
      </c>
      <c r="M21" s="25">
        <v>17.3</v>
      </c>
      <c r="N21" s="24" t="s">
        <v>97</v>
      </c>
      <c r="O21" s="25">
        <v>10.4</v>
      </c>
      <c r="P21" s="25">
        <v>13.4</v>
      </c>
      <c r="Q21" s="24" t="s">
        <v>97</v>
      </c>
      <c r="R21" s="25">
        <v>9.9</v>
      </c>
      <c r="S21" s="25">
        <v>7.2</v>
      </c>
    </row>
    <row r="22" spans="1:19" ht="12" customHeight="1" x14ac:dyDescent="0.3">
      <c r="A22" s="44"/>
      <c r="B22" s="44"/>
      <c r="C22" s="31" t="s">
        <v>1002</v>
      </c>
      <c r="D22" s="14" t="s">
        <v>77</v>
      </c>
      <c r="E22" s="24" t="s">
        <v>97</v>
      </c>
      <c r="F22" s="25">
        <v>21.3</v>
      </c>
      <c r="G22" s="25">
        <v>21.8</v>
      </c>
      <c r="H22" s="24" t="s">
        <v>97</v>
      </c>
      <c r="I22" s="25">
        <v>16.3</v>
      </c>
      <c r="J22" s="25">
        <v>19.399999999999999</v>
      </c>
      <c r="K22" s="24" t="s">
        <v>97</v>
      </c>
      <c r="L22" s="25">
        <v>18.100000000000001</v>
      </c>
      <c r="M22" s="25">
        <v>19.2</v>
      </c>
      <c r="N22" s="24" t="s">
        <v>97</v>
      </c>
      <c r="O22" s="25">
        <v>11</v>
      </c>
      <c r="P22" s="25">
        <v>14.6</v>
      </c>
      <c r="Q22" s="24" t="s">
        <v>97</v>
      </c>
      <c r="R22" s="25">
        <v>8.4</v>
      </c>
      <c r="S22" s="25">
        <v>7.6</v>
      </c>
    </row>
    <row r="23" spans="1:19" ht="12" customHeight="1" x14ac:dyDescent="0.3">
      <c r="A23" s="44"/>
      <c r="B23" s="44"/>
      <c r="C23" s="31" t="s">
        <v>1002</v>
      </c>
      <c r="D23" s="14" t="s">
        <v>78</v>
      </c>
      <c r="E23" s="24" t="s">
        <v>97</v>
      </c>
      <c r="F23" s="25">
        <v>20.5</v>
      </c>
      <c r="G23" s="25">
        <v>25.8</v>
      </c>
      <c r="H23" s="24" t="s">
        <v>97</v>
      </c>
      <c r="I23" s="25">
        <v>21.2</v>
      </c>
      <c r="J23" s="25">
        <v>18.3</v>
      </c>
      <c r="K23" s="24" t="s">
        <v>97</v>
      </c>
      <c r="L23" s="25">
        <v>14.6</v>
      </c>
      <c r="M23" s="25">
        <v>15.7</v>
      </c>
      <c r="N23" s="24" t="s">
        <v>97</v>
      </c>
      <c r="O23" s="25">
        <v>11</v>
      </c>
      <c r="P23" s="25">
        <v>14.1</v>
      </c>
      <c r="Q23" s="24" t="s">
        <v>97</v>
      </c>
      <c r="R23" s="25">
        <v>7</v>
      </c>
      <c r="S23" s="25">
        <v>7.2</v>
      </c>
    </row>
    <row r="24" spans="1:19" ht="12" customHeight="1" x14ac:dyDescent="0.3">
      <c r="A24" s="44"/>
      <c r="B24" s="44"/>
      <c r="C24" s="31" t="s">
        <v>1002</v>
      </c>
      <c r="D24" s="14" t="s">
        <v>12</v>
      </c>
      <c r="E24" s="24" t="s">
        <v>97</v>
      </c>
      <c r="F24" s="25">
        <v>23.6</v>
      </c>
      <c r="G24" s="25">
        <v>32.200000000000003</v>
      </c>
      <c r="H24" s="24" t="s">
        <v>97</v>
      </c>
      <c r="I24" s="25">
        <v>12.4</v>
      </c>
      <c r="J24" s="25">
        <v>21.7</v>
      </c>
      <c r="K24" s="24" t="s">
        <v>97</v>
      </c>
      <c r="L24" s="25">
        <v>19.100000000000001</v>
      </c>
      <c r="M24" s="25">
        <v>18</v>
      </c>
      <c r="N24" s="24" t="s">
        <v>97</v>
      </c>
      <c r="O24" s="25">
        <v>12</v>
      </c>
      <c r="P24" s="25">
        <v>10.5</v>
      </c>
      <c r="Q24" s="24" t="s">
        <v>97</v>
      </c>
      <c r="R24" s="25">
        <v>5.5</v>
      </c>
      <c r="S24" s="25">
        <v>7.4</v>
      </c>
    </row>
    <row r="25" spans="1:19" ht="12" customHeight="1" x14ac:dyDescent="0.3">
      <c r="A25" s="44"/>
      <c r="B25" s="44"/>
      <c r="C25" s="32" t="s">
        <v>1002</v>
      </c>
      <c r="D25" s="16" t="s">
        <v>13</v>
      </c>
      <c r="E25" s="28" t="s">
        <v>97</v>
      </c>
      <c r="F25" s="27">
        <v>33.799999999999997</v>
      </c>
      <c r="G25" s="27">
        <v>32.1</v>
      </c>
      <c r="H25" s="28" t="s">
        <v>97</v>
      </c>
      <c r="I25" s="27">
        <v>21</v>
      </c>
      <c r="J25" s="27">
        <v>19.399999999999999</v>
      </c>
      <c r="K25" s="28" t="s">
        <v>97</v>
      </c>
      <c r="L25" s="27">
        <v>17.7</v>
      </c>
      <c r="M25" s="27">
        <v>16.100000000000001</v>
      </c>
      <c r="N25" s="28" t="s">
        <v>97</v>
      </c>
      <c r="O25" s="27">
        <v>9.6999999999999993</v>
      </c>
      <c r="P25" s="27">
        <v>8.9</v>
      </c>
      <c r="Q25" s="28" t="s">
        <v>97</v>
      </c>
      <c r="R25" s="27">
        <v>6.4</v>
      </c>
      <c r="S25" s="27">
        <v>7.9</v>
      </c>
    </row>
    <row r="26" spans="1:19" ht="12" customHeight="1" x14ac:dyDescent="0.3">
      <c r="A26" s="44"/>
      <c r="B26" s="45" t="s">
        <v>579</v>
      </c>
      <c r="C26" s="31" t="s">
        <v>999</v>
      </c>
      <c r="D26" s="14" t="s">
        <v>76</v>
      </c>
      <c r="E26" s="24" t="s">
        <v>97</v>
      </c>
      <c r="F26" s="25">
        <v>31</v>
      </c>
      <c r="G26" s="25">
        <v>40.5</v>
      </c>
      <c r="H26" s="24" t="s">
        <v>97</v>
      </c>
      <c r="I26" s="25">
        <v>37.9</v>
      </c>
      <c r="J26" s="25">
        <v>39</v>
      </c>
      <c r="K26" s="24" t="s">
        <v>97</v>
      </c>
      <c r="L26" s="25">
        <v>31.9</v>
      </c>
      <c r="M26" s="25">
        <v>39.9</v>
      </c>
      <c r="N26" s="24" t="s">
        <v>97</v>
      </c>
      <c r="O26" s="25">
        <v>42.7</v>
      </c>
      <c r="P26" s="25">
        <v>42.1</v>
      </c>
      <c r="Q26" s="24" t="s">
        <v>97</v>
      </c>
      <c r="R26" s="25">
        <v>47</v>
      </c>
      <c r="S26" s="25">
        <v>52.3</v>
      </c>
    </row>
    <row r="27" spans="1:19" ht="12" customHeight="1" x14ac:dyDescent="0.3">
      <c r="A27" s="44"/>
      <c r="B27" s="44"/>
      <c r="C27" s="31" t="s">
        <v>999</v>
      </c>
      <c r="D27" s="14" t="s">
        <v>77</v>
      </c>
      <c r="E27" s="24" t="s">
        <v>97</v>
      </c>
      <c r="F27" s="25">
        <v>37.799999999999997</v>
      </c>
      <c r="G27" s="25">
        <v>34.799999999999997</v>
      </c>
      <c r="H27" s="24" t="s">
        <v>97</v>
      </c>
      <c r="I27" s="25">
        <v>41</v>
      </c>
      <c r="J27" s="25">
        <v>38</v>
      </c>
      <c r="K27" s="24" t="s">
        <v>97</v>
      </c>
      <c r="L27" s="25">
        <v>34.6</v>
      </c>
      <c r="M27" s="25">
        <v>39</v>
      </c>
      <c r="N27" s="24" t="s">
        <v>97</v>
      </c>
      <c r="O27" s="25">
        <v>35</v>
      </c>
      <c r="P27" s="25">
        <v>45.2</v>
      </c>
      <c r="Q27" s="24" t="s">
        <v>97</v>
      </c>
      <c r="R27" s="25">
        <v>48.9</v>
      </c>
      <c r="S27" s="25">
        <v>53.1</v>
      </c>
    </row>
    <row r="28" spans="1:19" ht="12" customHeight="1" x14ac:dyDescent="0.3">
      <c r="A28" s="44"/>
      <c r="B28" s="44"/>
      <c r="C28" s="31" t="s">
        <v>999</v>
      </c>
      <c r="D28" s="14" t="s">
        <v>78</v>
      </c>
      <c r="E28" s="24" t="s">
        <v>97</v>
      </c>
      <c r="F28" s="25">
        <v>43</v>
      </c>
      <c r="G28" s="25">
        <v>41.3</v>
      </c>
      <c r="H28" s="24" t="s">
        <v>97</v>
      </c>
      <c r="I28" s="25">
        <v>37.9</v>
      </c>
      <c r="J28" s="25">
        <v>38.9</v>
      </c>
      <c r="K28" s="24" t="s">
        <v>97</v>
      </c>
      <c r="L28" s="25">
        <v>35.5</v>
      </c>
      <c r="M28" s="25">
        <v>39.4</v>
      </c>
      <c r="N28" s="24" t="s">
        <v>97</v>
      </c>
      <c r="O28" s="25">
        <v>40</v>
      </c>
      <c r="P28" s="25">
        <v>43.9</v>
      </c>
      <c r="Q28" s="24" t="s">
        <v>97</v>
      </c>
      <c r="R28" s="25">
        <v>52.1</v>
      </c>
      <c r="S28" s="25">
        <v>55.1</v>
      </c>
    </row>
    <row r="29" spans="1:19" ht="12" customHeight="1" x14ac:dyDescent="0.3">
      <c r="A29" s="44"/>
      <c r="B29" s="44"/>
      <c r="C29" s="31" t="s">
        <v>999</v>
      </c>
      <c r="D29" s="14" t="s">
        <v>12</v>
      </c>
      <c r="E29" s="24" t="s">
        <v>97</v>
      </c>
      <c r="F29" s="25">
        <v>44.6</v>
      </c>
      <c r="G29" s="25">
        <v>40.5</v>
      </c>
      <c r="H29" s="24" t="s">
        <v>97</v>
      </c>
      <c r="I29" s="25">
        <v>41.1</v>
      </c>
      <c r="J29" s="25">
        <v>44.8</v>
      </c>
      <c r="K29" s="24" t="s">
        <v>97</v>
      </c>
      <c r="L29" s="25">
        <v>36</v>
      </c>
      <c r="M29" s="25">
        <v>42.2</v>
      </c>
      <c r="N29" s="24" t="s">
        <v>97</v>
      </c>
      <c r="O29" s="25">
        <v>45.4</v>
      </c>
      <c r="P29" s="25">
        <v>47.9</v>
      </c>
      <c r="Q29" s="24" t="s">
        <v>97</v>
      </c>
      <c r="R29" s="25">
        <v>56.5</v>
      </c>
      <c r="S29" s="25">
        <v>54.2</v>
      </c>
    </row>
    <row r="30" spans="1:19" ht="12" customHeight="1" x14ac:dyDescent="0.3">
      <c r="A30" s="44"/>
      <c r="B30" s="44"/>
      <c r="C30" s="32" t="s">
        <v>999</v>
      </c>
      <c r="D30" s="16" t="s">
        <v>13</v>
      </c>
      <c r="E30" s="28" t="s">
        <v>97</v>
      </c>
      <c r="F30" s="27">
        <v>34</v>
      </c>
      <c r="G30" s="27">
        <v>41.1</v>
      </c>
      <c r="H30" s="28" t="s">
        <v>97</v>
      </c>
      <c r="I30" s="27">
        <v>39.200000000000003</v>
      </c>
      <c r="J30" s="27">
        <v>39.1</v>
      </c>
      <c r="K30" s="28" t="s">
        <v>97</v>
      </c>
      <c r="L30" s="27">
        <v>38.4</v>
      </c>
      <c r="M30" s="27">
        <v>43.8</v>
      </c>
      <c r="N30" s="28" t="s">
        <v>97</v>
      </c>
      <c r="O30" s="27">
        <v>46.7</v>
      </c>
      <c r="P30" s="27">
        <v>48.6</v>
      </c>
      <c r="Q30" s="28" t="s">
        <v>97</v>
      </c>
      <c r="R30" s="27">
        <v>56.6</v>
      </c>
      <c r="S30" s="27">
        <v>56.5</v>
      </c>
    </row>
    <row r="31" spans="1:19" ht="12" customHeight="1" x14ac:dyDescent="0.3">
      <c r="A31" s="44"/>
      <c r="B31" s="44"/>
      <c r="C31" s="31" t="s">
        <v>1000</v>
      </c>
      <c r="D31" s="14" t="s">
        <v>76</v>
      </c>
      <c r="E31" s="24" t="s">
        <v>97</v>
      </c>
      <c r="F31" s="25">
        <v>10.3</v>
      </c>
      <c r="G31" s="25">
        <v>10.8</v>
      </c>
      <c r="H31" s="24" t="s">
        <v>97</v>
      </c>
      <c r="I31" s="25">
        <v>14.7</v>
      </c>
      <c r="J31" s="25">
        <v>19.5</v>
      </c>
      <c r="K31" s="24" t="s">
        <v>97</v>
      </c>
      <c r="L31" s="25">
        <v>18.600000000000001</v>
      </c>
      <c r="M31" s="25">
        <v>17.100000000000001</v>
      </c>
      <c r="N31" s="24" t="s">
        <v>97</v>
      </c>
      <c r="O31" s="25">
        <v>19.7</v>
      </c>
      <c r="P31" s="25">
        <v>24.2</v>
      </c>
      <c r="Q31" s="24" t="s">
        <v>97</v>
      </c>
      <c r="R31" s="25">
        <v>24.9</v>
      </c>
      <c r="S31" s="25">
        <v>21</v>
      </c>
    </row>
    <row r="32" spans="1:19" ht="12" customHeight="1" x14ac:dyDescent="0.3">
      <c r="A32" s="44"/>
      <c r="B32" s="44"/>
      <c r="C32" s="31" t="s">
        <v>1000</v>
      </c>
      <c r="D32" s="14" t="s">
        <v>77</v>
      </c>
      <c r="E32" s="24" t="s">
        <v>97</v>
      </c>
      <c r="F32" s="25">
        <v>17.3</v>
      </c>
      <c r="G32" s="25">
        <v>15.2</v>
      </c>
      <c r="H32" s="24" t="s">
        <v>97</v>
      </c>
      <c r="I32" s="25">
        <v>16.2</v>
      </c>
      <c r="J32" s="25">
        <v>16.3</v>
      </c>
      <c r="K32" s="24" t="s">
        <v>97</v>
      </c>
      <c r="L32" s="25">
        <v>22.2</v>
      </c>
      <c r="M32" s="25">
        <v>20.3</v>
      </c>
      <c r="N32" s="24" t="s">
        <v>97</v>
      </c>
      <c r="O32" s="25">
        <v>25.4</v>
      </c>
      <c r="P32" s="25">
        <v>21.5</v>
      </c>
      <c r="Q32" s="24" t="s">
        <v>97</v>
      </c>
      <c r="R32" s="25">
        <v>21.7</v>
      </c>
      <c r="S32" s="25">
        <v>20.7</v>
      </c>
    </row>
    <row r="33" spans="1:19" ht="12" customHeight="1" x14ac:dyDescent="0.3">
      <c r="A33" s="44"/>
      <c r="B33" s="44"/>
      <c r="C33" s="31" t="s">
        <v>1000</v>
      </c>
      <c r="D33" s="14" t="s">
        <v>78</v>
      </c>
      <c r="E33" s="24" t="s">
        <v>97</v>
      </c>
      <c r="F33" s="25">
        <v>15</v>
      </c>
      <c r="G33" s="25">
        <v>12.7</v>
      </c>
      <c r="H33" s="24" t="s">
        <v>97</v>
      </c>
      <c r="I33" s="25">
        <v>22.6</v>
      </c>
      <c r="J33" s="25">
        <v>15.8</v>
      </c>
      <c r="K33" s="24" t="s">
        <v>97</v>
      </c>
      <c r="L33" s="25">
        <v>22.2</v>
      </c>
      <c r="M33" s="25">
        <v>23.9</v>
      </c>
      <c r="N33" s="24" t="s">
        <v>97</v>
      </c>
      <c r="O33" s="25">
        <v>21.9</v>
      </c>
      <c r="P33" s="25">
        <v>23.1</v>
      </c>
      <c r="Q33" s="24" t="s">
        <v>97</v>
      </c>
      <c r="R33" s="25">
        <v>21.1</v>
      </c>
      <c r="S33" s="25">
        <v>20.8</v>
      </c>
    </row>
    <row r="34" spans="1:19" ht="12" customHeight="1" x14ac:dyDescent="0.3">
      <c r="A34" s="44"/>
      <c r="B34" s="44"/>
      <c r="C34" s="31" t="s">
        <v>1000</v>
      </c>
      <c r="D34" s="14" t="s">
        <v>12</v>
      </c>
      <c r="E34" s="24" t="s">
        <v>97</v>
      </c>
      <c r="F34" s="25">
        <v>11.9</v>
      </c>
      <c r="G34" s="25">
        <v>12.2</v>
      </c>
      <c r="H34" s="24" t="s">
        <v>97</v>
      </c>
      <c r="I34" s="25">
        <v>20</v>
      </c>
      <c r="J34" s="25">
        <v>11.3</v>
      </c>
      <c r="K34" s="24" t="s">
        <v>97</v>
      </c>
      <c r="L34" s="25">
        <v>20.100000000000001</v>
      </c>
      <c r="M34" s="25">
        <v>16.8</v>
      </c>
      <c r="N34" s="24" t="s">
        <v>97</v>
      </c>
      <c r="O34" s="25">
        <v>22.2</v>
      </c>
      <c r="P34" s="25">
        <v>21.3</v>
      </c>
      <c r="Q34" s="24" t="s">
        <v>97</v>
      </c>
      <c r="R34" s="25">
        <v>19.2</v>
      </c>
      <c r="S34" s="25">
        <v>19.8</v>
      </c>
    </row>
    <row r="35" spans="1:19" ht="12" customHeight="1" x14ac:dyDescent="0.3">
      <c r="A35" s="44"/>
      <c r="B35" s="44"/>
      <c r="C35" s="32" t="s">
        <v>1000</v>
      </c>
      <c r="D35" s="16" t="s">
        <v>13</v>
      </c>
      <c r="E35" s="28" t="s">
        <v>97</v>
      </c>
      <c r="F35" s="27">
        <v>15.5</v>
      </c>
      <c r="G35" s="27">
        <v>11.2</v>
      </c>
      <c r="H35" s="28" t="s">
        <v>97</v>
      </c>
      <c r="I35" s="27">
        <v>19</v>
      </c>
      <c r="J35" s="27">
        <v>17.8</v>
      </c>
      <c r="K35" s="28" t="s">
        <v>97</v>
      </c>
      <c r="L35" s="27">
        <v>20.7</v>
      </c>
      <c r="M35" s="27">
        <v>17.399999999999999</v>
      </c>
      <c r="N35" s="28" t="s">
        <v>97</v>
      </c>
      <c r="O35" s="27">
        <v>21.5</v>
      </c>
      <c r="P35" s="27">
        <v>20.8</v>
      </c>
      <c r="Q35" s="28" t="s">
        <v>97</v>
      </c>
      <c r="R35" s="27">
        <v>23.2</v>
      </c>
      <c r="S35" s="27">
        <v>21.1</v>
      </c>
    </row>
    <row r="36" spans="1:19" ht="12" customHeight="1" x14ac:dyDescent="0.3">
      <c r="A36" s="44"/>
      <c r="B36" s="44"/>
      <c r="C36" s="31" t="s">
        <v>1001</v>
      </c>
      <c r="D36" s="14" t="s">
        <v>76</v>
      </c>
      <c r="E36" s="24" t="s">
        <v>97</v>
      </c>
      <c r="F36" s="25">
        <v>23</v>
      </c>
      <c r="G36" s="25">
        <v>23.4</v>
      </c>
      <c r="H36" s="24" t="s">
        <v>97</v>
      </c>
      <c r="I36" s="25">
        <v>23.7</v>
      </c>
      <c r="J36" s="25">
        <v>22</v>
      </c>
      <c r="K36" s="24" t="s">
        <v>97</v>
      </c>
      <c r="L36" s="25">
        <v>25.4</v>
      </c>
      <c r="M36" s="25">
        <v>24.4</v>
      </c>
      <c r="N36" s="24" t="s">
        <v>97</v>
      </c>
      <c r="O36" s="25">
        <v>26.3</v>
      </c>
      <c r="P36" s="25">
        <v>19.7</v>
      </c>
      <c r="Q36" s="24" t="s">
        <v>97</v>
      </c>
      <c r="R36" s="25">
        <v>19</v>
      </c>
      <c r="S36" s="25">
        <v>19.8</v>
      </c>
    </row>
    <row r="37" spans="1:19" ht="12" customHeight="1" x14ac:dyDescent="0.3">
      <c r="A37" s="44"/>
      <c r="B37" s="44"/>
      <c r="C37" s="31" t="s">
        <v>1001</v>
      </c>
      <c r="D37" s="14" t="s">
        <v>77</v>
      </c>
      <c r="E37" s="24" t="s">
        <v>97</v>
      </c>
      <c r="F37" s="25">
        <v>15.3</v>
      </c>
      <c r="G37" s="25">
        <v>23.2</v>
      </c>
      <c r="H37" s="24" t="s">
        <v>97</v>
      </c>
      <c r="I37" s="25">
        <v>24.3</v>
      </c>
      <c r="J37" s="25">
        <v>25.3</v>
      </c>
      <c r="K37" s="24" t="s">
        <v>97</v>
      </c>
      <c r="L37" s="25">
        <v>23.7</v>
      </c>
      <c r="M37" s="25">
        <v>21.8</v>
      </c>
      <c r="N37" s="24" t="s">
        <v>97</v>
      </c>
      <c r="O37" s="25">
        <v>28.3</v>
      </c>
      <c r="P37" s="25">
        <v>19.3</v>
      </c>
      <c r="Q37" s="24" t="s">
        <v>97</v>
      </c>
      <c r="R37" s="25">
        <v>21.2</v>
      </c>
      <c r="S37" s="25">
        <v>18.8</v>
      </c>
    </row>
    <row r="38" spans="1:19" ht="12" customHeight="1" x14ac:dyDescent="0.3">
      <c r="A38" s="44"/>
      <c r="B38" s="44"/>
      <c r="C38" s="31" t="s">
        <v>1001</v>
      </c>
      <c r="D38" s="14" t="s">
        <v>78</v>
      </c>
      <c r="E38" s="24" t="s">
        <v>97</v>
      </c>
      <c r="F38" s="25">
        <v>19</v>
      </c>
      <c r="G38" s="25">
        <v>17.5</v>
      </c>
      <c r="H38" s="24" t="s">
        <v>97</v>
      </c>
      <c r="I38" s="25">
        <v>19.8</v>
      </c>
      <c r="J38" s="25">
        <v>24.9</v>
      </c>
      <c r="K38" s="24" t="s">
        <v>97</v>
      </c>
      <c r="L38" s="25">
        <v>26.4</v>
      </c>
      <c r="M38" s="25">
        <v>21.1</v>
      </c>
      <c r="N38" s="24" t="s">
        <v>97</v>
      </c>
      <c r="O38" s="25">
        <v>26.7</v>
      </c>
      <c r="P38" s="25">
        <v>18.399999999999999</v>
      </c>
      <c r="Q38" s="24" t="s">
        <v>97</v>
      </c>
      <c r="R38" s="25">
        <v>20.399999999999999</v>
      </c>
      <c r="S38" s="25">
        <v>16.7</v>
      </c>
    </row>
    <row r="39" spans="1:19" ht="12" customHeight="1" x14ac:dyDescent="0.3">
      <c r="A39" s="44"/>
      <c r="B39" s="44"/>
      <c r="C39" s="31" t="s">
        <v>1001</v>
      </c>
      <c r="D39" s="14" t="s">
        <v>12</v>
      </c>
      <c r="E39" s="24" t="s">
        <v>97</v>
      </c>
      <c r="F39" s="25">
        <v>16.8</v>
      </c>
      <c r="G39" s="25">
        <v>17.600000000000001</v>
      </c>
      <c r="H39" s="24" t="s">
        <v>97</v>
      </c>
      <c r="I39" s="25">
        <v>20.5</v>
      </c>
      <c r="J39" s="25">
        <v>23</v>
      </c>
      <c r="K39" s="24" t="s">
        <v>97</v>
      </c>
      <c r="L39" s="25">
        <v>24.5</v>
      </c>
      <c r="M39" s="25">
        <v>23.1</v>
      </c>
      <c r="N39" s="24" t="s">
        <v>97</v>
      </c>
      <c r="O39" s="25">
        <v>20.9</v>
      </c>
      <c r="P39" s="25">
        <v>20.5</v>
      </c>
      <c r="Q39" s="24" t="s">
        <v>97</v>
      </c>
      <c r="R39" s="25">
        <v>18.2</v>
      </c>
      <c r="S39" s="25">
        <v>18.600000000000001</v>
      </c>
    </row>
    <row r="40" spans="1:19" ht="12" customHeight="1" x14ac:dyDescent="0.3">
      <c r="A40" s="44"/>
      <c r="B40" s="44"/>
      <c r="C40" s="32" t="s">
        <v>1001</v>
      </c>
      <c r="D40" s="16" t="s">
        <v>13</v>
      </c>
      <c r="E40" s="28" t="s">
        <v>97</v>
      </c>
      <c r="F40" s="27">
        <v>17.5</v>
      </c>
      <c r="G40" s="27">
        <v>13.1</v>
      </c>
      <c r="H40" s="28" t="s">
        <v>97</v>
      </c>
      <c r="I40" s="27">
        <v>24.1</v>
      </c>
      <c r="J40" s="27">
        <v>21.3</v>
      </c>
      <c r="K40" s="28" t="s">
        <v>97</v>
      </c>
      <c r="L40" s="27">
        <v>24.1</v>
      </c>
      <c r="M40" s="27">
        <v>22.6</v>
      </c>
      <c r="N40" s="28" t="s">
        <v>97</v>
      </c>
      <c r="O40" s="27">
        <v>21.7</v>
      </c>
      <c r="P40" s="27">
        <v>20.6</v>
      </c>
      <c r="Q40" s="28" t="s">
        <v>97</v>
      </c>
      <c r="R40" s="27">
        <v>14</v>
      </c>
      <c r="S40" s="27">
        <v>15.4</v>
      </c>
    </row>
    <row r="41" spans="1:19" ht="12" customHeight="1" x14ac:dyDescent="0.3">
      <c r="A41" s="44"/>
      <c r="B41" s="44"/>
      <c r="C41" s="31" t="s">
        <v>1002</v>
      </c>
      <c r="D41" s="14" t="s">
        <v>76</v>
      </c>
      <c r="E41" s="24" t="s">
        <v>97</v>
      </c>
      <c r="F41" s="25">
        <v>35.6</v>
      </c>
      <c r="G41" s="25">
        <v>25.2</v>
      </c>
      <c r="H41" s="24" t="s">
        <v>97</v>
      </c>
      <c r="I41" s="25">
        <v>23.7</v>
      </c>
      <c r="J41" s="25">
        <v>19.5</v>
      </c>
      <c r="K41" s="24" t="s">
        <v>97</v>
      </c>
      <c r="L41" s="25">
        <v>24.1</v>
      </c>
      <c r="M41" s="25">
        <v>18.600000000000001</v>
      </c>
      <c r="N41" s="24" t="s">
        <v>97</v>
      </c>
      <c r="O41" s="25">
        <v>11.4</v>
      </c>
      <c r="P41" s="25">
        <v>14</v>
      </c>
      <c r="Q41" s="24" t="s">
        <v>97</v>
      </c>
      <c r="R41" s="25">
        <v>9</v>
      </c>
      <c r="S41" s="25">
        <v>6.9</v>
      </c>
    </row>
    <row r="42" spans="1:19" ht="12" customHeight="1" x14ac:dyDescent="0.3">
      <c r="A42" s="44"/>
      <c r="B42" s="44"/>
      <c r="C42" s="31" t="s">
        <v>1002</v>
      </c>
      <c r="D42" s="14" t="s">
        <v>77</v>
      </c>
      <c r="E42" s="24" t="s">
        <v>97</v>
      </c>
      <c r="F42" s="25">
        <v>29.6</v>
      </c>
      <c r="G42" s="25">
        <v>26.8</v>
      </c>
      <c r="H42" s="24" t="s">
        <v>97</v>
      </c>
      <c r="I42" s="25">
        <v>18.5</v>
      </c>
      <c r="J42" s="25">
        <v>20.399999999999999</v>
      </c>
      <c r="K42" s="24" t="s">
        <v>97</v>
      </c>
      <c r="L42" s="25">
        <v>19.5</v>
      </c>
      <c r="M42" s="25">
        <v>19</v>
      </c>
      <c r="N42" s="24" t="s">
        <v>97</v>
      </c>
      <c r="O42" s="25">
        <v>11.4</v>
      </c>
      <c r="P42" s="25">
        <v>14</v>
      </c>
      <c r="Q42" s="24" t="s">
        <v>97</v>
      </c>
      <c r="R42" s="25">
        <v>8.1999999999999993</v>
      </c>
      <c r="S42" s="25">
        <v>7.4</v>
      </c>
    </row>
    <row r="43" spans="1:19" ht="12" customHeight="1" x14ac:dyDescent="0.3">
      <c r="A43" s="44"/>
      <c r="B43" s="44"/>
      <c r="C43" s="31" t="s">
        <v>1002</v>
      </c>
      <c r="D43" s="14" t="s">
        <v>78</v>
      </c>
      <c r="E43" s="24" t="s">
        <v>97</v>
      </c>
      <c r="F43" s="25">
        <v>23</v>
      </c>
      <c r="G43" s="25">
        <v>28.6</v>
      </c>
      <c r="H43" s="24" t="s">
        <v>97</v>
      </c>
      <c r="I43" s="25">
        <v>19.8</v>
      </c>
      <c r="J43" s="25">
        <v>20.399999999999999</v>
      </c>
      <c r="K43" s="24" t="s">
        <v>97</v>
      </c>
      <c r="L43" s="25">
        <v>16</v>
      </c>
      <c r="M43" s="25">
        <v>15.6</v>
      </c>
      <c r="N43" s="24" t="s">
        <v>97</v>
      </c>
      <c r="O43" s="25">
        <v>11.4</v>
      </c>
      <c r="P43" s="25">
        <v>14.6</v>
      </c>
      <c r="Q43" s="24" t="s">
        <v>97</v>
      </c>
      <c r="R43" s="25">
        <v>6.4</v>
      </c>
      <c r="S43" s="25">
        <v>7.4</v>
      </c>
    </row>
    <row r="44" spans="1:19" ht="12" customHeight="1" x14ac:dyDescent="0.3">
      <c r="A44" s="44"/>
      <c r="B44" s="44"/>
      <c r="C44" s="31" t="s">
        <v>1002</v>
      </c>
      <c r="D44" s="14" t="s">
        <v>12</v>
      </c>
      <c r="E44" s="24" t="s">
        <v>97</v>
      </c>
      <c r="F44" s="25">
        <v>26.7</v>
      </c>
      <c r="G44" s="25">
        <v>29.8</v>
      </c>
      <c r="H44" s="24" t="s">
        <v>97</v>
      </c>
      <c r="I44" s="25">
        <v>18.399999999999999</v>
      </c>
      <c r="J44" s="25">
        <v>20.9</v>
      </c>
      <c r="K44" s="24" t="s">
        <v>97</v>
      </c>
      <c r="L44" s="25">
        <v>19.399999999999999</v>
      </c>
      <c r="M44" s="25">
        <v>17.899999999999999</v>
      </c>
      <c r="N44" s="24" t="s">
        <v>97</v>
      </c>
      <c r="O44" s="25">
        <v>11.5</v>
      </c>
      <c r="P44" s="25">
        <v>10.3</v>
      </c>
      <c r="Q44" s="24" t="s">
        <v>97</v>
      </c>
      <c r="R44" s="25">
        <v>6.1</v>
      </c>
      <c r="S44" s="25">
        <v>7.4</v>
      </c>
    </row>
    <row r="45" spans="1:19" ht="12" customHeight="1" x14ac:dyDescent="0.3">
      <c r="A45" s="44"/>
      <c r="B45" s="44"/>
      <c r="C45" s="32" t="s">
        <v>1002</v>
      </c>
      <c r="D45" s="16" t="s">
        <v>13</v>
      </c>
      <c r="E45" s="28" t="s">
        <v>97</v>
      </c>
      <c r="F45" s="27">
        <v>33</v>
      </c>
      <c r="G45" s="27">
        <v>34.6</v>
      </c>
      <c r="H45" s="28" t="s">
        <v>97</v>
      </c>
      <c r="I45" s="27">
        <v>17.7</v>
      </c>
      <c r="J45" s="27">
        <v>21.8</v>
      </c>
      <c r="K45" s="28" t="s">
        <v>97</v>
      </c>
      <c r="L45" s="27">
        <v>16.8</v>
      </c>
      <c r="M45" s="27">
        <v>16.2</v>
      </c>
      <c r="N45" s="28" t="s">
        <v>97</v>
      </c>
      <c r="O45" s="27">
        <v>10.199999999999999</v>
      </c>
      <c r="P45" s="27">
        <v>10</v>
      </c>
      <c r="Q45" s="28" t="s">
        <v>97</v>
      </c>
      <c r="R45" s="27">
        <v>6.1</v>
      </c>
      <c r="S45" s="27">
        <v>7</v>
      </c>
    </row>
    <row r="46" spans="1:19" ht="12" customHeight="1" x14ac:dyDescent="0.3">
      <c r="A46" s="43" t="s">
        <v>79</v>
      </c>
      <c r="B46" s="45" t="s">
        <v>578</v>
      </c>
      <c r="C46" s="31" t="s">
        <v>999</v>
      </c>
      <c r="D46" s="14" t="s">
        <v>76</v>
      </c>
      <c r="E46" s="29" t="s">
        <v>99</v>
      </c>
      <c r="F46" s="29">
        <v>23</v>
      </c>
      <c r="G46" s="29">
        <v>30</v>
      </c>
      <c r="H46" s="29" t="s">
        <v>99</v>
      </c>
      <c r="I46" s="29">
        <v>59</v>
      </c>
      <c r="J46" s="29">
        <v>61</v>
      </c>
      <c r="K46" s="29" t="s">
        <v>99</v>
      </c>
      <c r="L46" s="29">
        <v>91</v>
      </c>
      <c r="M46" s="29">
        <v>125</v>
      </c>
      <c r="N46" s="29" t="s">
        <v>99</v>
      </c>
      <c r="O46" s="29">
        <v>121</v>
      </c>
      <c r="P46" s="29">
        <v>195</v>
      </c>
      <c r="Q46" s="29" t="s">
        <v>99</v>
      </c>
      <c r="R46" s="29">
        <v>113</v>
      </c>
      <c r="S46" s="29">
        <v>200</v>
      </c>
    </row>
    <row r="47" spans="1:19" ht="12" customHeight="1" x14ac:dyDescent="0.3">
      <c r="A47" s="44"/>
      <c r="B47" s="44"/>
      <c r="C47" s="31" t="s">
        <v>999</v>
      </c>
      <c r="D47" s="14" t="s">
        <v>77</v>
      </c>
      <c r="E47" s="29" t="s">
        <v>99</v>
      </c>
      <c r="F47" s="29">
        <v>24</v>
      </c>
      <c r="G47" s="29">
        <v>33</v>
      </c>
      <c r="H47" s="29" t="s">
        <v>99</v>
      </c>
      <c r="I47" s="29">
        <v>51</v>
      </c>
      <c r="J47" s="29">
        <v>60</v>
      </c>
      <c r="K47" s="29" t="s">
        <v>99</v>
      </c>
      <c r="L47" s="29">
        <v>98</v>
      </c>
      <c r="M47" s="29">
        <v>127</v>
      </c>
      <c r="N47" s="29" t="s">
        <v>99</v>
      </c>
      <c r="O47" s="29">
        <v>105</v>
      </c>
      <c r="P47" s="29">
        <v>201</v>
      </c>
      <c r="Q47" s="29" t="s">
        <v>99</v>
      </c>
      <c r="R47" s="29">
        <v>131</v>
      </c>
      <c r="S47" s="29">
        <v>213</v>
      </c>
    </row>
    <row r="48" spans="1:19" ht="12" customHeight="1" x14ac:dyDescent="0.3">
      <c r="A48" s="44"/>
      <c r="B48" s="44"/>
      <c r="C48" s="31" t="s">
        <v>999</v>
      </c>
      <c r="D48" s="14" t="s">
        <v>78</v>
      </c>
      <c r="E48" s="29" t="s">
        <v>99</v>
      </c>
      <c r="F48" s="29">
        <v>32</v>
      </c>
      <c r="G48" s="29">
        <v>42</v>
      </c>
      <c r="H48" s="29" t="s">
        <v>99</v>
      </c>
      <c r="I48" s="29">
        <v>46</v>
      </c>
      <c r="J48" s="29">
        <v>70</v>
      </c>
      <c r="K48" s="29" t="s">
        <v>99</v>
      </c>
      <c r="L48" s="29">
        <v>114</v>
      </c>
      <c r="M48" s="29">
        <v>144</v>
      </c>
      <c r="N48" s="29" t="s">
        <v>99</v>
      </c>
      <c r="O48" s="29">
        <v>141</v>
      </c>
      <c r="P48" s="29">
        <v>212</v>
      </c>
      <c r="Q48" s="29" t="s">
        <v>99</v>
      </c>
      <c r="R48" s="29">
        <v>158</v>
      </c>
      <c r="S48" s="29">
        <v>257</v>
      </c>
    </row>
    <row r="49" spans="1:19" ht="12" customHeight="1" x14ac:dyDescent="0.3">
      <c r="A49" s="44"/>
      <c r="B49" s="44"/>
      <c r="C49" s="31" t="s">
        <v>999</v>
      </c>
      <c r="D49" s="14" t="s">
        <v>12</v>
      </c>
      <c r="E49" s="29" t="s">
        <v>99</v>
      </c>
      <c r="F49" s="29">
        <v>34</v>
      </c>
      <c r="G49" s="29">
        <v>34</v>
      </c>
      <c r="H49" s="29" t="s">
        <v>99</v>
      </c>
      <c r="I49" s="29">
        <v>58</v>
      </c>
      <c r="J49" s="29">
        <v>75</v>
      </c>
      <c r="K49" s="29" t="s">
        <v>99</v>
      </c>
      <c r="L49" s="29">
        <v>110</v>
      </c>
      <c r="M49" s="29">
        <v>150</v>
      </c>
      <c r="N49" s="29" t="s">
        <v>99</v>
      </c>
      <c r="O49" s="29">
        <v>152</v>
      </c>
      <c r="P49" s="29">
        <v>240</v>
      </c>
      <c r="Q49" s="29" t="s">
        <v>99</v>
      </c>
      <c r="R49" s="29">
        <v>193</v>
      </c>
      <c r="S49" s="29">
        <v>240</v>
      </c>
    </row>
    <row r="50" spans="1:19" ht="12" customHeight="1" x14ac:dyDescent="0.3">
      <c r="A50" s="44"/>
      <c r="B50" s="44"/>
      <c r="C50" s="32" t="s">
        <v>999</v>
      </c>
      <c r="D50" s="16" t="s">
        <v>13</v>
      </c>
      <c r="E50" s="30" t="s">
        <v>99</v>
      </c>
      <c r="F50" s="30">
        <v>22</v>
      </c>
      <c r="G50" s="30">
        <v>32</v>
      </c>
      <c r="H50" s="30" t="s">
        <v>99</v>
      </c>
      <c r="I50" s="30">
        <v>44</v>
      </c>
      <c r="J50" s="30">
        <v>54</v>
      </c>
      <c r="K50" s="30" t="s">
        <v>99</v>
      </c>
      <c r="L50" s="30">
        <v>91</v>
      </c>
      <c r="M50" s="30">
        <v>138</v>
      </c>
      <c r="N50" s="30" t="s">
        <v>99</v>
      </c>
      <c r="O50" s="30">
        <v>161</v>
      </c>
      <c r="P50" s="30">
        <v>230</v>
      </c>
      <c r="Q50" s="30" t="s">
        <v>99</v>
      </c>
      <c r="R50" s="30">
        <v>169</v>
      </c>
      <c r="S50" s="30">
        <v>251</v>
      </c>
    </row>
    <row r="51" spans="1:19" ht="12" customHeight="1" x14ac:dyDescent="0.3">
      <c r="A51" s="44"/>
      <c r="B51" s="44"/>
      <c r="C51" s="31" t="s">
        <v>1000</v>
      </c>
      <c r="D51" s="14" t="s">
        <v>76</v>
      </c>
      <c r="E51" s="29" t="s">
        <v>99</v>
      </c>
      <c r="F51" s="29">
        <v>6</v>
      </c>
      <c r="G51" s="29">
        <v>8</v>
      </c>
      <c r="H51" s="29" t="s">
        <v>99</v>
      </c>
      <c r="I51" s="29">
        <v>23</v>
      </c>
      <c r="J51" s="29">
        <v>25</v>
      </c>
      <c r="K51" s="29" t="s">
        <v>99</v>
      </c>
      <c r="L51" s="29">
        <v>50</v>
      </c>
      <c r="M51" s="29">
        <v>63</v>
      </c>
      <c r="N51" s="29" t="s">
        <v>99</v>
      </c>
      <c r="O51" s="29">
        <v>65</v>
      </c>
      <c r="P51" s="29">
        <v>111</v>
      </c>
      <c r="Q51" s="29" t="s">
        <v>99</v>
      </c>
      <c r="R51" s="29">
        <v>68</v>
      </c>
      <c r="S51" s="29">
        <v>81</v>
      </c>
    </row>
    <row r="52" spans="1:19" ht="12" customHeight="1" x14ac:dyDescent="0.3">
      <c r="A52" s="44"/>
      <c r="B52" s="44"/>
      <c r="C52" s="31" t="s">
        <v>1000</v>
      </c>
      <c r="D52" s="14" t="s">
        <v>77</v>
      </c>
      <c r="E52" s="29" t="s">
        <v>99</v>
      </c>
      <c r="F52" s="29">
        <v>13</v>
      </c>
      <c r="G52" s="29">
        <v>12</v>
      </c>
      <c r="H52" s="29" t="s">
        <v>99</v>
      </c>
      <c r="I52" s="29">
        <v>21</v>
      </c>
      <c r="J52" s="29">
        <v>31</v>
      </c>
      <c r="K52" s="29" t="s">
        <v>99</v>
      </c>
      <c r="L52" s="29">
        <v>76</v>
      </c>
      <c r="M52" s="29">
        <v>73</v>
      </c>
      <c r="N52" s="29" t="s">
        <v>99</v>
      </c>
      <c r="O52" s="29">
        <v>86</v>
      </c>
      <c r="P52" s="29">
        <v>104</v>
      </c>
      <c r="Q52" s="29" t="s">
        <v>99</v>
      </c>
      <c r="R52" s="29">
        <v>68</v>
      </c>
      <c r="S52" s="29">
        <v>83</v>
      </c>
    </row>
    <row r="53" spans="1:19" ht="12" customHeight="1" x14ac:dyDescent="0.3">
      <c r="A53" s="44"/>
      <c r="B53" s="44"/>
      <c r="C53" s="31" t="s">
        <v>1000</v>
      </c>
      <c r="D53" s="14" t="s">
        <v>78</v>
      </c>
      <c r="E53" s="29" t="s">
        <v>99</v>
      </c>
      <c r="F53" s="29">
        <v>11</v>
      </c>
      <c r="G53" s="29">
        <v>12</v>
      </c>
      <c r="H53" s="29" t="s">
        <v>99</v>
      </c>
      <c r="I53" s="29">
        <v>29</v>
      </c>
      <c r="J53" s="29">
        <v>28</v>
      </c>
      <c r="K53" s="29" t="s">
        <v>99</v>
      </c>
      <c r="L53" s="29">
        <v>77</v>
      </c>
      <c r="M53" s="29">
        <v>82</v>
      </c>
      <c r="N53" s="29" t="s">
        <v>99</v>
      </c>
      <c r="O53" s="29">
        <v>75</v>
      </c>
      <c r="P53" s="29">
        <v>116</v>
      </c>
      <c r="Q53" s="29" t="s">
        <v>99</v>
      </c>
      <c r="R53" s="29">
        <v>68</v>
      </c>
      <c r="S53" s="29">
        <v>97</v>
      </c>
    </row>
    <row r="54" spans="1:19" ht="12" customHeight="1" x14ac:dyDescent="0.3">
      <c r="A54" s="44"/>
      <c r="B54" s="44"/>
      <c r="C54" s="31" t="s">
        <v>1000</v>
      </c>
      <c r="D54" s="14" t="s">
        <v>12</v>
      </c>
      <c r="E54" s="29" t="s">
        <v>99</v>
      </c>
      <c r="F54" s="29">
        <v>8</v>
      </c>
      <c r="G54" s="29">
        <v>12</v>
      </c>
      <c r="H54" s="29" t="s">
        <v>99</v>
      </c>
      <c r="I54" s="29">
        <v>28</v>
      </c>
      <c r="J54" s="29">
        <v>24</v>
      </c>
      <c r="K54" s="29" t="s">
        <v>99</v>
      </c>
      <c r="L54" s="29">
        <v>57</v>
      </c>
      <c r="M54" s="29">
        <v>56</v>
      </c>
      <c r="N54" s="29" t="s">
        <v>99</v>
      </c>
      <c r="O54" s="29">
        <v>79</v>
      </c>
      <c r="P54" s="29">
        <v>105</v>
      </c>
      <c r="Q54" s="29" t="s">
        <v>99</v>
      </c>
      <c r="R54" s="29">
        <v>67</v>
      </c>
      <c r="S54" s="29">
        <v>98</v>
      </c>
    </row>
    <row r="55" spans="1:19" ht="12" customHeight="1" x14ac:dyDescent="0.3">
      <c r="A55" s="44"/>
      <c r="B55" s="44"/>
      <c r="C55" s="32" t="s">
        <v>1000</v>
      </c>
      <c r="D55" s="16" t="s">
        <v>13</v>
      </c>
      <c r="E55" s="30" t="s">
        <v>99</v>
      </c>
      <c r="F55" s="30">
        <v>11</v>
      </c>
      <c r="G55" s="30">
        <v>11</v>
      </c>
      <c r="H55" s="30" t="s">
        <v>99</v>
      </c>
      <c r="I55" s="30">
        <v>23</v>
      </c>
      <c r="J55" s="30">
        <v>30</v>
      </c>
      <c r="K55" s="30" t="s">
        <v>99</v>
      </c>
      <c r="L55" s="30">
        <v>58</v>
      </c>
      <c r="M55" s="30">
        <v>62</v>
      </c>
      <c r="N55" s="30" t="s">
        <v>99</v>
      </c>
      <c r="O55" s="30">
        <v>82</v>
      </c>
      <c r="P55" s="30">
        <v>97</v>
      </c>
      <c r="Q55" s="30" t="s">
        <v>99</v>
      </c>
      <c r="R55" s="30">
        <v>74</v>
      </c>
      <c r="S55" s="30">
        <v>88</v>
      </c>
    </row>
    <row r="56" spans="1:19" ht="12" customHeight="1" x14ac:dyDescent="0.3">
      <c r="A56" s="44"/>
      <c r="B56" s="44"/>
      <c r="C56" s="31" t="s">
        <v>1001</v>
      </c>
      <c r="D56" s="14" t="s">
        <v>76</v>
      </c>
      <c r="E56" s="29" t="s">
        <v>99</v>
      </c>
      <c r="F56" s="29">
        <v>12</v>
      </c>
      <c r="G56" s="29">
        <v>22</v>
      </c>
      <c r="H56" s="29" t="s">
        <v>99</v>
      </c>
      <c r="I56" s="29">
        <v>28</v>
      </c>
      <c r="J56" s="29">
        <v>34</v>
      </c>
      <c r="K56" s="29" t="s">
        <v>99</v>
      </c>
      <c r="L56" s="29">
        <v>72</v>
      </c>
      <c r="M56" s="29">
        <v>79</v>
      </c>
      <c r="N56" s="29" t="s">
        <v>99</v>
      </c>
      <c r="O56" s="29">
        <v>89</v>
      </c>
      <c r="P56" s="29">
        <v>88</v>
      </c>
      <c r="Q56" s="29" t="s">
        <v>99</v>
      </c>
      <c r="R56" s="29">
        <v>47</v>
      </c>
      <c r="S56" s="29">
        <v>82</v>
      </c>
    </row>
    <row r="57" spans="1:19" ht="12" customHeight="1" x14ac:dyDescent="0.3">
      <c r="A57" s="44"/>
      <c r="B57" s="44"/>
      <c r="C57" s="31" t="s">
        <v>1001</v>
      </c>
      <c r="D57" s="14" t="s">
        <v>77</v>
      </c>
      <c r="E57" s="29" t="s">
        <v>99</v>
      </c>
      <c r="F57" s="29">
        <v>11</v>
      </c>
      <c r="G57" s="29">
        <v>16</v>
      </c>
      <c r="H57" s="29" t="s">
        <v>99</v>
      </c>
      <c r="I57" s="29">
        <v>31</v>
      </c>
      <c r="J57" s="29">
        <v>42</v>
      </c>
      <c r="K57" s="29" t="s">
        <v>99</v>
      </c>
      <c r="L57" s="29">
        <v>79</v>
      </c>
      <c r="M57" s="29">
        <v>77</v>
      </c>
      <c r="N57" s="29" t="s">
        <v>99</v>
      </c>
      <c r="O57" s="29">
        <v>92</v>
      </c>
      <c r="P57" s="29">
        <v>98</v>
      </c>
      <c r="Q57" s="29" t="s">
        <v>99</v>
      </c>
      <c r="R57" s="29">
        <v>63</v>
      </c>
      <c r="S57" s="29">
        <v>79</v>
      </c>
    </row>
    <row r="58" spans="1:19" ht="12" customHeight="1" x14ac:dyDescent="0.3">
      <c r="A58" s="44"/>
      <c r="B58" s="44"/>
      <c r="C58" s="31" t="s">
        <v>1001</v>
      </c>
      <c r="D58" s="14" t="s">
        <v>78</v>
      </c>
      <c r="E58" s="29" t="s">
        <v>99</v>
      </c>
      <c r="F58" s="29">
        <v>15</v>
      </c>
      <c r="G58" s="29">
        <v>18</v>
      </c>
      <c r="H58" s="29" t="s">
        <v>99</v>
      </c>
      <c r="I58" s="29">
        <v>29</v>
      </c>
      <c r="J58" s="29">
        <v>45</v>
      </c>
      <c r="K58" s="29" t="s">
        <v>99</v>
      </c>
      <c r="L58" s="29">
        <v>89</v>
      </c>
      <c r="M58" s="29">
        <v>75</v>
      </c>
      <c r="N58" s="29" t="s">
        <v>99</v>
      </c>
      <c r="O58" s="29">
        <v>91</v>
      </c>
      <c r="P58" s="29">
        <v>93</v>
      </c>
      <c r="Q58" s="29" t="s">
        <v>99</v>
      </c>
      <c r="R58" s="29">
        <v>65</v>
      </c>
      <c r="S58" s="29">
        <v>82</v>
      </c>
    </row>
    <row r="59" spans="1:19" ht="12" customHeight="1" x14ac:dyDescent="0.3">
      <c r="A59" s="44"/>
      <c r="B59" s="44"/>
      <c r="C59" s="31" t="s">
        <v>1001</v>
      </c>
      <c r="D59" s="14" t="s">
        <v>12</v>
      </c>
      <c r="E59" s="29" t="s">
        <v>99</v>
      </c>
      <c r="F59" s="29">
        <v>13</v>
      </c>
      <c r="G59" s="29">
        <v>15</v>
      </c>
      <c r="H59" s="29" t="s">
        <v>99</v>
      </c>
      <c r="I59" s="29">
        <v>34</v>
      </c>
      <c r="J59" s="29">
        <v>38</v>
      </c>
      <c r="K59" s="29" t="s">
        <v>99</v>
      </c>
      <c r="L59" s="29">
        <v>78</v>
      </c>
      <c r="M59" s="29">
        <v>94</v>
      </c>
      <c r="N59" s="29" t="s">
        <v>99</v>
      </c>
      <c r="O59" s="29">
        <v>77</v>
      </c>
      <c r="P59" s="29">
        <v>117</v>
      </c>
      <c r="Q59" s="29" t="s">
        <v>99</v>
      </c>
      <c r="R59" s="29">
        <v>64</v>
      </c>
      <c r="S59" s="29">
        <v>87</v>
      </c>
    </row>
    <row r="60" spans="1:19" ht="12" customHeight="1" x14ac:dyDescent="0.3">
      <c r="A60" s="44"/>
      <c r="B60" s="44"/>
      <c r="C60" s="32" t="s">
        <v>1001</v>
      </c>
      <c r="D60" s="16" t="s">
        <v>13</v>
      </c>
      <c r="E60" s="30" t="s">
        <v>99</v>
      </c>
      <c r="F60" s="30">
        <v>16</v>
      </c>
      <c r="G60" s="30">
        <v>12</v>
      </c>
      <c r="H60" s="30" t="s">
        <v>99</v>
      </c>
      <c r="I60" s="30">
        <v>27</v>
      </c>
      <c r="J60" s="30">
        <v>32</v>
      </c>
      <c r="K60" s="30" t="s">
        <v>99</v>
      </c>
      <c r="L60" s="30">
        <v>69</v>
      </c>
      <c r="M60" s="30">
        <v>71</v>
      </c>
      <c r="N60" s="30" t="s">
        <v>99</v>
      </c>
      <c r="O60" s="30">
        <v>83</v>
      </c>
      <c r="P60" s="30">
        <v>94</v>
      </c>
      <c r="Q60" s="30" t="s">
        <v>99</v>
      </c>
      <c r="R60" s="30">
        <v>48</v>
      </c>
      <c r="S60" s="30">
        <v>71</v>
      </c>
    </row>
    <row r="61" spans="1:19" ht="12" customHeight="1" x14ac:dyDescent="0.3">
      <c r="A61" s="44"/>
      <c r="B61" s="44"/>
      <c r="C61" s="31" t="s">
        <v>1002</v>
      </c>
      <c r="D61" s="14" t="s">
        <v>76</v>
      </c>
      <c r="E61" s="29" t="s">
        <v>99</v>
      </c>
      <c r="F61" s="29">
        <v>25</v>
      </c>
      <c r="G61" s="29">
        <v>22</v>
      </c>
      <c r="H61" s="29" t="s">
        <v>99</v>
      </c>
      <c r="I61" s="29">
        <v>32</v>
      </c>
      <c r="J61" s="29">
        <v>33</v>
      </c>
      <c r="K61" s="29" t="s">
        <v>99</v>
      </c>
      <c r="L61" s="29">
        <v>70</v>
      </c>
      <c r="M61" s="29">
        <v>56</v>
      </c>
      <c r="N61" s="29" t="s">
        <v>99</v>
      </c>
      <c r="O61" s="29">
        <v>32</v>
      </c>
      <c r="P61" s="29">
        <v>61</v>
      </c>
      <c r="Q61" s="29" t="s">
        <v>99</v>
      </c>
      <c r="R61" s="29">
        <v>25</v>
      </c>
      <c r="S61" s="29">
        <v>28</v>
      </c>
    </row>
    <row r="62" spans="1:19" ht="12" customHeight="1" x14ac:dyDescent="0.3">
      <c r="A62" s="44"/>
      <c r="B62" s="44"/>
      <c r="C62" s="31" t="s">
        <v>1002</v>
      </c>
      <c r="D62" s="14" t="s">
        <v>77</v>
      </c>
      <c r="E62" s="29" t="s">
        <v>99</v>
      </c>
      <c r="F62" s="29">
        <v>13</v>
      </c>
      <c r="G62" s="29">
        <v>17</v>
      </c>
      <c r="H62" s="29" t="s">
        <v>99</v>
      </c>
      <c r="I62" s="29">
        <v>20</v>
      </c>
      <c r="J62" s="29">
        <v>32</v>
      </c>
      <c r="K62" s="29" t="s">
        <v>99</v>
      </c>
      <c r="L62" s="29">
        <v>56</v>
      </c>
      <c r="M62" s="29">
        <v>66</v>
      </c>
      <c r="N62" s="29" t="s">
        <v>99</v>
      </c>
      <c r="O62" s="29">
        <v>35</v>
      </c>
      <c r="P62" s="29">
        <v>69</v>
      </c>
      <c r="Q62" s="29" t="s">
        <v>99</v>
      </c>
      <c r="R62" s="29">
        <v>24</v>
      </c>
      <c r="S62" s="29">
        <v>31</v>
      </c>
    </row>
    <row r="63" spans="1:19" ht="12" customHeight="1" x14ac:dyDescent="0.3">
      <c r="A63" s="44"/>
      <c r="B63" s="44"/>
      <c r="C63" s="31" t="s">
        <v>1002</v>
      </c>
      <c r="D63" s="14" t="s">
        <v>78</v>
      </c>
      <c r="E63" s="29" t="s">
        <v>99</v>
      </c>
      <c r="F63" s="29">
        <v>15</v>
      </c>
      <c r="G63" s="29">
        <v>25</v>
      </c>
      <c r="H63" s="29" t="s">
        <v>99</v>
      </c>
      <c r="I63" s="29">
        <v>28</v>
      </c>
      <c r="J63" s="29">
        <v>32</v>
      </c>
      <c r="K63" s="29" t="s">
        <v>99</v>
      </c>
      <c r="L63" s="29">
        <v>48</v>
      </c>
      <c r="M63" s="29">
        <v>56</v>
      </c>
      <c r="N63" s="29" t="s">
        <v>99</v>
      </c>
      <c r="O63" s="29">
        <v>38</v>
      </c>
      <c r="P63" s="29">
        <v>69</v>
      </c>
      <c r="Q63" s="29" t="s">
        <v>99</v>
      </c>
      <c r="R63" s="29">
        <v>22</v>
      </c>
      <c r="S63" s="29">
        <v>34</v>
      </c>
    </row>
    <row r="64" spans="1:19" ht="12" customHeight="1" x14ac:dyDescent="0.3">
      <c r="A64" s="44"/>
      <c r="B64" s="44"/>
      <c r="C64" s="31" t="s">
        <v>1002</v>
      </c>
      <c r="D64" s="14" t="s">
        <v>12</v>
      </c>
      <c r="E64" s="29" t="s">
        <v>99</v>
      </c>
      <c r="F64" s="29">
        <v>17</v>
      </c>
      <c r="G64" s="29">
        <v>29</v>
      </c>
      <c r="H64" s="29" t="s">
        <v>99</v>
      </c>
      <c r="I64" s="29">
        <v>17</v>
      </c>
      <c r="J64" s="29">
        <v>38</v>
      </c>
      <c r="K64" s="29" t="s">
        <v>99</v>
      </c>
      <c r="L64" s="29">
        <v>58</v>
      </c>
      <c r="M64" s="29">
        <v>66</v>
      </c>
      <c r="N64" s="29" t="s">
        <v>99</v>
      </c>
      <c r="O64" s="29">
        <v>42</v>
      </c>
      <c r="P64" s="29">
        <v>54</v>
      </c>
      <c r="Q64" s="29" t="s">
        <v>99</v>
      </c>
      <c r="R64" s="29">
        <v>19</v>
      </c>
      <c r="S64" s="29">
        <v>34</v>
      </c>
    </row>
    <row r="65" spans="1:19" ht="12" customHeight="1" x14ac:dyDescent="0.3">
      <c r="A65" s="44"/>
      <c r="B65" s="44"/>
      <c r="C65" s="32" t="s">
        <v>1002</v>
      </c>
      <c r="D65" s="16" t="s">
        <v>13</v>
      </c>
      <c r="E65" s="30" t="s">
        <v>99</v>
      </c>
      <c r="F65" s="30">
        <v>25</v>
      </c>
      <c r="G65" s="30">
        <v>26</v>
      </c>
      <c r="H65" s="30" t="s">
        <v>99</v>
      </c>
      <c r="I65" s="30">
        <v>25</v>
      </c>
      <c r="J65" s="30">
        <v>28</v>
      </c>
      <c r="K65" s="30" t="s">
        <v>99</v>
      </c>
      <c r="L65" s="30">
        <v>47</v>
      </c>
      <c r="M65" s="30">
        <v>52</v>
      </c>
      <c r="N65" s="30" t="s">
        <v>99</v>
      </c>
      <c r="O65" s="30">
        <v>35</v>
      </c>
      <c r="P65" s="30">
        <v>41</v>
      </c>
      <c r="Q65" s="30" t="s">
        <v>99</v>
      </c>
      <c r="R65" s="30">
        <v>20</v>
      </c>
      <c r="S65" s="30">
        <v>35</v>
      </c>
    </row>
    <row r="66" spans="1:19" ht="12" customHeight="1" x14ac:dyDescent="0.3">
      <c r="A66" s="44"/>
      <c r="B66" s="45" t="s">
        <v>579</v>
      </c>
      <c r="C66" s="31" t="s">
        <v>999</v>
      </c>
      <c r="D66" s="14" t="s">
        <v>76</v>
      </c>
      <c r="E66" s="29" t="s">
        <v>99</v>
      </c>
      <c r="F66" s="29">
        <v>27</v>
      </c>
      <c r="G66" s="29">
        <v>45</v>
      </c>
      <c r="H66" s="29" t="s">
        <v>99</v>
      </c>
      <c r="I66" s="29">
        <v>72</v>
      </c>
      <c r="J66" s="29">
        <v>80</v>
      </c>
      <c r="K66" s="29" t="s">
        <v>99</v>
      </c>
      <c r="L66" s="29">
        <v>118</v>
      </c>
      <c r="M66" s="29">
        <v>165</v>
      </c>
      <c r="N66" s="29" t="s">
        <v>99</v>
      </c>
      <c r="O66" s="29">
        <v>169</v>
      </c>
      <c r="P66" s="29">
        <v>235</v>
      </c>
      <c r="Q66" s="29" t="s">
        <v>99</v>
      </c>
      <c r="R66" s="29">
        <v>151</v>
      </c>
      <c r="S66" s="29">
        <v>251</v>
      </c>
    </row>
    <row r="67" spans="1:19" ht="12" customHeight="1" x14ac:dyDescent="0.3">
      <c r="A67" s="44"/>
      <c r="B67" s="44"/>
      <c r="C67" s="31" t="s">
        <v>999</v>
      </c>
      <c r="D67" s="14" t="s">
        <v>77</v>
      </c>
      <c r="E67" s="29" t="s">
        <v>99</v>
      </c>
      <c r="F67" s="29">
        <v>37</v>
      </c>
      <c r="G67" s="29">
        <v>39</v>
      </c>
      <c r="H67" s="29" t="s">
        <v>99</v>
      </c>
      <c r="I67" s="29">
        <v>71</v>
      </c>
      <c r="J67" s="29">
        <v>84</v>
      </c>
      <c r="K67" s="29" t="s">
        <v>99</v>
      </c>
      <c r="L67" s="29">
        <v>140</v>
      </c>
      <c r="M67" s="29">
        <v>179</v>
      </c>
      <c r="N67" s="29" t="s">
        <v>99</v>
      </c>
      <c r="O67" s="29">
        <v>145</v>
      </c>
      <c r="P67" s="29">
        <v>267</v>
      </c>
      <c r="Q67" s="29" t="s">
        <v>99</v>
      </c>
      <c r="R67" s="29">
        <v>178</v>
      </c>
      <c r="S67" s="29">
        <v>280</v>
      </c>
    </row>
    <row r="68" spans="1:19" ht="12" customHeight="1" x14ac:dyDescent="0.3">
      <c r="A68" s="44"/>
      <c r="B68" s="44"/>
      <c r="C68" s="31" t="s">
        <v>999</v>
      </c>
      <c r="D68" s="14" t="s">
        <v>78</v>
      </c>
      <c r="E68" s="29" t="s">
        <v>99</v>
      </c>
      <c r="F68" s="29">
        <v>43</v>
      </c>
      <c r="G68" s="29">
        <v>52</v>
      </c>
      <c r="H68" s="29" t="s">
        <v>99</v>
      </c>
      <c r="I68" s="29">
        <v>67</v>
      </c>
      <c r="J68" s="29">
        <v>86</v>
      </c>
      <c r="K68" s="29" t="s">
        <v>99</v>
      </c>
      <c r="L68" s="29">
        <v>144</v>
      </c>
      <c r="M68" s="29">
        <v>185</v>
      </c>
      <c r="N68" s="29" t="s">
        <v>99</v>
      </c>
      <c r="O68" s="29">
        <v>172</v>
      </c>
      <c r="P68" s="29">
        <v>274</v>
      </c>
      <c r="Q68" s="29" t="s">
        <v>99</v>
      </c>
      <c r="R68" s="29">
        <v>202</v>
      </c>
      <c r="S68" s="29">
        <v>307</v>
      </c>
    </row>
    <row r="69" spans="1:19" ht="12" customHeight="1" x14ac:dyDescent="0.3">
      <c r="A69" s="44"/>
      <c r="B69" s="44"/>
      <c r="C69" s="31" t="s">
        <v>999</v>
      </c>
      <c r="D69" s="14" t="s">
        <v>12</v>
      </c>
      <c r="E69" s="29" t="s">
        <v>99</v>
      </c>
      <c r="F69" s="29">
        <v>45</v>
      </c>
      <c r="G69" s="29">
        <v>53</v>
      </c>
      <c r="H69" s="29" t="s">
        <v>99</v>
      </c>
      <c r="I69" s="29">
        <v>76</v>
      </c>
      <c r="J69" s="29">
        <v>103</v>
      </c>
      <c r="K69" s="29" t="s">
        <v>99</v>
      </c>
      <c r="L69" s="29">
        <v>147</v>
      </c>
      <c r="M69" s="29">
        <v>203</v>
      </c>
      <c r="N69" s="29" t="s">
        <v>99</v>
      </c>
      <c r="O69" s="29">
        <v>209</v>
      </c>
      <c r="P69" s="29">
        <v>308</v>
      </c>
      <c r="Q69" s="29" t="s">
        <v>99</v>
      </c>
      <c r="R69" s="29">
        <v>242</v>
      </c>
      <c r="S69" s="29">
        <v>323</v>
      </c>
    </row>
    <row r="70" spans="1:19" ht="12" customHeight="1" x14ac:dyDescent="0.3">
      <c r="A70" s="44"/>
      <c r="B70" s="44"/>
      <c r="C70" s="32" t="s">
        <v>999</v>
      </c>
      <c r="D70" s="16" t="s">
        <v>13</v>
      </c>
      <c r="E70" s="30" t="s">
        <v>99</v>
      </c>
      <c r="F70" s="30">
        <v>33</v>
      </c>
      <c r="G70" s="30">
        <v>44</v>
      </c>
      <c r="H70" s="30" t="s">
        <v>99</v>
      </c>
      <c r="I70" s="30">
        <v>62</v>
      </c>
      <c r="J70" s="30">
        <v>79</v>
      </c>
      <c r="K70" s="30" t="s">
        <v>99</v>
      </c>
      <c r="L70" s="30">
        <v>135</v>
      </c>
      <c r="M70" s="30">
        <v>186</v>
      </c>
      <c r="N70" s="30" t="s">
        <v>99</v>
      </c>
      <c r="O70" s="30">
        <v>202</v>
      </c>
      <c r="P70" s="30">
        <v>273</v>
      </c>
      <c r="Q70" s="30" t="s">
        <v>99</v>
      </c>
      <c r="R70" s="30">
        <v>222</v>
      </c>
      <c r="S70" s="30">
        <v>298</v>
      </c>
    </row>
    <row r="71" spans="1:19" ht="12" customHeight="1" x14ac:dyDescent="0.3">
      <c r="A71" s="44"/>
      <c r="B71" s="44"/>
      <c r="C71" s="31" t="s">
        <v>1000</v>
      </c>
      <c r="D71" s="14" t="s">
        <v>76</v>
      </c>
      <c r="E71" s="29" t="s">
        <v>99</v>
      </c>
      <c r="F71" s="29">
        <v>9</v>
      </c>
      <c r="G71" s="29">
        <v>12</v>
      </c>
      <c r="H71" s="29" t="s">
        <v>99</v>
      </c>
      <c r="I71" s="29">
        <v>28</v>
      </c>
      <c r="J71" s="29">
        <v>40</v>
      </c>
      <c r="K71" s="29" t="s">
        <v>99</v>
      </c>
      <c r="L71" s="29">
        <v>69</v>
      </c>
      <c r="M71" s="29">
        <v>71</v>
      </c>
      <c r="N71" s="29" t="s">
        <v>99</v>
      </c>
      <c r="O71" s="29">
        <v>78</v>
      </c>
      <c r="P71" s="29">
        <v>135</v>
      </c>
      <c r="Q71" s="29" t="s">
        <v>99</v>
      </c>
      <c r="R71" s="29">
        <v>80</v>
      </c>
      <c r="S71" s="29">
        <v>101</v>
      </c>
    </row>
    <row r="72" spans="1:19" ht="12" customHeight="1" x14ac:dyDescent="0.3">
      <c r="A72" s="44"/>
      <c r="B72" s="44"/>
      <c r="C72" s="31" t="s">
        <v>1000</v>
      </c>
      <c r="D72" s="14" t="s">
        <v>77</v>
      </c>
      <c r="E72" s="29" t="s">
        <v>99</v>
      </c>
      <c r="F72" s="29">
        <v>17</v>
      </c>
      <c r="G72" s="29">
        <v>17</v>
      </c>
      <c r="H72" s="29" t="s">
        <v>99</v>
      </c>
      <c r="I72" s="29">
        <v>28</v>
      </c>
      <c r="J72" s="29">
        <v>36</v>
      </c>
      <c r="K72" s="29" t="s">
        <v>99</v>
      </c>
      <c r="L72" s="29">
        <v>90</v>
      </c>
      <c r="M72" s="29">
        <v>93</v>
      </c>
      <c r="N72" s="29" t="s">
        <v>99</v>
      </c>
      <c r="O72" s="29">
        <v>105</v>
      </c>
      <c r="P72" s="29">
        <v>127</v>
      </c>
      <c r="Q72" s="29" t="s">
        <v>99</v>
      </c>
      <c r="R72" s="29">
        <v>79</v>
      </c>
      <c r="S72" s="29">
        <v>109</v>
      </c>
    </row>
    <row r="73" spans="1:19" ht="12" customHeight="1" x14ac:dyDescent="0.3">
      <c r="A73" s="44"/>
      <c r="B73" s="44"/>
      <c r="C73" s="31" t="s">
        <v>1000</v>
      </c>
      <c r="D73" s="14" t="s">
        <v>78</v>
      </c>
      <c r="E73" s="29" t="s">
        <v>99</v>
      </c>
      <c r="F73" s="29">
        <v>15</v>
      </c>
      <c r="G73" s="29">
        <v>16</v>
      </c>
      <c r="H73" s="29" t="s">
        <v>99</v>
      </c>
      <c r="I73" s="29">
        <v>40</v>
      </c>
      <c r="J73" s="29">
        <v>35</v>
      </c>
      <c r="K73" s="29" t="s">
        <v>99</v>
      </c>
      <c r="L73" s="29">
        <v>90</v>
      </c>
      <c r="M73" s="29">
        <v>112</v>
      </c>
      <c r="N73" s="29" t="s">
        <v>99</v>
      </c>
      <c r="O73" s="29">
        <v>94</v>
      </c>
      <c r="P73" s="29">
        <v>144</v>
      </c>
      <c r="Q73" s="29" t="s">
        <v>99</v>
      </c>
      <c r="R73" s="29">
        <v>82</v>
      </c>
      <c r="S73" s="29">
        <v>116</v>
      </c>
    </row>
    <row r="74" spans="1:19" ht="12" customHeight="1" x14ac:dyDescent="0.3">
      <c r="A74" s="44"/>
      <c r="B74" s="44"/>
      <c r="C74" s="31" t="s">
        <v>1000</v>
      </c>
      <c r="D74" s="14" t="s">
        <v>12</v>
      </c>
      <c r="E74" s="29" t="s">
        <v>99</v>
      </c>
      <c r="F74" s="29">
        <v>12</v>
      </c>
      <c r="G74" s="29">
        <v>16</v>
      </c>
      <c r="H74" s="29" t="s">
        <v>99</v>
      </c>
      <c r="I74" s="29">
        <v>37</v>
      </c>
      <c r="J74" s="29">
        <v>26</v>
      </c>
      <c r="K74" s="29" t="s">
        <v>99</v>
      </c>
      <c r="L74" s="29">
        <v>82</v>
      </c>
      <c r="M74" s="29">
        <v>81</v>
      </c>
      <c r="N74" s="29" t="s">
        <v>99</v>
      </c>
      <c r="O74" s="29">
        <v>102</v>
      </c>
      <c r="P74" s="29">
        <v>137</v>
      </c>
      <c r="Q74" s="29" t="s">
        <v>99</v>
      </c>
      <c r="R74" s="29">
        <v>82</v>
      </c>
      <c r="S74" s="29">
        <v>118</v>
      </c>
    </row>
    <row r="75" spans="1:19" ht="12" customHeight="1" x14ac:dyDescent="0.3">
      <c r="A75" s="44"/>
      <c r="B75" s="44"/>
      <c r="C75" s="32" t="s">
        <v>1000</v>
      </c>
      <c r="D75" s="16" t="s">
        <v>13</v>
      </c>
      <c r="E75" s="30" t="s">
        <v>99</v>
      </c>
      <c r="F75" s="30">
        <v>15</v>
      </c>
      <c r="G75" s="30">
        <v>12</v>
      </c>
      <c r="H75" s="30" t="s">
        <v>99</v>
      </c>
      <c r="I75" s="30">
        <v>30</v>
      </c>
      <c r="J75" s="30">
        <v>36</v>
      </c>
      <c r="K75" s="30" t="s">
        <v>99</v>
      </c>
      <c r="L75" s="30">
        <v>73</v>
      </c>
      <c r="M75" s="30">
        <v>74</v>
      </c>
      <c r="N75" s="30" t="s">
        <v>99</v>
      </c>
      <c r="O75" s="30">
        <v>93</v>
      </c>
      <c r="P75" s="30">
        <v>117</v>
      </c>
      <c r="Q75" s="30" t="s">
        <v>99</v>
      </c>
      <c r="R75" s="30">
        <v>91</v>
      </c>
      <c r="S75" s="30">
        <v>111</v>
      </c>
    </row>
    <row r="76" spans="1:19" ht="12" customHeight="1" x14ac:dyDescent="0.3">
      <c r="A76" s="44"/>
      <c r="B76" s="44"/>
      <c r="C76" s="31" t="s">
        <v>1001</v>
      </c>
      <c r="D76" s="14" t="s">
        <v>76</v>
      </c>
      <c r="E76" s="29" t="s">
        <v>99</v>
      </c>
      <c r="F76" s="29">
        <v>20</v>
      </c>
      <c r="G76" s="29">
        <v>26</v>
      </c>
      <c r="H76" s="29" t="s">
        <v>99</v>
      </c>
      <c r="I76" s="29">
        <v>45</v>
      </c>
      <c r="J76" s="29">
        <v>45</v>
      </c>
      <c r="K76" s="29" t="s">
        <v>99</v>
      </c>
      <c r="L76" s="29">
        <v>94</v>
      </c>
      <c r="M76" s="29">
        <v>101</v>
      </c>
      <c r="N76" s="29" t="s">
        <v>99</v>
      </c>
      <c r="O76" s="29">
        <v>104</v>
      </c>
      <c r="P76" s="29">
        <v>110</v>
      </c>
      <c r="Q76" s="29" t="s">
        <v>99</v>
      </c>
      <c r="R76" s="29">
        <v>61</v>
      </c>
      <c r="S76" s="29">
        <v>95</v>
      </c>
    </row>
    <row r="77" spans="1:19" ht="12" customHeight="1" x14ac:dyDescent="0.3">
      <c r="A77" s="44"/>
      <c r="B77" s="44"/>
      <c r="C77" s="31" t="s">
        <v>1001</v>
      </c>
      <c r="D77" s="14" t="s">
        <v>77</v>
      </c>
      <c r="E77" s="29" t="s">
        <v>99</v>
      </c>
      <c r="F77" s="29">
        <v>15</v>
      </c>
      <c r="G77" s="29">
        <v>26</v>
      </c>
      <c r="H77" s="29" t="s">
        <v>99</v>
      </c>
      <c r="I77" s="29">
        <v>42</v>
      </c>
      <c r="J77" s="29">
        <v>56</v>
      </c>
      <c r="K77" s="29" t="s">
        <v>99</v>
      </c>
      <c r="L77" s="29">
        <v>96</v>
      </c>
      <c r="M77" s="29">
        <v>100</v>
      </c>
      <c r="N77" s="29" t="s">
        <v>99</v>
      </c>
      <c r="O77" s="29">
        <v>117</v>
      </c>
      <c r="P77" s="29">
        <v>114</v>
      </c>
      <c r="Q77" s="29" t="s">
        <v>99</v>
      </c>
      <c r="R77" s="29">
        <v>77</v>
      </c>
      <c r="S77" s="29">
        <v>99</v>
      </c>
    </row>
    <row r="78" spans="1:19" ht="12" customHeight="1" x14ac:dyDescent="0.3">
      <c r="A78" s="44"/>
      <c r="B78" s="44"/>
      <c r="C78" s="31" t="s">
        <v>1001</v>
      </c>
      <c r="D78" s="14" t="s">
        <v>78</v>
      </c>
      <c r="E78" s="29" t="s">
        <v>99</v>
      </c>
      <c r="F78" s="29">
        <v>19</v>
      </c>
      <c r="G78" s="29">
        <v>22</v>
      </c>
      <c r="H78" s="29" t="s">
        <v>99</v>
      </c>
      <c r="I78" s="29">
        <v>35</v>
      </c>
      <c r="J78" s="29">
        <v>55</v>
      </c>
      <c r="K78" s="29" t="s">
        <v>99</v>
      </c>
      <c r="L78" s="29">
        <v>107</v>
      </c>
      <c r="M78" s="29">
        <v>99</v>
      </c>
      <c r="N78" s="29" t="s">
        <v>99</v>
      </c>
      <c r="O78" s="29">
        <v>115</v>
      </c>
      <c r="P78" s="29">
        <v>115</v>
      </c>
      <c r="Q78" s="29" t="s">
        <v>99</v>
      </c>
      <c r="R78" s="29">
        <v>79</v>
      </c>
      <c r="S78" s="29">
        <v>93</v>
      </c>
    </row>
    <row r="79" spans="1:19" ht="12" customHeight="1" x14ac:dyDescent="0.3">
      <c r="A79" s="44"/>
      <c r="B79" s="44"/>
      <c r="C79" s="31" t="s">
        <v>1001</v>
      </c>
      <c r="D79" s="14" t="s">
        <v>12</v>
      </c>
      <c r="E79" s="29" t="s">
        <v>99</v>
      </c>
      <c r="F79" s="29">
        <v>17</v>
      </c>
      <c r="G79" s="29">
        <v>23</v>
      </c>
      <c r="H79" s="29" t="s">
        <v>99</v>
      </c>
      <c r="I79" s="29">
        <v>38</v>
      </c>
      <c r="J79" s="29">
        <v>53</v>
      </c>
      <c r="K79" s="29" t="s">
        <v>99</v>
      </c>
      <c r="L79" s="29">
        <v>100</v>
      </c>
      <c r="M79" s="29">
        <v>111</v>
      </c>
      <c r="N79" s="29" t="s">
        <v>99</v>
      </c>
      <c r="O79" s="29">
        <v>96</v>
      </c>
      <c r="P79" s="29">
        <v>132</v>
      </c>
      <c r="Q79" s="29" t="s">
        <v>99</v>
      </c>
      <c r="R79" s="29">
        <v>78</v>
      </c>
      <c r="S79" s="29">
        <v>111</v>
      </c>
    </row>
    <row r="80" spans="1:19" ht="12" customHeight="1" x14ac:dyDescent="0.3">
      <c r="A80" s="44"/>
      <c r="B80" s="44"/>
      <c r="C80" s="32" t="s">
        <v>1001</v>
      </c>
      <c r="D80" s="16" t="s">
        <v>13</v>
      </c>
      <c r="E80" s="30" t="s">
        <v>99</v>
      </c>
      <c r="F80" s="30">
        <v>17</v>
      </c>
      <c r="G80" s="30">
        <v>14</v>
      </c>
      <c r="H80" s="30" t="s">
        <v>99</v>
      </c>
      <c r="I80" s="30">
        <v>38</v>
      </c>
      <c r="J80" s="30">
        <v>43</v>
      </c>
      <c r="K80" s="30" t="s">
        <v>99</v>
      </c>
      <c r="L80" s="30">
        <v>85</v>
      </c>
      <c r="M80" s="30">
        <v>96</v>
      </c>
      <c r="N80" s="30" t="s">
        <v>99</v>
      </c>
      <c r="O80" s="30">
        <v>94</v>
      </c>
      <c r="P80" s="30">
        <v>116</v>
      </c>
      <c r="Q80" s="30" t="s">
        <v>99</v>
      </c>
      <c r="R80" s="30">
        <v>55</v>
      </c>
      <c r="S80" s="30">
        <v>81</v>
      </c>
    </row>
    <row r="81" spans="1:19" ht="12" customHeight="1" x14ac:dyDescent="0.3">
      <c r="A81" s="44"/>
      <c r="B81" s="44"/>
      <c r="C81" s="31" t="s">
        <v>1002</v>
      </c>
      <c r="D81" s="14" t="s">
        <v>76</v>
      </c>
      <c r="E81" s="29" t="s">
        <v>99</v>
      </c>
      <c r="F81" s="29">
        <v>31</v>
      </c>
      <c r="G81" s="29">
        <v>28</v>
      </c>
      <c r="H81" s="29" t="s">
        <v>99</v>
      </c>
      <c r="I81" s="29">
        <v>45</v>
      </c>
      <c r="J81" s="29">
        <v>40</v>
      </c>
      <c r="K81" s="29" t="s">
        <v>99</v>
      </c>
      <c r="L81" s="29">
        <v>89</v>
      </c>
      <c r="M81" s="29">
        <v>77</v>
      </c>
      <c r="N81" s="29" t="s">
        <v>99</v>
      </c>
      <c r="O81" s="29">
        <v>45</v>
      </c>
      <c r="P81" s="29">
        <v>78</v>
      </c>
      <c r="Q81" s="29" t="s">
        <v>99</v>
      </c>
      <c r="R81" s="29">
        <v>29</v>
      </c>
      <c r="S81" s="29">
        <v>33</v>
      </c>
    </row>
    <row r="82" spans="1:19" ht="12" customHeight="1" x14ac:dyDescent="0.3">
      <c r="A82" s="44"/>
      <c r="B82" s="44"/>
      <c r="C82" s="31" t="s">
        <v>1002</v>
      </c>
      <c r="D82" s="14" t="s">
        <v>77</v>
      </c>
      <c r="E82" s="29" t="s">
        <v>99</v>
      </c>
      <c r="F82" s="29">
        <v>29</v>
      </c>
      <c r="G82" s="29">
        <v>30</v>
      </c>
      <c r="H82" s="29" t="s">
        <v>99</v>
      </c>
      <c r="I82" s="29">
        <v>32</v>
      </c>
      <c r="J82" s="29">
        <v>45</v>
      </c>
      <c r="K82" s="29" t="s">
        <v>99</v>
      </c>
      <c r="L82" s="29">
        <v>79</v>
      </c>
      <c r="M82" s="29">
        <v>87</v>
      </c>
      <c r="N82" s="29" t="s">
        <v>99</v>
      </c>
      <c r="O82" s="29">
        <v>47</v>
      </c>
      <c r="P82" s="29">
        <v>83</v>
      </c>
      <c r="Q82" s="29" t="s">
        <v>99</v>
      </c>
      <c r="R82" s="29">
        <v>30</v>
      </c>
      <c r="S82" s="29">
        <v>39</v>
      </c>
    </row>
    <row r="83" spans="1:19" ht="12" customHeight="1" x14ac:dyDescent="0.3">
      <c r="A83" s="44"/>
      <c r="B83" s="44"/>
      <c r="C83" s="31" t="s">
        <v>1002</v>
      </c>
      <c r="D83" s="14" t="s">
        <v>78</v>
      </c>
      <c r="E83" s="29" t="s">
        <v>99</v>
      </c>
      <c r="F83" s="29">
        <v>23</v>
      </c>
      <c r="G83" s="29">
        <v>36</v>
      </c>
      <c r="H83" s="29" t="s">
        <v>99</v>
      </c>
      <c r="I83" s="29">
        <v>35</v>
      </c>
      <c r="J83" s="29">
        <v>45</v>
      </c>
      <c r="K83" s="29" t="s">
        <v>99</v>
      </c>
      <c r="L83" s="29">
        <v>65</v>
      </c>
      <c r="M83" s="29">
        <v>73</v>
      </c>
      <c r="N83" s="29" t="s">
        <v>99</v>
      </c>
      <c r="O83" s="29">
        <v>49</v>
      </c>
      <c r="P83" s="29">
        <v>91</v>
      </c>
      <c r="Q83" s="29" t="s">
        <v>99</v>
      </c>
      <c r="R83" s="29">
        <v>25</v>
      </c>
      <c r="S83" s="29">
        <v>41</v>
      </c>
    </row>
    <row r="84" spans="1:19" ht="12" customHeight="1" x14ac:dyDescent="0.3">
      <c r="A84" s="44"/>
      <c r="B84" s="44"/>
      <c r="C84" s="31" t="s">
        <v>1002</v>
      </c>
      <c r="D84" s="14" t="s">
        <v>12</v>
      </c>
      <c r="E84" s="29" t="s">
        <v>99</v>
      </c>
      <c r="F84" s="29">
        <v>27</v>
      </c>
      <c r="G84" s="29">
        <v>39</v>
      </c>
      <c r="H84" s="29" t="s">
        <v>99</v>
      </c>
      <c r="I84" s="29">
        <v>34</v>
      </c>
      <c r="J84" s="29">
        <v>48</v>
      </c>
      <c r="K84" s="29" t="s">
        <v>99</v>
      </c>
      <c r="L84" s="29">
        <v>79</v>
      </c>
      <c r="M84" s="29">
        <v>86</v>
      </c>
      <c r="N84" s="29" t="s">
        <v>99</v>
      </c>
      <c r="O84" s="29">
        <v>53</v>
      </c>
      <c r="P84" s="29">
        <v>66</v>
      </c>
      <c r="Q84" s="29" t="s">
        <v>99</v>
      </c>
      <c r="R84" s="29">
        <v>26</v>
      </c>
      <c r="S84" s="29">
        <v>44</v>
      </c>
    </row>
    <row r="85" spans="1:19" ht="12" customHeight="1" x14ac:dyDescent="0.3">
      <c r="A85" s="44"/>
      <c r="B85" s="44"/>
      <c r="C85" s="32" t="s">
        <v>1002</v>
      </c>
      <c r="D85" s="16" t="s">
        <v>13</v>
      </c>
      <c r="E85" s="30" t="s">
        <v>99</v>
      </c>
      <c r="F85" s="30">
        <v>32</v>
      </c>
      <c r="G85" s="30">
        <v>37</v>
      </c>
      <c r="H85" s="30" t="s">
        <v>99</v>
      </c>
      <c r="I85" s="30">
        <v>28</v>
      </c>
      <c r="J85" s="30">
        <v>44</v>
      </c>
      <c r="K85" s="30" t="s">
        <v>99</v>
      </c>
      <c r="L85" s="30">
        <v>59</v>
      </c>
      <c r="M85" s="30">
        <v>69</v>
      </c>
      <c r="N85" s="30" t="s">
        <v>99</v>
      </c>
      <c r="O85" s="30">
        <v>44</v>
      </c>
      <c r="P85" s="30">
        <v>56</v>
      </c>
      <c r="Q85" s="30" t="s">
        <v>99</v>
      </c>
      <c r="R85" s="30">
        <v>24</v>
      </c>
      <c r="S85" s="30">
        <v>37</v>
      </c>
    </row>
    <row r="86" spans="1:19" ht="12" customHeight="1" x14ac:dyDescent="0.3">
      <c r="A86" s="43" t="s">
        <v>80</v>
      </c>
      <c r="B86" s="45" t="s">
        <v>578</v>
      </c>
      <c r="C86" s="31" t="s">
        <v>999</v>
      </c>
      <c r="D86" s="14" t="s">
        <v>76</v>
      </c>
      <c r="E86" s="29" t="s">
        <v>99</v>
      </c>
      <c r="F86" s="29">
        <v>66</v>
      </c>
      <c r="G86" s="29">
        <v>82</v>
      </c>
      <c r="H86" s="29" t="s">
        <v>99</v>
      </c>
      <c r="I86" s="29">
        <v>142</v>
      </c>
      <c r="J86" s="29">
        <v>153</v>
      </c>
      <c r="K86" s="29" t="s">
        <v>99</v>
      </c>
      <c r="L86" s="29">
        <v>283</v>
      </c>
      <c r="M86" s="29">
        <v>323</v>
      </c>
      <c r="N86" s="29" t="s">
        <v>99</v>
      </c>
      <c r="O86" s="29">
        <v>307</v>
      </c>
      <c r="P86" s="29">
        <v>455</v>
      </c>
      <c r="Q86" s="29" t="s">
        <v>99</v>
      </c>
      <c r="R86" s="29">
        <v>253</v>
      </c>
      <c r="S86" s="29">
        <v>391</v>
      </c>
    </row>
    <row r="87" spans="1:19" ht="12" customHeight="1" x14ac:dyDescent="0.3">
      <c r="A87" s="44"/>
      <c r="B87" s="44"/>
      <c r="C87" s="31" t="s">
        <v>999</v>
      </c>
      <c r="D87" s="14" t="s">
        <v>77</v>
      </c>
      <c r="E87" s="29" t="s">
        <v>99</v>
      </c>
      <c r="F87" s="29">
        <v>61</v>
      </c>
      <c r="G87" s="29">
        <v>78</v>
      </c>
      <c r="H87" s="29" t="s">
        <v>99</v>
      </c>
      <c r="I87" s="29">
        <v>123</v>
      </c>
      <c r="J87" s="29">
        <v>165</v>
      </c>
      <c r="K87" s="29" t="s">
        <v>99</v>
      </c>
      <c r="L87" s="29">
        <v>309</v>
      </c>
      <c r="M87" s="29">
        <v>343</v>
      </c>
      <c r="N87" s="29" t="s">
        <v>99</v>
      </c>
      <c r="O87" s="29">
        <v>318</v>
      </c>
      <c r="P87" s="29">
        <v>472</v>
      </c>
      <c r="Q87" s="29" t="s">
        <v>99</v>
      </c>
      <c r="R87" s="29">
        <v>286</v>
      </c>
      <c r="S87" s="29">
        <v>406</v>
      </c>
    </row>
    <row r="88" spans="1:19" ht="12" customHeight="1" x14ac:dyDescent="0.3">
      <c r="A88" s="44"/>
      <c r="B88" s="44"/>
      <c r="C88" s="31" t="s">
        <v>999</v>
      </c>
      <c r="D88" s="14" t="s">
        <v>78</v>
      </c>
      <c r="E88" s="29" t="s">
        <v>99</v>
      </c>
      <c r="F88" s="29">
        <v>73</v>
      </c>
      <c r="G88" s="29">
        <v>97</v>
      </c>
      <c r="H88" s="29" t="s">
        <v>99</v>
      </c>
      <c r="I88" s="29">
        <v>132</v>
      </c>
      <c r="J88" s="29">
        <v>175</v>
      </c>
      <c r="K88" s="29" t="s">
        <v>99</v>
      </c>
      <c r="L88" s="29">
        <v>328</v>
      </c>
      <c r="M88" s="29">
        <v>357</v>
      </c>
      <c r="N88" s="29" t="s">
        <v>99</v>
      </c>
      <c r="O88" s="29">
        <v>345</v>
      </c>
      <c r="P88" s="29">
        <v>490</v>
      </c>
      <c r="Q88" s="29" t="s">
        <v>99</v>
      </c>
      <c r="R88" s="29">
        <v>313</v>
      </c>
      <c r="S88" s="29">
        <v>470</v>
      </c>
    </row>
    <row r="89" spans="1:19" ht="12" customHeight="1" x14ac:dyDescent="0.3">
      <c r="A89" s="44"/>
      <c r="B89" s="44"/>
      <c r="C89" s="31" t="s">
        <v>999</v>
      </c>
      <c r="D89" s="14" t="s">
        <v>12</v>
      </c>
      <c r="E89" s="29" t="s">
        <v>99</v>
      </c>
      <c r="F89" s="29">
        <v>72</v>
      </c>
      <c r="G89" s="29">
        <v>90</v>
      </c>
      <c r="H89" s="29" t="s">
        <v>99</v>
      </c>
      <c r="I89" s="29">
        <v>137</v>
      </c>
      <c r="J89" s="29">
        <v>175</v>
      </c>
      <c r="K89" s="29" t="s">
        <v>99</v>
      </c>
      <c r="L89" s="29">
        <v>303</v>
      </c>
      <c r="M89" s="29">
        <v>366</v>
      </c>
      <c r="N89" s="29" t="s">
        <v>99</v>
      </c>
      <c r="O89" s="29">
        <v>350</v>
      </c>
      <c r="P89" s="29">
        <v>516</v>
      </c>
      <c r="Q89" s="29" t="s">
        <v>99</v>
      </c>
      <c r="R89" s="29">
        <v>343</v>
      </c>
      <c r="S89" s="29">
        <v>459</v>
      </c>
    </row>
    <row r="90" spans="1:19" ht="12" customHeight="1" x14ac:dyDescent="0.3">
      <c r="A90" s="44"/>
      <c r="B90" s="44"/>
      <c r="C90" s="32" t="s">
        <v>999</v>
      </c>
      <c r="D90" s="16" t="s">
        <v>13</v>
      </c>
      <c r="E90" s="30" t="s">
        <v>99</v>
      </c>
      <c r="F90" s="30">
        <v>74</v>
      </c>
      <c r="G90" s="30">
        <v>81</v>
      </c>
      <c r="H90" s="30" t="s">
        <v>99</v>
      </c>
      <c r="I90" s="30">
        <v>119</v>
      </c>
      <c r="J90" s="30">
        <v>144</v>
      </c>
      <c r="K90" s="30" t="s">
        <v>99</v>
      </c>
      <c r="L90" s="30">
        <v>265</v>
      </c>
      <c r="M90" s="30">
        <v>323</v>
      </c>
      <c r="N90" s="30" t="s">
        <v>99</v>
      </c>
      <c r="O90" s="30">
        <v>361</v>
      </c>
      <c r="P90" s="30">
        <v>462</v>
      </c>
      <c r="Q90" s="30" t="s">
        <v>99</v>
      </c>
      <c r="R90" s="30">
        <v>311</v>
      </c>
      <c r="S90" s="30">
        <v>445</v>
      </c>
    </row>
    <row r="91" spans="1:19" ht="12" customHeight="1" x14ac:dyDescent="0.3">
      <c r="A91" s="44"/>
      <c r="B91" s="44"/>
      <c r="C91" s="31" t="s">
        <v>1000</v>
      </c>
      <c r="D91" s="14" t="s">
        <v>76</v>
      </c>
      <c r="E91" s="29" t="s">
        <v>99</v>
      </c>
      <c r="F91" s="29">
        <v>66</v>
      </c>
      <c r="G91" s="29">
        <v>82</v>
      </c>
      <c r="H91" s="29" t="s">
        <v>99</v>
      </c>
      <c r="I91" s="29">
        <v>142</v>
      </c>
      <c r="J91" s="29">
        <v>153</v>
      </c>
      <c r="K91" s="29" t="s">
        <v>99</v>
      </c>
      <c r="L91" s="29">
        <v>283</v>
      </c>
      <c r="M91" s="29">
        <v>323</v>
      </c>
      <c r="N91" s="29" t="s">
        <v>99</v>
      </c>
      <c r="O91" s="29">
        <v>307</v>
      </c>
      <c r="P91" s="29">
        <v>455</v>
      </c>
      <c r="Q91" s="29" t="s">
        <v>99</v>
      </c>
      <c r="R91" s="29">
        <v>253</v>
      </c>
      <c r="S91" s="29">
        <v>391</v>
      </c>
    </row>
    <row r="92" spans="1:19" ht="12" customHeight="1" x14ac:dyDescent="0.3">
      <c r="A92" s="44"/>
      <c r="B92" s="44"/>
      <c r="C92" s="31" t="s">
        <v>1000</v>
      </c>
      <c r="D92" s="14" t="s">
        <v>77</v>
      </c>
      <c r="E92" s="29" t="s">
        <v>99</v>
      </c>
      <c r="F92" s="29">
        <v>61</v>
      </c>
      <c r="G92" s="29">
        <v>78</v>
      </c>
      <c r="H92" s="29" t="s">
        <v>99</v>
      </c>
      <c r="I92" s="29">
        <v>123</v>
      </c>
      <c r="J92" s="29">
        <v>165</v>
      </c>
      <c r="K92" s="29" t="s">
        <v>99</v>
      </c>
      <c r="L92" s="29">
        <v>309</v>
      </c>
      <c r="M92" s="29">
        <v>343</v>
      </c>
      <c r="N92" s="29" t="s">
        <v>99</v>
      </c>
      <c r="O92" s="29">
        <v>318</v>
      </c>
      <c r="P92" s="29">
        <v>472</v>
      </c>
      <c r="Q92" s="29" t="s">
        <v>99</v>
      </c>
      <c r="R92" s="29">
        <v>286</v>
      </c>
      <c r="S92" s="29">
        <v>406</v>
      </c>
    </row>
    <row r="93" spans="1:19" ht="12" customHeight="1" x14ac:dyDescent="0.3">
      <c r="A93" s="44"/>
      <c r="B93" s="44"/>
      <c r="C93" s="31" t="s">
        <v>1000</v>
      </c>
      <c r="D93" s="14" t="s">
        <v>78</v>
      </c>
      <c r="E93" s="29" t="s">
        <v>99</v>
      </c>
      <c r="F93" s="29">
        <v>73</v>
      </c>
      <c r="G93" s="29">
        <v>97</v>
      </c>
      <c r="H93" s="29" t="s">
        <v>99</v>
      </c>
      <c r="I93" s="29">
        <v>132</v>
      </c>
      <c r="J93" s="29">
        <v>175</v>
      </c>
      <c r="K93" s="29" t="s">
        <v>99</v>
      </c>
      <c r="L93" s="29">
        <v>328</v>
      </c>
      <c r="M93" s="29">
        <v>357</v>
      </c>
      <c r="N93" s="29" t="s">
        <v>99</v>
      </c>
      <c r="O93" s="29">
        <v>345</v>
      </c>
      <c r="P93" s="29">
        <v>490</v>
      </c>
      <c r="Q93" s="29" t="s">
        <v>99</v>
      </c>
      <c r="R93" s="29">
        <v>313</v>
      </c>
      <c r="S93" s="29">
        <v>470</v>
      </c>
    </row>
    <row r="94" spans="1:19" ht="12" customHeight="1" x14ac:dyDescent="0.3">
      <c r="A94" s="44"/>
      <c r="B94" s="44"/>
      <c r="C94" s="31" t="s">
        <v>1000</v>
      </c>
      <c r="D94" s="14" t="s">
        <v>12</v>
      </c>
      <c r="E94" s="29" t="s">
        <v>99</v>
      </c>
      <c r="F94" s="29">
        <v>72</v>
      </c>
      <c r="G94" s="29">
        <v>90</v>
      </c>
      <c r="H94" s="29" t="s">
        <v>99</v>
      </c>
      <c r="I94" s="29">
        <v>137</v>
      </c>
      <c r="J94" s="29">
        <v>175</v>
      </c>
      <c r="K94" s="29" t="s">
        <v>99</v>
      </c>
      <c r="L94" s="29">
        <v>303</v>
      </c>
      <c r="M94" s="29">
        <v>366</v>
      </c>
      <c r="N94" s="29" t="s">
        <v>99</v>
      </c>
      <c r="O94" s="29">
        <v>350</v>
      </c>
      <c r="P94" s="29">
        <v>516</v>
      </c>
      <c r="Q94" s="29" t="s">
        <v>99</v>
      </c>
      <c r="R94" s="29">
        <v>343</v>
      </c>
      <c r="S94" s="29">
        <v>459</v>
      </c>
    </row>
    <row r="95" spans="1:19" ht="12" customHeight="1" x14ac:dyDescent="0.3">
      <c r="A95" s="44"/>
      <c r="B95" s="44"/>
      <c r="C95" s="32" t="s">
        <v>1000</v>
      </c>
      <c r="D95" s="16" t="s">
        <v>13</v>
      </c>
      <c r="E95" s="30" t="s">
        <v>99</v>
      </c>
      <c r="F95" s="30">
        <v>74</v>
      </c>
      <c r="G95" s="30">
        <v>81</v>
      </c>
      <c r="H95" s="30" t="s">
        <v>99</v>
      </c>
      <c r="I95" s="30">
        <v>119</v>
      </c>
      <c r="J95" s="30">
        <v>144</v>
      </c>
      <c r="K95" s="30" t="s">
        <v>99</v>
      </c>
      <c r="L95" s="30">
        <v>265</v>
      </c>
      <c r="M95" s="30">
        <v>323</v>
      </c>
      <c r="N95" s="30" t="s">
        <v>99</v>
      </c>
      <c r="O95" s="30">
        <v>361</v>
      </c>
      <c r="P95" s="30">
        <v>462</v>
      </c>
      <c r="Q95" s="30" t="s">
        <v>99</v>
      </c>
      <c r="R95" s="30">
        <v>311</v>
      </c>
      <c r="S95" s="30">
        <v>445</v>
      </c>
    </row>
    <row r="96" spans="1:19" ht="12" customHeight="1" x14ac:dyDescent="0.3">
      <c r="A96" s="44"/>
      <c r="B96" s="44"/>
      <c r="C96" s="31" t="s">
        <v>1001</v>
      </c>
      <c r="D96" s="14" t="s">
        <v>76</v>
      </c>
      <c r="E96" s="29" t="s">
        <v>99</v>
      </c>
      <c r="F96" s="29">
        <v>66</v>
      </c>
      <c r="G96" s="29">
        <v>82</v>
      </c>
      <c r="H96" s="29" t="s">
        <v>99</v>
      </c>
      <c r="I96" s="29">
        <v>142</v>
      </c>
      <c r="J96" s="29">
        <v>153</v>
      </c>
      <c r="K96" s="29" t="s">
        <v>99</v>
      </c>
      <c r="L96" s="29">
        <v>283</v>
      </c>
      <c r="M96" s="29">
        <v>323</v>
      </c>
      <c r="N96" s="29" t="s">
        <v>99</v>
      </c>
      <c r="O96" s="29">
        <v>307</v>
      </c>
      <c r="P96" s="29">
        <v>455</v>
      </c>
      <c r="Q96" s="29" t="s">
        <v>99</v>
      </c>
      <c r="R96" s="29">
        <v>253</v>
      </c>
      <c r="S96" s="29">
        <v>391</v>
      </c>
    </row>
    <row r="97" spans="1:19" ht="12" customHeight="1" x14ac:dyDescent="0.3">
      <c r="A97" s="44"/>
      <c r="B97" s="44"/>
      <c r="C97" s="31" t="s">
        <v>1001</v>
      </c>
      <c r="D97" s="14" t="s">
        <v>77</v>
      </c>
      <c r="E97" s="29" t="s">
        <v>99</v>
      </c>
      <c r="F97" s="29">
        <v>61</v>
      </c>
      <c r="G97" s="29">
        <v>78</v>
      </c>
      <c r="H97" s="29" t="s">
        <v>99</v>
      </c>
      <c r="I97" s="29">
        <v>123</v>
      </c>
      <c r="J97" s="29">
        <v>165</v>
      </c>
      <c r="K97" s="29" t="s">
        <v>99</v>
      </c>
      <c r="L97" s="29">
        <v>309</v>
      </c>
      <c r="M97" s="29">
        <v>343</v>
      </c>
      <c r="N97" s="29" t="s">
        <v>99</v>
      </c>
      <c r="O97" s="29">
        <v>318</v>
      </c>
      <c r="P97" s="29">
        <v>472</v>
      </c>
      <c r="Q97" s="29" t="s">
        <v>99</v>
      </c>
      <c r="R97" s="29">
        <v>286</v>
      </c>
      <c r="S97" s="29">
        <v>406</v>
      </c>
    </row>
    <row r="98" spans="1:19" ht="12" customHeight="1" x14ac:dyDescent="0.3">
      <c r="A98" s="44"/>
      <c r="B98" s="44"/>
      <c r="C98" s="31" t="s">
        <v>1001</v>
      </c>
      <c r="D98" s="14" t="s">
        <v>78</v>
      </c>
      <c r="E98" s="29" t="s">
        <v>99</v>
      </c>
      <c r="F98" s="29">
        <v>73</v>
      </c>
      <c r="G98" s="29">
        <v>97</v>
      </c>
      <c r="H98" s="29" t="s">
        <v>99</v>
      </c>
      <c r="I98" s="29">
        <v>132</v>
      </c>
      <c r="J98" s="29">
        <v>175</v>
      </c>
      <c r="K98" s="29" t="s">
        <v>99</v>
      </c>
      <c r="L98" s="29">
        <v>328</v>
      </c>
      <c r="M98" s="29">
        <v>357</v>
      </c>
      <c r="N98" s="29" t="s">
        <v>99</v>
      </c>
      <c r="O98" s="29">
        <v>345</v>
      </c>
      <c r="P98" s="29">
        <v>490</v>
      </c>
      <c r="Q98" s="29" t="s">
        <v>99</v>
      </c>
      <c r="R98" s="29">
        <v>313</v>
      </c>
      <c r="S98" s="29">
        <v>470</v>
      </c>
    </row>
    <row r="99" spans="1:19" ht="12" customHeight="1" x14ac:dyDescent="0.3">
      <c r="A99" s="44"/>
      <c r="B99" s="44"/>
      <c r="C99" s="31" t="s">
        <v>1001</v>
      </c>
      <c r="D99" s="14" t="s">
        <v>12</v>
      </c>
      <c r="E99" s="29" t="s">
        <v>99</v>
      </c>
      <c r="F99" s="29">
        <v>72</v>
      </c>
      <c r="G99" s="29">
        <v>90</v>
      </c>
      <c r="H99" s="29" t="s">
        <v>99</v>
      </c>
      <c r="I99" s="29">
        <v>137</v>
      </c>
      <c r="J99" s="29">
        <v>175</v>
      </c>
      <c r="K99" s="29" t="s">
        <v>99</v>
      </c>
      <c r="L99" s="29">
        <v>303</v>
      </c>
      <c r="M99" s="29">
        <v>366</v>
      </c>
      <c r="N99" s="29" t="s">
        <v>99</v>
      </c>
      <c r="O99" s="29">
        <v>350</v>
      </c>
      <c r="P99" s="29">
        <v>516</v>
      </c>
      <c r="Q99" s="29" t="s">
        <v>99</v>
      </c>
      <c r="R99" s="29">
        <v>343</v>
      </c>
      <c r="S99" s="29">
        <v>459</v>
      </c>
    </row>
    <row r="100" spans="1:19" ht="12" customHeight="1" x14ac:dyDescent="0.3">
      <c r="A100" s="44"/>
      <c r="B100" s="44"/>
      <c r="C100" s="32" t="s">
        <v>1001</v>
      </c>
      <c r="D100" s="16" t="s">
        <v>13</v>
      </c>
      <c r="E100" s="30" t="s">
        <v>99</v>
      </c>
      <c r="F100" s="30">
        <v>74</v>
      </c>
      <c r="G100" s="30">
        <v>81</v>
      </c>
      <c r="H100" s="30" t="s">
        <v>99</v>
      </c>
      <c r="I100" s="30">
        <v>119</v>
      </c>
      <c r="J100" s="30">
        <v>144</v>
      </c>
      <c r="K100" s="30" t="s">
        <v>99</v>
      </c>
      <c r="L100" s="30">
        <v>265</v>
      </c>
      <c r="M100" s="30">
        <v>323</v>
      </c>
      <c r="N100" s="30" t="s">
        <v>99</v>
      </c>
      <c r="O100" s="30">
        <v>361</v>
      </c>
      <c r="P100" s="30">
        <v>462</v>
      </c>
      <c r="Q100" s="30" t="s">
        <v>99</v>
      </c>
      <c r="R100" s="30">
        <v>311</v>
      </c>
      <c r="S100" s="30">
        <v>445</v>
      </c>
    </row>
    <row r="101" spans="1:19" ht="12" customHeight="1" x14ac:dyDescent="0.3">
      <c r="A101" s="44"/>
      <c r="B101" s="44"/>
      <c r="C101" s="31" t="s">
        <v>1002</v>
      </c>
      <c r="D101" s="14" t="s">
        <v>76</v>
      </c>
      <c r="E101" s="29" t="s">
        <v>99</v>
      </c>
      <c r="F101" s="29">
        <v>66</v>
      </c>
      <c r="G101" s="29">
        <v>82</v>
      </c>
      <c r="H101" s="29" t="s">
        <v>99</v>
      </c>
      <c r="I101" s="29">
        <v>142</v>
      </c>
      <c r="J101" s="29">
        <v>153</v>
      </c>
      <c r="K101" s="29" t="s">
        <v>99</v>
      </c>
      <c r="L101" s="29">
        <v>283</v>
      </c>
      <c r="M101" s="29">
        <v>323</v>
      </c>
      <c r="N101" s="29" t="s">
        <v>99</v>
      </c>
      <c r="O101" s="29">
        <v>307</v>
      </c>
      <c r="P101" s="29">
        <v>455</v>
      </c>
      <c r="Q101" s="29" t="s">
        <v>99</v>
      </c>
      <c r="R101" s="29">
        <v>253</v>
      </c>
      <c r="S101" s="29">
        <v>391</v>
      </c>
    </row>
    <row r="102" spans="1:19" ht="12" customHeight="1" x14ac:dyDescent="0.3">
      <c r="A102" s="44"/>
      <c r="B102" s="44"/>
      <c r="C102" s="31" t="s">
        <v>1002</v>
      </c>
      <c r="D102" s="14" t="s">
        <v>77</v>
      </c>
      <c r="E102" s="29" t="s">
        <v>99</v>
      </c>
      <c r="F102" s="29">
        <v>61</v>
      </c>
      <c r="G102" s="29">
        <v>78</v>
      </c>
      <c r="H102" s="29" t="s">
        <v>99</v>
      </c>
      <c r="I102" s="29">
        <v>123</v>
      </c>
      <c r="J102" s="29">
        <v>165</v>
      </c>
      <c r="K102" s="29" t="s">
        <v>99</v>
      </c>
      <c r="L102" s="29">
        <v>309</v>
      </c>
      <c r="M102" s="29">
        <v>343</v>
      </c>
      <c r="N102" s="29" t="s">
        <v>99</v>
      </c>
      <c r="O102" s="29">
        <v>318</v>
      </c>
      <c r="P102" s="29">
        <v>472</v>
      </c>
      <c r="Q102" s="29" t="s">
        <v>99</v>
      </c>
      <c r="R102" s="29">
        <v>286</v>
      </c>
      <c r="S102" s="29">
        <v>406</v>
      </c>
    </row>
    <row r="103" spans="1:19" ht="12" customHeight="1" x14ac:dyDescent="0.3">
      <c r="A103" s="44"/>
      <c r="B103" s="44"/>
      <c r="C103" s="31" t="s">
        <v>1002</v>
      </c>
      <c r="D103" s="14" t="s">
        <v>78</v>
      </c>
      <c r="E103" s="29" t="s">
        <v>99</v>
      </c>
      <c r="F103" s="29">
        <v>73</v>
      </c>
      <c r="G103" s="29">
        <v>97</v>
      </c>
      <c r="H103" s="29" t="s">
        <v>99</v>
      </c>
      <c r="I103" s="29">
        <v>132</v>
      </c>
      <c r="J103" s="29">
        <v>175</v>
      </c>
      <c r="K103" s="29" t="s">
        <v>99</v>
      </c>
      <c r="L103" s="29">
        <v>328</v>
      </c>
      <c r="M103" s="29">
        <v>357</v>
      </c>
      <c r="N103" s="29" t="s">
        <v>99</v>
      </c>
      <c r="O103" s="29">
        <v>345</v>
      </c>
      <c r="P103" s="29">
        <v>490</v>
      </c>
      <c r="Q103" s="29" t="s">
        <v>99</v>
      </c>
      <c r="R103" s="29">
        <v>313</v>
      </c>
      <c r="S103" s="29">
        <v>470</v>
      </c>
    </row>
    <row r="104" spans="1:19" ht="12" customHeight="1" x14ac:dyDescent="0.3">
      <c r="A104" s="44"/>
      <c r="B104" s="44"/>
      <c r="C104" s="31" t="s">
        <v>1002</v>
      </c>
      <c r="D104" s="14" t="s">
        <v>12</v>
      </c>
      <c r="E104" s="29" t="s">
        <v>99</v>
      </c>
      <c r="F104" s="29">
        <v>72</v>
      </c>
      <c r="G104" s="29">
        <v>90</v>
      </c>
      <c r="H104" s="29" t="s">
        <v>99</v>
      </c>
      <c r="I104" s="29">
        <v>137</v>
      </c>
      <c r="J104" s="29">
        <v>175</v>
      </c>
      <c r="K104" s="29" t="s">
        <v>99</v>
      </c>
      <c r="L104" s="29">
        <v>303</v>
      </c>
      <c r="M104" s="29">
        <v>366</v>
      </c>
      <c r="N104" s="29" t="s">
        <v>99</v>
      </c>
      <c r="O104" s="29">
        <v>350</v>
      </c>
      <c r="P104" s="29">
        <v>516</v>
      </c>
      <c r="Q104" s="29" t="s">
        <v>99</v>
      </c>
      <c r="R104" s="29">
        <v>343</v>
      </c>
      <c r="S104" s="29">
        <v>459</v>
      </c>
    </row>
    <row r="105" spans="1:19" ht="12" customHeight="1" x14ac:dyDescent="0.3">
      <c r="A105" s="44"/>
      <c r="B105" s="44"/>
      <c r="C105" s="32" t="s">
        <v>1002</v>
      </c>
      <c r="D105" s="16" t="s">
        <v>13</v>
      </c>
      <c r="E105" s="30" t="s">
        <v>99</v>
      </c>
      <c r="F105" s="30">
        <v>74</v>
      </c>
      <c r="G105" s="30">
        <v>81</v>
      </c>
      <c r="H105" s="30" t="s">
        <v>99</v>
      </c>
      <c r="I105" s="30">
        <v>119</v>
      </c>
      <c r="J105" s="30">
        <v>144</v>
      </c>
      <c r="K105" s="30" t="s">
        <v>99</v>
      </c>
      <c r="L105" s="30">
        <v>265</v>
      </c>
      <c r="M105" s="30">
        <v>323</v>
      </c>
      <c r="N105" s="30" t="s">
        <v>99</v>
      </c>
      <c r="O105" s="30">
        <v>361</v>
      </c>
      <c r="P105" s="30">
        <v>462</v>
      </c>
      <c r="Q105" s="30" t="s">
        <v>99</v>
      </c>
      <c r="R105" s="30">
        <v>311</v>
      </c>
      <c r="S105" s="30">
        <v>445</v>
      </c>
    </row>
    <row r="106" spans="1:19" ht="12" customHeight="1" x14ac:dyDescent="0.3">
      <c r="A106" s="44"/>
      <c r="B106" s="45" t="s">
        <v>579</v>
      </c>
      <c r="C106" s="31" t="s">
        <v>999</v>
      </c>
      <c r="D106" s="14" t="s">
        <v>76</v>
      </c>
      <c r="E106" s="29" t="s">
        <v>99</v>
      </c>
      <c r="F106" s="29">
        <v>87</v>
      </c>
      <c r="G106" s="29">
        <v>111</v>
      </c>
      <c r="H106" s="29" t="s">
        <v>99</v>
      </c>
      <c r="I106" s="29">
        <v>190</v>
      </c>
      <c r="J106" s="29">
        <v>205</v>
      </c>
      <c r="K106" s="29" t="s">
        <v>99</v>
      </c>
      <c r="L106" s="29">
        <v>370</v>
      </c>
      <c r="M106" s="29">
        <v>414</v>
      </c>
      <c r="N106" s="29" t="s">
        <v>99</v>
      </c>
      <c r="O106" s="29">
        <v>396</v>
      </c>
      <c r="P106" s="29">
        <v>558</v>
      </c>
      <c r="Q106" s="29" t="s">
        <v>99</v>
      </c>
      <c r="R106" s="29">
        <v>321</v>
      </c>
      <c r="S106" s="29">
        <v>480</v>
      </c>
    </row>
    <row r="107" spans="1:19" ht="47.25" customHeight="1" x14ac:dyDescent="0.3">
      <c r="A107" s="44"/>
      <c r="B107" s="44"/>
      <c r="C107" s="31" t="s">
        <v>999</v>
      </c>
      <c r="D107" s="14" t="s">
        <v>77</v>
      </c>
      <c r="E107" s="29" t="s">
        <v>99</v>
      </c>
      <c r="F107" s="29">
        <v>98</v>
      </c>
      <c r="G107" s="29">
        <v>112</v>
      </c>
      <c r="H107" s="29" t="s">
        <v>99</v>
      </c>
      <c r="I107" s="29">
        <v>173</v>
      </c>
      <c r="J107" s="29">
        <v>221</v>
      </c>
      <c r="K107" s="29" t="s">
        <v>99</v>
      </c>
      <c r="L107" s="29">
        <v>405</v>
      </c>
      <c r="M107" s="29">
        <v>459</v>
      </c>
      <c r="N107" s="29" t="s">
        <v>99</v>
      </c>
      <c r="O107" s="29">
        <v>414</v>
      </c>
      <c r="P107" s="29">
        <v>591</v>
      </c>
      <c r="Q107" s="29" t="s">
        <v>99</v>
      </c>
      <c r="R107" s="29">
        <v>364</v>
      </c>
      <c r="S107" s="29">
        <v>527</v>
      </c>
    </row>
    <row r="108" spans="1:19" ht="0" hidden="1" customHeight="1" x14ac:dyDescent="0.3">
      <c r="A108" s="44"/>
      <c r="B108" s="44"/>
      <c r="C108" s="31" t="s">
        <v>999</v>
      </c>
      <c r="D108" s="14" t="s">
        <v>78</v>
      </c>
      <c r="E108" s="29" t="s">
        <v>99</v>
      </c>
      <c r="F108" s="29">
        <v>100</v>
      </c>
      <c r="G108" s="29">
        <v>126</v>
      </c>
      <c r="H108" s="29" t="s">
        <v>99</v>
      </c>
      <c r="I108" s="29">
        <v>177</v>
      </c>
      <c r="J108" s="29">
        <v>221</v>
      </c>
      <c r="K108" s="29" t="s">
        <v>99</v>
      </c>
      <c r="L108" s="29">
        <v>406</v>
      </c>
      <c r="M108" s="29">
        <v>469</v>
      </c>
      <c r="N108" s="29" t="s">
        <v>99</v>
      </c>
      <c r="O108" s="29">
        <v>430</v>
      </c>
      <c r="P108" s="29">
        <v>624</v>
      </c>
      <c r="Q108" s="29" t="s">
        <v>99</v>
      </c>
      <c r="R108" s="29">
        <v>388</v>
      </c>
      <c r="S108" s="29">
        <v>557</v>
      </c>
    </row>
    <row r="109" spans="1:19" ht="12" customHeight="1" x14ac:dyDescent="0.3">
      <c r="A109" s="44"/>
      <c r="B109" s="44"/>
      <c r="C109" s="31" t="s">
        <v>999</v>
      </c>
      <c r="D109" s="14" t="s">
        <v>12</v>
      </c>
      <c r="E109" s="29" t="s">
        <v>99</v>
      </c>
      <c r="F109" s="29">
        <v>101</v>
      </c>
      <c r="G109" s="29">
        <v>131</v>
      </c>
      <c r="H109" s="29" t="s">
        <v>99</v>
      </c>
      <c r="I109" s="29">
        <v>185</v>
      </c>
      <c r="J109" s="29">
        <v>230</v>
      </c>
      <c r="K109" s="29" t="s">
        <v>99</v>
      </c>
      <c r="L109" s="29">
        <v>408</v>
      </c>
      <c r="M109" s="29">
        <v>481</v>
      </c>
      <c r="N109" s="29" t="s">
        <v>99</v>
      </c>
      <c r="O109" s="29">
        <v>460</v>
      </c>
      <c r="P109" s="29">
        <v>643</v>
      </c>
      <c r="Q109" s="29" t="s">
        <v>99</v>
      </c>
      <c r="R109" s="29">
        <v>428</v>
      </c>
      <c r="S109" s="29">
        <v>596</v>
      </c>
    </row>
    <row r="110" spans="1:19" ht="12" customHeight="1" x14ac:dyDescent="0.3">
      <c r="A110" s="44"/>
      <c r="B110" s="44"/>
      <c r="C110" s="32" t="s">
        <v>999</v>
      </c>
      <c r="D110" s="16" t="s">
        <v>13</v>
      </c>
      <c r="E110" s="30" t="s">
        <v>99</v>
      </c>
      <c r="F110" s="30">
        <v>97</v>
      </c>
      <c r="G110" s="30">
        <v>107</v>
      </c>
      <c r="H110" s="30" t="s">
        <v>99</v>
      </c>
      <c r="I110" s="30">
        <v>158</v>
      </c>
      <c r="J110" s="30">
        <v>202</v>
      </c>
      <c r="K110" s="30" t="s">
        <v>99</v>
      </c>
      <c r="L110" s="30">
        <v>352</v>
      </c>
      <c r="M110" s="30">
        <v>425</v>
      </c>
      <c r="N110" s="30" t="s">
        <v>99</v>
      </c>
      <c r="O110" s="30">
        <v>433</v>
      </c>
      <c r="P110" s="30">
        <v>562</v>
      </c>
      <c r="Q110" s="30" t="s">
        <v>99</v>
      </c>
      <c r="R110" s="30">
        <v>392</v>
      </c>
      <c r="S110" s="30">
        <v>527</v>
      </c>
    </row>
    <row r="111" spans="1:19" ht="12" customHeight="1" x14ac:dyDescent="0.3">
      <c r="A111" s="44"/>
      <c r="B111" s="44"/>
      <c r="C111" s="31" t="s">
        <v>1000</v>
      </c>
      <c r="D111" s="14" t="s">
        <v>76</v>
      </c>
      <c r="E111" s="29" t="s">
        <v>99</v>
      </c>
      <c r="F111" s="29">
        <v>87</v>
      </c>
      <c r="G111" s="29">
        <v>111</v>
      </c>
      <c r="H111" s="29" t="s">
        <v>99</v>
      </c>
      <c r="I111" s="29">
        <v>190</v>
      </c>
      <c r="J111" s="29">
        <v>205</v>
      </c>
      <c r="K111" s="29" t="s">
        <v>99</v>
      </c>
      <c r="L111" s="29">
        <v>370</v>
      </c>
      <c r="M111" s="29">
        <v>414</v>
      </c>
      <c r="N111" s="29" t="s">
        <v>99</v>
      </c>
      <c r="O111" s="29">
        <v>396</v>
      </c>
      <c r="P111" s="29">
        <v>558</v>
      </c>
      <c r="Q111" s="29" t="s">
        <v>99</v>
      </c>
      <c r="R111" s="29">
        <v>321</v>
      </c>
      <c r="S111" s="29">
        <v>480</v>
      </c>
    </row>
    <row r="112" spans="1:19" ht="12" customHeight="1" x14ac:dyDescent="0.3">
      <c r="A112" s="44"/>
      <c r="B112" s="44"/>
      <c r="C112" s="31" t="s">
        <v>1000</v>
      </c>
      <c r="D112" s="14" t="s">
        <v>77</v>
      </c>
      <c r="E112" s="29" t="s">
        <v>99</v>
      </c>
      <c r="F112" s="29">
        <v>98</v>
      </c>
      <c r="G112" s="29">
        <v>112</v>
      </c>
      <c r="H112" s="29" t="s">
        <v>99</v>
      </c>
      <c r="I112" s="29">
        <v>173</v>
      </c>
      <c r="J112" s="29">
        <v>221</v>
      </c>
      <c r="K112" s="29" t="s">
        <v>99</v>
      </c>
      <c r="L112" s="29">
        <v>405</v>
      </c>
      <c r="M112" s="29">
        <v>459</v>
      </c>
      <c r="N112" s="29" t="s">
        <v>99</v>
      </c>
      <c r="O112" s="29">
        <v>414</v>
      </c>
      <c r="P112" s="29">
        <v>591</v>
      </c>
      <c r="Q112" s="29" t="s">
        <v>99</v>
      </c>
      <c r="R112" s="29">
        <v>364</v>
      </c>
      <c r="S112" s="29">
        <v>527</v>
      </c>
    </row>
    <row r="113" spans="1:19" ht="12" customHeight="1" x14ac:dyDescent="0.3">
      <c r="A113" s="44"/>
      <c r="B113" s="44"/>
      <c r="C113" s="31" t="s">
        <v>1000</v>
      </c>
      <c r="D113" s="14" t="s">
        <v>78</v>
      </c>
      <c r="E113" s="29" t="s">
        <v>99</v>
      </c>
      <c r="F113" s="29">
        <v>100</v>
      </c>
      <c r="G113" s="29">
        <v>126</v>
      </c>
      <c r="H113" s="29" t="s">
        <v>99</v>
      </c>
      <c r="I113" s="29">
        <v>177</v>
      </c>
      <c r="J113" s="29">
        <v>221</v>
      </c>
      <c r="K113" s="29" t="s">
        <v>99</v>
      </c>
      <c r="L113" s="29">
        <v>406</v>
      </c>
      <c r="M113" s="29">
        <v>469</v>
      </c>
      <c r="N113" s="29" t="s">
        <v>99</v>
      </c>
      <c r="O113" s="29">
        <v>430</v>
      </c>
      <c r="P113" s="29">
        <v>624</v>
      </c>
      <c r="Q113" s="29" t="s">
        <v>99</v>
      </c>
      <c r="R113" s="29">
        <v>388</v>
      </c>
      <c r="S113" s="29">
        <v>557</v>
      </c>
    </row>
    <row r="114" spans="1:19" ht="12" customHeight="1" x14ac:dyDescent="0.3">
      <c r="A114" s="44"/>
      <c r="B114" s="44"/>
      <c r="C114" s="31" t="s">
        <v>1000</v>
      </c>
      <c r="D114" s="14" t="s">
        <v>12</v>
      </c>
      <c r="E114" s="29" t="s">
        <v>99</v>
      </c>
      <c r="F114" s="29">
        <v>101</v>
      </c>
      <c r="G114" s="29">
        <v>131</v>
      </c>
      <c r="H114" s="29" t="s">
        <v>99</v>
      </c>
      <c r="I114" s="29">
        <v>185</v>
      </c>
      <c r="J114" s="29">
        <v>230</v>
      </c>
      <c r="K114" s="29" t="s">
        <v>99</v>
      </c>
      <c r="L114" s="29">
        <v>408</v>
      </c>
      <c r="M114" s="29">
        <v>481</v>
      </c>
      <c r="N114" s="29" t="s">
        <v>99</v>
      </c>
      <c r="O114" s="29">
        <v>460</v>
      </c>
      <c r="P114" s="29">
        <v>643</v>
      </c>
      <c r="Q114" s="29" t="s">
        <v>99</v>
      </c>
      <c r="R114" s="29">
        <v>428</v>
      </c>
      <c r="S114" s="29">
        <v>596</v>
      </c>
    </row>
    <row r="115" spans="1:19" ht="12" customHeight="1" x14ac:dyDescent="0.3">
      <c r="A115" s="44"/>
      <c r="B115" s="44"/>
      <c r="C115" s="32" t="s">
        <v>1000</v>
      </c>
      <c r="D115" s="16" t="s">
        <v>13</v>
      </c>
      <c r="E115" s="30" t="s">
        <v>99</v>
      </c>
      <c r="F115" s="30">
        <v>97</v>
      </c>
      <c r="G115" s="30">
        <v>107</v>
      </c>
      <c r="H115" s="30" t="s">
        <v>99</v>
      </c>
      <c r="I115" s="30">
        <v>158</v>
      </c>
      <c r="J115" s="30">
        <v>202</v>
      </c>
      <c r="K115" s="30" t="s">
        <v>99</v>
      </c>
      <c r="L115" s="30">
        <v>352</v>
      </c>
      <c r="M115" s="30">
        <v>425</v>
      </c>
      <c r="N115" s="30" t="s">
        <v>99</v>
      </c>
      <c r="O115" s="30">
        <v>433</v>
      </c>
      <c r="P115" s="30">
        <v>562</v>
      </c>
      <c r="Q115" s="30" t="s">
        <v>99</v>
      </c>
      <c r="R115" s="30">
        <v>392</v>
      </c>
      <c r="S115" s="30">
        <v>527</v>
      </c>
    </row>
    <row r="116" spans="1:19" ht="12" customHeight="1" x14ac:dyDescent="0.3">
      <c r="A116" s="44"/>
      <c r="B116" s="44"/>
      <c r="C116" s="31" t="s">
        <v>1001</v>
      </c>
      <c r="D116" s="14" t="s">
        <v>76</v>
      </c>
      <c r="E116" s="29" t="s">
        <v>99</v>
      </c>
      <c r="F116" s="29">
        <v>87</v>
      </c>
      <c r="G116" s="29">
        <v>111</v>
      </c>
      <c r="H116" s="29" t="s">
        <v>99</v>
      </c>
      <c r="I116" s="29">
        <v>190</v>
      </c>
      <c r="J116" s="29">
        <v>205</v>
      </c>
      <c r="K116" s="29" t="s">
        <v>99</v>
      </c>
      <c r="L116" s="29">
        <v>370</v>
      </c>
      <c r="M116" s="29">
        <v>414</v>
      </c>
      <c r="N116" s="29" t="s">
        <v>99</v>
      </c>
      <c r="O116" s="29">
        <v>396</v>
      </c>
      <c r="P116" s="29">
        <v>558</v>
      </c>
      <c r="Q116" s="29" t="s">
        <v>99</v>
      </c>
      <c r="R116" s="29">
        <v>321</v>
      </c>
      <c r="S116" s="29">
        <v>480</v>
      </c>
    </row>
    <row r="117" spans="1:19" ht="12" customHeight="1" x14ac:dyDescent="0.3">
      <c r="A117" s="44"/>
      <c r="B117" s="44"/>
      <c r="C117" s="31" t="s">
        <v>1001</v>
      </c>
      <c r="D117" s="14" t="s">
        <v>77</v>
      </c>
      <c r="E117" s="29" t="s">
        <v>99</v>
      </c>
      <c r="F117" s="29">
        <v>98</v>
      </c>
      <c r="G117" s="29">
        <v>112</v>
      </c>
      <c r="H117" s="29" t="s">
        <v>99</v>
      </c>
      <c r="I117" s="29">
        <v>173</v>
      </c>
      <c r="J117" s="29">
        <v>221</v>
      </c>
      <c r="K117" s="29" t="s">
        <v>99</v>
      </c>
      <c r="L117" s="29">
        <v>405</v>
      </c>
      <c r="M117" s="29">
        <v>459</v>
      </c>
      <c r="N117" s="29" t="s">
        <v>99</v>
      </c>
      <c r="O117" s="29">
        <v>414</v>
      </c>
      <c r="P117" s="29">
        <v>591</v>
      </c>
      <c r="Q117" s="29" t="s">
        <v>99</v>
      </c>
      <c r="R117" s="29">
        <v>364</v>
      </c>
      <c r="S117" s="29">
        <v>527</v>
      </c>
    </row>
    <row r="118" spans="1:19" ht="12" customHeight="1" x14ac:dyDescent="0.3">
      <c r="A118" s="44"/>
      <c r="B118" s="44"/>
      <c r="C118" s="31" t="s">
        <v>1001</v>
      </c>
      <c r="D118" s="14" t="s">
        <v>78</v>
      </c>
      <c r="E118" s="29" t="s">
        <v>99</v>
      </c>
      <c r="F118" s="29">
        <v>100</v>
      </c>
      <c r="G118" s="29">
        <v>126</v>
      </c>
      <c r="H118" s="29" t="s">
        <v>99</v>
      </c>
      <c r="I118" s="29">
        <v>177</v>
      </c>
      <c r="J118" s="29">
        <v>221</v>
      </c>
      <c r="K118" s="29" t="s">
        <v>99</v>
      </c>
      <c r="L118" s="29">
        <v>406</v>
      </c>
      <c r="M118" s="29">
        <v>469</v>
      </c>
      <c r="N118" s="29" t="s">
        <v>99</v>
      </c>
      <c r="O118" s="29">
        <v>430</v>
      </c>
      <c r="P118" s="29">
        <v>624</v>
      </c>
      <c r="Q118" s="29" t="s">
        <v>99</v>
      </c>
      <c r="R118" s="29">
        <v>388</v>
      </c>
      <c r="S118" s="29">
        <v>557</v>
      </c>
    </row>
    <row r="119" spans="1:19" ht="12" customHeight="1" x14ac:dyDescent="0.3">
      <c r="A119" s="44"/>
      <c r="B119" s="44"/>
      <c r="C119" s="31" t="s">
        <v>1001</v>
      </c>
      <c r="D119" s="14" t="s">
        <v>12</v>
      </c>
      <c r="E119" s="29" t="s">
        <v>99</v>
      </c>
      <c r="F119" s="29">
        <v>101</v>
      </c>
      <c r="G119" s="29">
        <v>131</v>
      </c>
      <c r="H119" s="29" t="s">
        <v>99</v>
      </c>
      <c r="I119" s="29">
        <v>185</v>
      </c>
      <c r="J119" s="29">
        <v>230</v>
      </c>
      <c r="K119" s="29" t="s">
        <v>99</v>
      </c>
      <c r="L119" s="29">
        <v>408</v>
      </c>
      <c r="M119" s="29">
        <v>481</v>
      </c>
      <c r="N119" s="29" t="s">
        <v>99</v>
      </c>
      <c r="O119" s="29">
        <v>460</v>
      </c>
      <c r="P119" s="29">
        <v>643</v>
      </c>
      <c r="Q119" s="29" t="s">
        <v>99</v>
      </c>
      <c r="R119" s="29">
        <v>428</v>
      </c>
      <c r="S119" s="29">
        <v>596</v>
      </c>
    </row>
    <row r="120" spans="1:19" ht="12" customHeight="1" x14ac:dyDescent="0.3">
      <c r="A120" s="44"/>
      <c r="B120" s="44"/>
      <c r="C120" s="32" t="s">
        <v>1001</v>
      </c>
      <c r="D120" s="16" t="s">
        <v>13</v>
      </c>
      <c r="E120" s="30" t="s">
        <v>99</v>
      </c>
      <c r="F120" s="30">
        <v>97</v>
      </c>
      <c r="G120" s="30">
        <v>107</v>
      </c>
      <c r="H120" s="30" t="s">
        <v>99</v>
      </c>
      <c r="I120" s="30">
        <v>158</v>
      </c>
      <c r="J120" s="30">
        <v>202</v>
      </c>
      <c r="K120" s="30" t="s">
        <v>99</v>
      </c>
      <c r="L120" s="30">
        <v>352</v>
      </c>
      <c r="M120" s="30">
        <v>425</v>
      </c>
      <c r="N120" s="30" t="s">
        <v>99</v>
      </c>
      <c r="O120" s="30">
        <v>433</v>
      </c>
      <c r="P120" s="30">
        <v>562</v>
      </c>
      <c r="Q120" s="30" t="s">
        <v>99</v>
      </c>
      <c r="R120" s="30">
        <v>392</v>
      </c>
      <c r="S120" s="30">
        <v>527</v>
      </c>
    </row>
    <row r="121" spans="1:19" ht="12" customHeight="1" x14ac:dyDescent="0.3">
      <c r="A121" s="44"/>
      <c r="B121" s="44"/>
      <c r="C121" s="31" t="s">
        <v>1002</v>
      </c>
      <c r="D121" s="14" t="s">
        <v>76</v>
      </c>
      <c r="E121" s="29" t="s">
        <v>99</v>
      </c>
      <c r="F121" s="29">
        <v>87</v>
      </c>
      <c r="G121" s="29">
        <v>111</v>
      </c>
      <c r="H121" s="29" t="s">
        <v>99</v>
      </c>
      <c r="I121" s="29">
        <v>190</v>
      </c>
      <c r="J121" s="29">
        <v>205</v>
      </c>
      <c r="K121" s="29" t="s">
        <v>99</v>
      </c>
      <c r="L121" s="29">
        <v>370</v>
      </c>
      <c r="M121" s="29">
        <v>414</v>
      </c>
      <c r="N121" s="29" t="s">
        <v>99</v>
      </c>
      <c r="O121" s="29">
        <v>396</v>
      </c>
      <c r="P121" s="29">
        <v>558</v>
      </c>
      <c r="Q121" s="29" t="s">
        <v>99</v>
      </c>
      <c r="R121" s="29">
        <v>321</v>
      </c>
      <c r="S121" s="29">
        <v>480</v>
      </c>
    </row>
    <row r="122" spans="1:19" ht="12" customHeight="1" x14ac:dyDescent="0.3">
      <c r="A122" s="44"/>
      <c r="B122" s="44"/>
      <c r="C122" s="31" t="s">
        <v>1002</v>
      </c>
      <c r="D122" s="14" t="s">
        <v>77</v>
      </c>
      <c r="E122" s="29" t="s">
        <v>99</v>
      </c>
      <c r="F122" s="29">
        <v>98</v>
      </c>
      <c r="G122" s="29">
        <v>112</v>
      </c>
      <c r="H122" s="29" t="s">
        <v>99</v>
      </c>
      <c r="I122" s="29">
        <v>173</v>
      </c>
      <c r="J122" s="29">
        <v>221</v>
      </c>
      <c r="K122" s="29" t="s">
        <v>99</v>
      </c>
      <c r="L122" s="29">
        <v>405</v>
      </c>
      <c r="M122" s="29">
        <v>459</v>
      </c>
      <c r="N122" s="29" t="s">
        <v>99</v>
      </c>
      <c r="O122" s="29">
        <v>414</v>
      </c>
      <c r="P122" s="29">
        <v>591</v>
      </c>
      <c r="Q122" s="29" t="s">
        <v>99</v>
      </c>
      <c r="R122" s="29">
        <v>364</v>
      </c>
      <c r="S122" s="29">
        <v>527</v>
      </c>
    </row>
    <row r="123" spans="1:19" ht="12" customHeight="1" x14ac:dyDescent="0.3">
      <c r="A123" s="44"/>
      <c r="B123" s="44"/>
      <c r="C123" s="31" t="s">
        <v>1002</v>
      </c>
      <c r="D123" s="14" t="s">
        <v>78</v>
      </c>
      <c r="E123" s="29" t="s">
        <v>99</v>
      </c>
      <c r="F123" s="29">
        <v>100</v>
      </c>
      <c r="G123" s="29">
        <v>126</v>
      </c>
      <c r="H123" s="29" t="s">
        <v>99</v>
      </c>
      <c r="I123" s="29">
        <v>177</v>
      </c>
      <c r="J123" s="29">
        <v>221</v>
      </c>
      <c r="K123" s="29" t="s">
        <v>99</v>
      </c>
      <c r="L123" s="29">
        <v>406</v>
      </c>
      <c r="M123" s="29">
        <v>469</v>
      </c>
      <c r="N123" s="29" t="s">
        <v>99</v>
      </c>
      <c r="O123" s="29">
        <v>430</v>
      </c>
      <c r="P123" s="29">
        <v>624</v>
      </c>
      <c r="Q123" s="29" t="s">
        <v>99</v>
      </c>
      <c r="R123" s="29">
        <v>388</v>
      </c>
      <c r="S123" s="29">
        <v>557</v>
      </c>
    </row>
    <row r="124" spans="1:19" ht="12" customHeight="1" x14ac:dyDescent="0.3">
      <c r="A124" s="44"/>
      <c r="B124" s="44"/>
      <c r="C124" s="31" t="s">
        <v>1002</v>
      </c>
      <c r="D124" s="14" t="s">
        <v>12</v>
      </c>
      <c r="E124" s="29" t="s">
        <v>99</v>
      </c>
      <c r="F124" s="29">
        <v>101</v>
      </c>
      <c r="G124" s="29">
        <v>131</v>
      </c>
      <c r="H124" s="29" t="s">
        <v>99</v>
      </c>
      <c r="I124" s="29">
        <v>185</v>
      </c>
      <c r="J124" s="29">
        <v>230</v>
      </c>
      <c r="K124" s="29" t="s">
        <v>99</v>
      </c>
      <c r="L124" s="29">
        <v>408</v>
      </c>
      <c r="M124" s="29">
        <v>481</v>
      </c>
      <c r="N124" s="29" t="s">
        <v>99</v>
      </c>
      <c r="O124" s="29">
        <v>460</v>
      </c>
      <c r="P124" s="29">
        <v>643</v>
      </c>
      <c r="Q124" s="29" t="s">
        <v>99</v>
      </c>
      <c r="R124" s="29">
        <v>428</v>
      </c>
      <c r="S124" s="29">
        <v>596</v>
      </c>
    </row>
    <row r="125" spans="1:19" ht="12" customHeight="1" x14ac:dyDescent="0.3">
      <c r="A125" s="44"/>
      <c r="B125" s="44"/>
      <c r="C125" s="32" t="s">
        <v>1002</v>
      </c>
      <c r="D125" s="16" t="s">
        <v>13</v>
      </c>
      <c r="E125" s="30" t="s">
        <v>99</v>
      </c>
      <c r="F125" s="30">
        <v>97</v>
      </c>
      <c r="G125" s="30">
        <v>107</v>
      </c>
      <c r="H125" s="30" t="s">
        <v>99</v>
      </c>
      <c r="I125" s="30">
        <v>158</v>
      </c>
      <c r="J125" s="30">
        <v>202</v>
      </c>
      <c r="K125" s="30" t="s">
        <v>99</v>
      </c>
      <c r="L125" s="30">
        <v>352</v>
      </c>
      <c r="M125" s="30">
        <v>425</v>
      </c>
      <c r="N125" s="30" t="s">
        <v>99</v>
      </c>
      <c r="O125" s="30">
        <v>433</v>
      </c>
      <c r="P125" s="30">
        <v>562</v>
      </c>
      <c r="Q125" s="30" t="s">
        <v>99</v>
      </c>
      <c r="R125" s="30">
        <v>392</v>
      </c>
      <c r="S125" s="30">
        <v>527</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1013</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40.299999999999997</v>
      </c>
      <c r="G6" s="25">
        <v>32.299999999999997</v>
      </c>
      <c r="H6" s="24" t="s">
        <v>97</v>
      </c>
      <c r="I6" s="25">
        <v>36.4</v>
      </c>
      <c r="J6" s="25">
        <v>34.4</v>
      </c>
      <c r="K6" s="24" t="s">
        <v>97</v>
      </c>
      <c r="L6" s="25">
        <v>35.200000000000003</v>
      </c>
      <c r="M6" s="25">
        <v>33</v>
      </c>
      <c r="N6" s="24" t="s">
        <v>97</v>
      </c>
      <c r="O6" s="25">
        <v>37.700000000000003</v>
      </c>
      <c r="P6" s="25">
        <v>38.5</v>
      </c>
      <c r="Q6" s="24" t="s">
        <v>97</v>
      </c>
      <c r="R6" s="25">
        <v>48.5</v>
      </c>
      <c r="S6" s="25">
        <v>48</v>
      </c>
    </row>
    <row r="7" spans="1:19" ht="12" customHeight="1" x14ac:dyDescent="0.3">
      <c r="A7" s="44"/>
      <c r="B7" s="44"/>
      <c r="C7" s="31" t="s">
        <v>999</v>
      </c>
      <c r="D7" s="14" t="s">
        <v>77</v>
      </c>
      <c r="E7" s="24" t="s">
        <v>97</v>
      </c>
      <c r="F7" s="25">
        <v>35.299999999999997</v>
      </c>
      <c r="G7" s="25">
        <v>28.7</v>
      </c>
      <c r="H7" s="24" t="s">
        <v>97</v>
      </c>
      <c r="I7" s="25">
        <v>30.5</v>
      </c>
      <c r="J7" s="25">
        <v>36.9</v>
      </c>
      <c r="K7" s="24" t="s">
        <v>97</v>
      </c>
      <c r="L7" s="25">
        <v>33.200000000000003</v>
      </c>
      <c r="M7" s="25">
        <v>35.4</v>
      </c>
      <c r="N7" s="24" t="s">
        <v>97</v>
      </c>
      <c r="O7" s="25">
        <v>38.4</v>
      </c>
      <c r="P7" s="25">
        <v>34.9</v>
      </c>
      <c r="Q7" s="24" t="s">
        <v>97</v>
      </c>
      <c r="R7" s="25">
        <v>48.4</v>
      </c>
      <c r="S7" s="25">
        <v>45.1</v>
      </c>
    </row>
    <row r="8" spans="1:19" ht="12" customHeight="1" x14ac:dyDescent="0.3">
      <c r="A8" s="44"/>
      <c r="B8" s="44"/>
      <c r="C8" s="31" t="s">
        <v>999</v>
      </c>
      <c r="D8" s="14" t="s">
        <v>78</v>
      </c>
      <c r="E8" s="24" t="s">
        <v>97</v>
      </c>
      <c r="F8" s="25">
        <v>34.1</v>
      </c>
      <c r="G8" s="25">
        <v>36.9</v>
      </c>
      <c r="H8" s="24" t="s">
        <v>97</v>
      </c>
      <c r="I8" s="25">
        <v>36.799999999999997</v>
      </c>
      <c r="J8" s="25">
        <v>37.200000000000003</v>
      </c>
      <c r="K8" s="24" t="s">
        <v>97</v>
      </c>
      <c r="L8" s="25">
        <v>38.799999999999997</v>
      </c>
      <c r="M8" s="25">
        <v>35</v>
      </c>
      <c r="N8" s="24" t="s">
        <v>97</v>
      </c>
      <c r="O8" s="25">
        <v>41.2</v>
      </c>
      <c r="P8" s="25">
        <v>36.299999999999997</v>
      </c>
      <c r="Q8" s="24" t="s">
        <v>97</v>
      </c>
      <c r="R8" s="25">
        <v>54.4</v>
      </c>
      <c r="S8" s="25">
        <v>48.5</v>
      </c>
    </row>
    <row r="9" spans="1:19" ht="12" customHeight="1" x14ac:dyDescent="0.3">
      <c r="A9" s="44"/>
      <c r="B9" s="44"/>
      <c r="C9" s="31" t="s">
        <v>999</v>
      </c>
      <c r="D9" s="14" t="s">
        <v>12</v>
      </c>
      <c r="E9" s="24" t="s">
        <v>97</v>
      </c>
      <c r="F9" s="25">
        <v>33.6</v>
      </c>
      <c r="G9" s="25">
        <v>36.799999999999997</v>
      </c>
      <c r="H9" s="24" t="s">
        <v>97</v>
      </c>
      <c r="I9" s="25">
        <v>39.700000000000003</v>
      </c>
      <c r="J9" s="25">
        <v>31.8</v>
      </c>
      <c r="K9" s="24" t="s">
        <v>97</v>
      </c>
      <c r="L9" s="25">
        <v>32.700000000000003</v>
      </c>
      <c r="M9" s="25">
        <v>37.299999999999997</v>
      </c>
      <c r="N9" s="24" t="s">
        <v>97</v>
      </c>
      <c r="O9" s="25">
        <v>39.200000000000003</v>
      </c>
      <c r="P9" s="25">
        <v>37.6</v>
      </c>
      <c r="Q9" s="24" t="s">
        <v>97</v>
      </c>
      <c r="R9" s="25">
        <v>47</v>
      </c>
      <c r="S9" s="25">
        <v>51.4</v>
      </c>
    </row>
    <row r="10" spans="1:19" ht="12" customHeight="1" x14ac:dyDescent="0.3">
      <c r="A10" s="44"/>
      <c r="B10" s="44"/>
      <c r="C10" s="32" t="s">
        <v>999</v>
      </c>
      <c r="D10" s="16" t="s">
        <v>13</v>
      </c>
      <c r="E10" s="28" t="s">
        <v>97</v>
      </c>
      <c r="F10" s="27">
        <v>28.5</v>
      </c>
      <c r="G10" s="27">
        <v>35.799999999999997</v>
      </c>
      <c r="H10" s="28" t="s">
        <v>97</v>
      </c>
      <c r="I10" s="27">
        <v>30.9</v>
      </c>
      <c r="J10" s="27">
        <v>33.9</v>
      </c>
      <c r="K10" s="28" t="s">
        <v>97</v>
      </c>
      <c r="L10" s="27">
        <v>34.5</v>
      </c>
      <c r="M10" s="27">
        <v>35.6</v>
      </c>
      <c r="N10" s="28" t="s">
        <v>97</v>
      </c>
      <c r="O10" s="27">
        <v>41.3</v>
      </c>
      <c r="P10" s="27">
        <v>40.6</v>
      </c>
      <c r="Q10" s="28" t="s">
        <v>97</v>
      </c>
      <c r="R10" s="27">
        <v>51.7</v>
      </c>
      <c r="S10" s="27">
        <v>51.2</v>
      </c>
    </row>
    <row r="11" spans="1:19" ht="12" customHeight="1" x14ac:dyDescent="0.3">
      <c r="A11" s="44"/>
      <c r="B11" s="44"/>
      <c r="C11" s="31" t="s">
        <v>1000</v>
      </c>
      <c r="D11" s="14" t="s">
        <v>76</v>
      </c>
      <c r="E11" s="24" t="s">
        <v>97</v>
      </c>
      <c r="F11" s="25">
        <v>10.4</v>
      </c>
      <c r="G11" s="25">
        <v>15.1</v>
      </c>
      <c r="H11" s="24" t="s">
        <v>97</v>
      </c>
      <c r="I11" s="25">
        <v>18</v>
      </c>
      <c r="J11" s="25">
        <v>17.2</v>
      </c>
      <c r="K11" s="24" t="s">
        <v>97</v>
      </c>
      <c r="L11" s="25">
        <v>21.1</v>
      </c>
      <c r="M11" s="25">
        <v>18.8</v>
      </c>
      <c r="N11" s="24" t="s">
        <v>97</v>
      </c>
      <c r="O11" s="25">
        <v>21.4</v>
      </c>
      <c r="P11" s="25">
        <v>20.8</v>
      </c>
      <c r="Q11" s="24" t="s">
        <v>97</v>
      </c>
      <c r="R11" s="25">
        <v>27.9</v>
      </c>
      <c r="S11" s="25">
        <v>26.1</v>
      </c>
    </row>
    <row r="12" spans="1:19" ht="12" customHeight="1" x14ac:dyDescent="0.3">
      <c r="A12" s="44"/>
      <c r="B12" s="44"/>
      <c r="C12" s="31" t="s">
        <v>1000</v>
      </c>
      <c r="D12" s="14" t="s">
        <v>77</v>
      </c>
      <c r="E12" s="24" t="s">
        <v>97</v>
      </c>
      <c r="F12" s="25">
        <v>11.8</v>
      </c>
      <c r="G12" s="25">
        <v>16.3</v>
      </c>
      <c r="H12" s="24" t="s">
        <v>97</v>
      </c>
      <c r="I12" s="25">
        <v>17.399999999999999</v>
      </c>
      <c r="J12" s="25">
        <v>22.3</v>
      </c>
      <c r="K12" s="24" t="s">
        <v>97</v>
      </c>
      <c r="L12" s="25">
        <v>21</v>
      </c>
      <c r="M12" s="25">
        <v>19.100000000000001</v>
      </c>
      <c r="N12" s="24" t="s">
        <v>97</v>
      </c>
      <c r="O12" s="25">
        <v>27.2</v>
      </c>
      <c r="P12" s="25">
        <v>21.7</v>
      </c>
      <c r="Q12" s="24" t="s">
        <v>97</v>
      </c>
      <c r="R12" s="25">
        <v>23.9</v>
      </c>
      <c r="S12" s="25">
        <v>25.4</v>
      </c>
    </row>
    <row r="13" spans="1:19" ht="12" customHeight="1" x14ac:dyDescent="0.3">
      <c r="A13" s="44"/>
      <c r="B13" s="44"/>
      <c r="C13" s="31" t="s">
        <v>1000</v>
      </c>
      <c r="D13" s="14" t="s">
        <v>78</v>
      </c>
      <c r="E13" s="24" t="s">
        <v>97</v>
      </c>
      <c r="F13" s="25">
        <v>10.9</v>
      </c>
      <c r="G13" s="25">
        <v>10.7</v>
      </c>
      <c r="H13" s="24" t="s">
        <v>97</v>
      </c>
      <c r="I13" s="25">
        <v>18.899999999999999</v>
      </c>
      <c r="J13" s="25">
        <v>18.399999999999999</v>
      </c>
      <c r="K13" s="24" t="s">
        <v>97</v>
      </c>
      <c r="L13" s="25">
        <v>16.7</v>
      </c>
      <c r="M13" s="25">
        <v>17.8</v>
      </c>
      <c r="N13" s="24" t="s">
        <v>97</v>
      </c>
      <c r="O13" s="25">
        <v>23.9</v>
      </c>
      <c r="P13" s="25">
        <v>23.6</v>
      </c>
      <c r="Q13" s="24" t="s">
        <v>97</v>
      </c>
      <c r="R13" s="25">
        <v>25.4</v>
      </c>
      <c r="S13" s="25">
        <v>25</v>
      </c>
    </row>
    <row r="14" spans="1:19" ht="12" customHeight="1" x14ac:dyDescent="0.3">
      <c r="A14" s="44"/>
      <c r="B14" s="44"/>
      <c r="C14" s="31" t="s">
        <v>1000</v>
      </c>
      <c r="D14" s="14" t="s">
        <v>12</v>
      </c>
      <c r="E14" s="24" t="s">
        <v>97</v>
      </c>
      <c r="F14" s="25">
        <v>14.8</v>
      </c>
      <c r="G14" s="25">
        <v>14</v>
      </c>
      <c r="H14" s="24" t="s">
        <v>97</v>
      </c>
      <c r="I14" s="25">
        <v>15.2</v>
      </c>
      <c r="J14" s="25">
        <v>20.9</v>
      </c>
      <c r="K14" s="24" t="s">
        <v>97</v>
      </c>
      <c r="L14" s="25">
        <v>22.4</v>
      </c>
      <c r="M14" s="25">
        <v>20.6</v>
      </c>
      <c r="N14" s="24" t="s">
        <v>97</v>
      </c>
      <c r="O14" s="25">
        <v>19.7</v>
      </c>
      <c r="P14" s="25">
        <v>21.4</v>
      </c>
      <c r="Q14" s="24" t="s">
        <v>97</v>
      </c>
      <c r="R14" s="25">
        <v>26.6</v>
      </c>
      <c r="S14" s="25">
        <v>20.5</v>
      </c>
    </row>
    <row r="15" spans="1:19" ht="12" customHeight="1" x14ac:dyDescent="0.3">
      <c r="A15" s="44"/>
      <c r="B15" s="44"/>
      <c r="C15" s="32" t="s">
        <v>1000</v>
      </c>
      <c r="D15" s="16" t="s">
        <v>13</v>
      </c>
      <c r="E15" s="28" t="s">
        <v>97</v>
      </c>
      <c r="F15" s="27">
        <v>10.8</v>
      </c>
      <c r="G15" s="27">
        <v>14.2</v>
      </c>
      <c r="H15" s="28" t="s">
        <v>97</v>
      </c>
      <c r="I15" s="27">
        <v>17.5</v>
      </c>
      <c r="J15" s="27">
        <v>17.399999999999999</v>
      </c>
      <c r="K15" s="28" t="s">
        <v>97</v>
      </c>
      <c r="L15" s="27">
        <v>21.3</v>
      </c>
      <c r="M15" s="27">
        <v>18.7</v>
      </c>
      <c r="N15" s="28" t="s">
        <v>97</v>
      </c>
      <c r="O15" s="27">
        <v>24</v>
      </c>
      <c r="P15" s="27">
        <v>21.2</v>
      </c>
      <c r="Q15" s="28" t="s">
        <v>97</v>
      </c>
      <c r="R15" s="27">
        <v>22.6</v>
      </c>
      <c r="S15" s="27">
        <v>18</v>
      </c>
    </row>
    <row r="16" spans="1:19" ht="12" customHeight="1" x14ac:dyDescent="0.3">
      <c r="A16" s="44"/>
      <c r="B16" s="44"/>
      <c r="C16" s="31" t="s">
        <v>1001</v>
      </c>
      <c r="D16" s="14" t="s">
        <v>76</v>
      </c>
      <c r="E16" s="24" t="s">
        <v>97</v>
      </c>
      <c r="F16" s="25">
        <v>14.9</v>
      </c>
      <c r="G16" s="25">
        <v>19.899999999999999</v>
      </c>
      <c r="H16" s="24" t="s">
        <v>97</v>
      </c>
      <c r="I16" s="25">
        <v>21.3</v>
      </c>
      <c r="J16" s="25">
        <v>24.4</v>
      </c>
      <c r="K16" s="24" t="s">
        <v>97</v>
      </c>
      <c r="L16" s="25">
        <v>26.3</v>
      </c>
      <c r="M16" s="25">
        <v>26.4</v>
      </c>
      <c r="N16" s="24" t="s">
        <v>97</v>
      </c>
      <c r="O16" s="25">
        <v>24.8</v>
      </c>
      <c r="P16" s="25">
        <v>23.1</v>
      </c>
      <c r="Q16" s="24" t="s">
        <v>97</v>
      </c>
      <c r="R16" s="25">
        <v>15.1</v>
      </c>
      <c r="S16" s="25">
        <v>18.8</v>
      </c>
    </row>
    <row r="17" spans="1:19" ht="12" customHeight="1" x14ac:dyDescent="0.3">
      <c r="A17" s="44"/>
      <c r="B17" s="44"/>
      <c r="C17" s="31" t="s">
        <v>1001</v>
      </c>
      <c r="D17" s="14" t="s">
        <v>77</v>
      </c>
      <c r="E17" s="24" t="s">
        <v>97</v>
      </c>
      <c r="F17" s="25">
        <v>20.6</v>
      </c>
      <c r="G17" s="25">
        <v>21.3</v>
      </c>
      <c r="H17" s="24" t="s">
        <v>97</v>
      </c>
      <c r="I17" s="25">
        <v>22.9</v>
      </c>
      <c r="J17" s="25">
        <v>18.8</v>
      </c>
      <c r="K17" s="24" t="s">
        <v>97</v>
      </c>
      <c r="L17" s="25">
        <v>25.8</v>
      </c>
      <c r="M17" s="25">
        <v>22.9</v>
      </c>
      <c r="N17" s="24" t="s">
        <v>97</v>
      </c>
      <c r="O17" s="25">
        <v>21.2</v>
      </c>
      <c r="P17" s="25">
        <v>24.2</v>
      </c>
      <c r="Q17" s="24" t="s">
        <v>97</v>
      </c>
      <c r="R17" s="25">
        <v>20.5</v>
      </c>
      <c r="S17" s="25">
        <v>22.1</v>
      </c>
    </row>
    <row r="18" spans="1:19" ht="12" customHeight="1" x14ac:dyDescent="0.3">
      <c r="A18" s="44"/>
      <c r="B18" s="44"/>
      <c r="C18" s="31" t="s">
        <v>1001</v>
      </c>
      <c r="D18" s="14" t="s">
        <v>78</v>
      </c>
      <c r="E18" s="24" t="s">
        <v>97</v>
      </c>
      <c r="F18" s="25">
        <v>24.8</v>
      </c>
      <c r="G18" s="25">
        <v>20.100000000000001</v>
      </c>
      <c r="H18" s="24" t="s">
        <v>97</v>
      </c>
      <c r="I18" s="25">
        <v>21.1</v>
      </c>
      <c r="J18" s="25">
        <v>23.6</v>
      </c>
      <c r="K18" s="24" t="s">
        <v>97</v>
      </c>
      <c r="L18" s="25">
        <v>25.3</v>
      </c>
      <c r="M18" s="25">
        <v>24.7</v>
      </c>
      <c r="N18" s="24" t="s">
        <v>97</v>
      </c>
      <c r="O18" s="25">
        <v>22.7</v>
      </c>
      <c r="P18" s="25">
        <v>22.4</v>
      </c>
      <c r="Q18" s="24" t="s">
        <v>97</v>
      </c>
      <c r="R18" s="25">
        <v>14.2</v>
      </c>
      <c r="S18" s="25">
        <v>17.7</v>
      </c>
    </row>
    <row r="19" spans="1:19" ht="12" customHeight="1" x14ac:dyDescent="0.3">
      <c r="A19" s="44"/>
      <c r="B19" s="44"/>
      <c r="C19" s="31" t="s">
        <v>1001</v>
      </c>
      <c r="D19" s="14" t="s">
        <v>12</v>
      </c>
      <c r="E19" s="24" t="s">
        <v>97</v>
      </c>
      <c r="F19" s="25">
        <v>21.3</v>
      </c>
      <c r="G19" s="25">
        <v>14.5</v>
      </c>
      <c r="H19" s="24" t="s">
        <v>97</v>
      </c>
      <c r="I19" s="25">
        <v>19.600000000000001</v>
      </c>
      <c r="J19" s="25">
        <v>22.6</v>
      </c>
      <c r="K19" s="24" t="s">
        <v>97</v>
      </c>
      <c r="L19" s="25">
        <v>27.1</v>
      </c>
      <c r="M19" s="25">
        <v>22.1</v>
      </c>
      <c r="N19" s="24" t="s">
        <v>97</v>
      </c>
      <c r="O19" s="25">
        <v>26.4</v>
      </c>
      <c r="P19" s="25">
        <v>23.9</v>
      </c>
      <c r="Q19" s="24" t="s">
        <v>97</v>
      </c>
      <c r="R19" s="25">
        <v>18.7</v>
      </c>
      <c r="S19" s="25">
        <v>20</v>
      </c>
    </row>
    <row r="20" spans="1:19" ht="12" customHeight="1" x14ac:dyDescent="0.3">
      <c r="A20" s="44"/>
      <c r="B20" s="44"/>
      <c r="C20" s="32" t="s">
        <v>1001</v>
      </c>
      <c r="D20" s="16" t="s">
        <v>13</v>
      </c>
      <c r="E20" s="28" t="s">
        <v>97</v>
      </c>
      <c r="F20" s="27">
        <v>30</v>
      </c>
      <c r="G20" s="27">
        <v>16.100000000000001</v>
      </c>
      <c r="H20" s="28" t="s">
        <v>97</v>
      </c>
      <c r="I20" s="27">
        <v>21.5</v>
      </c>
      <c r="J20" s="27">
        <v>22.3</v>
      </c>
      <c r="K20" s="28" t="s">
        <v>97</v>
      </c>
      <c r="L20" s="27">
        <v>24</v>
      </c>
      <c r="M20" s="27">
        <v>22.9</v>
      </c>
      <c r="N20" s="28" t="s">
        <v>97</v>
      </c>
      <c r="O20" s="27">
        <v>21.5</v>
      </c>
      <c r="P20" s="27">
        <v>22</v>
      </c>
      <c r="Q20" s="28" t="s">
        <v>97</v>
      </c>
      <c r="R20" s="27">
        <v>18</v>
      </c>
      <c r="S20" s="27">
        <v>22.1</v>
      </c>
    </row>
    <row r="21" spans="1:19" ht="12" customHeight="1" x14ac:dyDescent="0.3">
      <c r="A21" s="44"/>
      <c r="B21" s="44"/>
      <c r="C21" s="31" t="s">
        <v>1002</v>
      </c>
      <c r="D21" s="14" t="s">
        <v>76</v>
      </c>
      <c r="E21" s="24" t="s">
        <v>97</v>
      </c>
      <c r="F21" s="25">
        <v>34.299999999999997</v>
      </c>
      <c r="G21" s="25">
        <v>32.799999999999997</v>
      </c>
      <c r="H21" s="24" t="s">
        <v>97</v>
      </c>
      <c r="I21" s="25">
        <v>24.3</v>
      </c>
      <c r="J21" s="25">
        <v>24</v>
      </c>
      <c r="K21" s="24" t="s">
        <v>97</v>
      </c>
      <c r="L21" s="25">
        <v>17.5</v>
      </c>
      <c r="M21" s="25">
        <v>21.8</v>
      </c>
      <c r="N21" s="24" t="s">
        <v>97</v>
      </c>
      <c r="O21" s="25">
        <v>16.100000000000001</v>
      </c>
      <c r="P21" s="25">
        <v>17.5</v>
      </c>
      <c r="Q21" s="24" t="s">
        <v>97</v>
      </c>
      <c r="R21" s="25">
        <v>8.5</v>
      </c>
      <c r="S21" s="25">
        <v>7.2</v>
      </c>
    </row>
    <row r="22" spans="1:19" ht="12" customHeight="1" x14ac:dyDescent="0.3">
      <c r="A22" s="44"/>
      <c r="B22" s="44"/>
      <c r="C22" s="31" t="s">
        <v>1002</v>
      </c>
      <c r="D22" s="14" t="s">
        <v>77</v>
      </c>
      <c r="E22" s="24" t="s">
        <v>97</v>
      </c>
      <c r="F22" s="25">
        <v>32.4</v>
      </c>
      <c r="G22" s="25">
        <v>33.700000000000003</v>
      </c>
      <c r="H22" s="24" t="s">
        <v>97</v>
      </c>
      <c r="I22" s="25">
        <v>29.2</v>
      </c>
      <c r="J22" s="25">
        <v>22</v>
      </c>
      <c r="K22" s="24" t="s">
        <v>97</v>
      </c>
      <c r="L22" s="25">
        <v>20</v>
      </c>
      <c r="M22" s="25">
        <v>22.6</v>
      </c>
      <c r="N22" s="24" t="s">
        <v>97</v>
      </c>
      <c r="O22" s="25">
        <v>13.3</v>
      </c>
      <c r="P22" s="25">
        <v>19.3</v>
      </c>
      <c r="Q22" s="24" t="s">
        <v>97</v>
      </c>
      <c r="R22" s="25">
        <v>7.2</v>
      </c>
      <c r="S22" s="25">
        <v>7.4</v>
      </c>
    </row>
    <row r="23" spans="1:19" ht="12" customHeight="1" x14ac:dyDescent="0.3">
      <c r="A23" s="44"/>
      <c r="B23" s="44"/>
      <c r="C23" s="31" t="s">
        <v>1002</v>
      </c>
      <c r="D23" s="14" t="s">
        <v>78</v>
      </c>
      <c r="E23" s="24" t="s">
        <v>97</v>
      </c>
      <c r="F23" s="25">
        <v>30.2</v>
      </c>
      <c r="G23" s="25">
        <v>32.200000000000003</v>
      </c>
      <c r="H23" s="24" t="s">
        <v>97</v>
      </c>
      <c r="I23" s="25">
        <v>23.2</v>
      </c>
      <c r="J23" s="25">
        <v>20.8</v>
      </c>
      <c r="K23" s="24" t="s">
        <v>97</v>
      </c>
      <c r="L23" s="25">
        <v>19.2</v>
      </c>
      <c r="M23" s="25">
        <v>22.6</v>
      </c>
      <c r="N23" s="24" t="s">
        <v>97</v>
      </c>
      <c r="O23" s="25">
        <v>12.2</v>
      </c>
      <c r="P23" s="25">
        <v>17.600000000000001</v>
      </c>
      <c r="Q23" s="24" t="s">
        <v>97</v>
      </c>
      <c r="R23" s="25">
        <v>6</v>
      </c>
      <c r="S23" s="25">
        <v>8.8000000000000007</v>
      </c>
    </row>
    <row r="24" spans="1:19" ht="12" customHeight="1" x14ac:dyDescent="0.3">
      <c r="A24" s="44"/>
      <c r="B24" s="44"/>
      <c r="C24" s="31" t="s">
        <v>1002</v>
      </c>
      <c r="D24" s="14" t="s">
        <v>12</v>
      </c>
      <c r="E24" s="24" t="s">
        <v>97</v>
      </c>
      <c r="F24" s="25">
        <v>30.3</v>
      </c>
      <c r="G24" s="25">
        <v>34.700000000000003</v>
      </c>
      <c r="H24" s="24" t="s">
        <v>97</v>
      </c>
      <c r="I24" s="25">
        <v>25.4</v>
      </c>
      <c r="J24" s="25">
        <v>24.7</v>
      </c>
      <c r="K24" s="24" t="s">
        <v>97</v>
      </c>
      <c r="L24" s="25">
        <v>17.8</v>
      </c>
      <c r="M24" s="25">
        <v>20</v>
      </c>
      <c r="N24" s="24" t="s">
        <v>97</v>
      </c>
      <c r="O24" s="25">
        <v>14.6</v>
      </c>
      <c r="P24" s="25">
        <v>17.100000000000001</v>
      </c>
      <c r="Q24" s="24" t="s">
        <v>97</v>
      </c>
      <c r="R24" s="25">
        <v>7.6</v>
      </c>
      <c r="S24" s="25">
        <v>8.1</v>
      </c>
    </row>
    <row r="25" spans="1:19" ht="12" customHeight="1" x14ac:dyDescent="0.3">
      <c r="A25" s="44"/>
      <c r="B25" s="44"/>
      <c r="C25" s="32" t="s">
        <v>1002</v>
      </c>
      <c r="D25" s="16" t="s">
        <v>13</v>
      </c>
      <c r="E25" s="28" t="s">
        <v>97</v>
      </c>
      <c r="F25" s="27">
        <v>30.8</v>
      </c>
      <c r="G25" s="27">
        <v>33.9</v>
      </c>
      <c r="H25" s="28" t="s">
        <v>97</v>
      </c>
      <c r="I25" s="27">
        <v>30.1</v>
      </c>
      <c r="J25" s="27">
        <v>26.3</v>
      </c>
      <c r="K25" s="28" t="s">
        <v>97</v>
      </c>
      <c r="L25" s="27">
        <v>20.2</v>
      </c>
      <c r="M25" s="27">
        <v>22.9</v>
      </c>
      <c r="N25" s="28" t="s">
        <v>97</v>
      </c>
      <c r="O25" s="27">
        <v>13.2</v>
      </c>
      <c r="P25" s="27">
        <v>16.2</v>
      </c>
      <c r="Q25" s="28" t="s">
        <v>97</v>
      </c>
      <c r="R25" s="27">
        <v>7.6</v>
      </c>
      <c r="S25" s="27">
        <v>8.8000000000000007</v>
      </c>
    </row>
    <row r="26" spans="1:19" ht="12" customHeight="1" x14ac:dyDescent="0.3">
      <c r="A26" s="44"/>
      <c r="B26" s="45" t="s">
        <v>579</v>
      </c>
      <c r="C26" s="31" t="s">
        <v>999</v>
      </c>
      <c r="D26" s="14" t="s">
        <v>76</v>
      </c>
      <c r="E26" s="24" t="s">
        <v>97</v>
      </c>
      <c r="F26" s="25">
        <v>39.4</v>
      </c>
      <c r="G26" s="25">
        <v>32.799999999999997</v>
      </c>
      <c r="H26" s="24" t="s">
        <v>97</v>
      </c>
      <c r="I26" s="25">
        <v>36.299999999999997</v>
      </c>
      <c r="J26" s="25">
        <v>34.700000000000003</v>
      </c>
      <c r="K26" s="24" t="s">
        <v>97</v>
      </c>
      <c r="L26" s="25">
        <v>36</v>
      </c>
      <c r="M26" s="25">
        <v>34.5</v>
      </c>
      <c r="N26" s="24" t="s">
        <v>97</v>
      </c>
      <c r="O26" s="25">
        <v>39.299999999999997</v>
      </c>
      <c r="P26" s="25">
        <v>38.6</v>
      </c>
      <c r="Q26" s="24" t="s">
        <v>97</v>
      </c>
      <c r="R26" s="25">
        <v>50.2</v>
      </c>
      <c r="S26" s="25">
        <v>48.9</v>
      </c>
    </row>
    <row r="27" spans="1:19" ht="12" customHeight="1" x14ac:dyDescent="0.3">
      <c r="A27" s="44"/>
      <c r="B27" s="44"/>
      <c r="C27" s="31" t="s">
        <v>999</v>
      </c>
      <c r="D27" s="14" t="s">
        <v>77</v>
      </c>
      <c r="E27" s="24" t="s">
        <v>97</v>
      </c>
      <c r="F27" s="25">
        <v>34.200000000000003</v>
      </c>
      <c r="G27" s="25">
        <v>30.2</v>
      </c>
      <c r="H27" s="24" t="s">
        <v>97</v>
      </c>
      <c r="I27" s="25">
        <v>32.5</v>
      </c>
      <c r="J27" s="25">
        <v>36.700000000000003</v>
      </c>
      <c r="K27" s="24" t="s">
        <v>97</v>
      </c>
      <c r="L27" s="25">
        <v>33.9</v>
      </c>
      <c r="M27" s="25">
        <v>35.6</v>
      </c>
      <c r="N27" s="24" t="s">
        <v>97</v>
      </c>
      <c r="O27" s="25">
        <v>39.4</v>
      </c>
      <c r="P27" s="25">
        <v>37.700000000000003</v>
      </c>
      <c r="Q27" s="24" t="s">
        <v>97</v>
      </c>
      <c r="R27" s="25">
        <v>50.2</v>
      </c>
      <c r="S27" s="25">
        <v>48.8</v>
      </c>
    </row>
    <row r="28" spans="1:19" ht="12" customHeight="1" x14ac:dyDescent="0.3">
      <c r="A28" s="44"/>
      <c r="B28" s="44"/>
      <c r="C28" s="31" t="s">
        <v>999</v>
      </c>
      <c r="D28" s="14" t="s">
        <v>78</v>
      </c>
      <c r="E28" s="24" t="s">
        <v>97</v>
      </c>
      <c r="F28" s="25">
        <v>35</v>
      </c>
      <c r="G28" s="25">
        <v>34.9</v>
      </c>
      <c r="H28" s="24" t="s">
        <v>97</v>
      </c>
      <c r="I28" s="25">
        <v>36.700000000000003</v>
      </c>
      <c r="J28" s="25">
        <v>37.5</v>
      </c>
      <c r="K28" s="24" t="s">
        <v>97</v>
      </c>
      <c r="L28" s="25">
        <v>37.9</v>
      </c>
      <c r="M28" s="25">
        <v>36</v>
      </c>
      <c r="N28" s="24" t="s">
        <v>97</v>
      </c>
      <c r="O28" s="25">
        <v>40.700000000000003</v>
      </c>
      <c r="P28" s="25">
        <v>36.6</v>
      </c>
      <c r="Q28" s="24" t="s">
        <v>97</v>
      </c>
      <c r="R28" s="25">
        <v>53.6</v>
      </c>
      <c r="S28" s="25">
        <v>49.7</v>
      </c>
    </row>
    <row r="29" spans="1:19" ht="12" customHeight="1" x14ac:dyDescent="0.3">
      <c r="A29" s="44"/>
      <c r="B29" s="44"/>
      <c r="C29" s="31" t="s">
        <v>999</v>
      </c>
      <c r="D29" s="14" t="s">
        <v>12</v>
      </c>
      <c r="E29" s="24" t="s">
        <v>97</v>
      </c>
      <c r="F29" s="25">
        <v>35.9</v>
      </c>
      <c r="G29" s="25">
        <v>36.200000000000003</v>
      </c>
      <c r="H29" s="24" t="s">
        <v>97</v>
      </c>
      <c r="I29" s="25">
        <v>36.1</v>
      </c>
      <c r="J29" s="25">
        <v>33.1</v>
      </c>
      <c r="K29" s="24" t="s">
        <v>97</v>
      </c>
      <c r="L29" s="25">
        <v>35.200000000000003</v>
      </c>
      <c r="M29" s="25">
        <v>37.700000000000003</v>
      </c>
      <c r="N29" s="24" t="s">
        <v>97</v>
      </c>
      <c r="O29" s="25">
        <v>40.1</v>
      </c>
      <c r="P29" s="25">
        <v>38.1</v>
      </c>
      <c r="Q29" s="24" t="s">
        <v>97</v>
      </c>
      <c r="R29" s="25">
        <v>50.4</v>
      </c>
      <c r="S29" s="25">
        <v>51.4</v>
      </c>
    </row>
    <row r="30" spans="1:19" ht="12" customHeight="1" x14ac:dyDescent="0.3">
      <c r="A30" s="44"/>
      <c r="B30" s="44"/>
      <c r="C30" s="32" t="s">
        <v>999</v>
      </c>
      <c r="D30" s="16" t="s">
        <v>13</v>
      </c>
      <c r="E30" s="28" t="s">
        <v>97</v>
      </c>
      <c r="F30" s="27">
        <v>30.1</v>
      </c>
      <c r="G30" s="27">
        <v>37</v>
      </c>
      <c r="H30" s="28" t="s">
        <v>97</v>
      </c>
      <c r="I30" s="27">
        <v>35.1</v>
      </c>
      <c r="J30" s="27">
        <v>33.799999999999997</v>
      </c>
      <c r="K30" s="28" t="s">
        <v>97</v>
      </c>
      <c r="L30" s="27">
        <v>35.700000000000003</v>
      </c>
      <c r="M30" s="27">
        <v>37.200000000000003</v>
      </c>
      <c r="N30" s="28" t="s">
        <v>97</v>
      </c>
      <c r="O30" s="27">
        <v>42.2</v>
      </c>
      <c r="P30" s="27">
        <v>40.6</v>
      </c>
      <c r="Q30" s="28" t="s">
        <v>97</v>
      </c>
      <c r="R30" s="27">
        <v>52.6</v>
      </c>
      <c r="S30" s="27">
        <v>52.2</v>
      </c>
    </row>
    <row r="31" spans="1:19" ht="12" customHeight="1" x14ac:dyDescent="0.3">
      <c r="A31" s="44"/>
      <c r="B31" s="44"/>
      <c r="C31" s="31" t="s">
        <v>1000</v>
      </c>
      <c r="D31" s="14" t="s">
        <v>76</v>
      </c>
      <c r="E31" s="24" t="s">
        <v>97</v>
      </c>
      <c r="F31" s="25">
        <v>12.8</v>
      </c>
      <c r="G31" s="25">
        <v>14.6</v>
      </c>
      <c r="H31" s="24" t="s">
        <v>97</v>
      </c>
      <c r="I31" s="25">
        <v>17.5</v>
      </c>
      <c r="J31" s="25">
        <v>16.7</v>
      </c>
      <c r="K31" s="24" t="s">
        <v>97</v>
      </c>
      <c r="L31" s="25">
        <v>20.3</v>
      </c>
      <c r="M31" s="25">
        <v>18.5</v>
      </c>
      <c r="N31" s="24" t="s">
        <v>97</v>
      </c>
      <c r="O31" s="25">
        <v>21.6</v>
      </c>
      <c r="P31" s="25">
        <v>19.600000000000001</v>
      </c>
      <c r="Q31" s="24" t="s">
        <v>97</v>
      </c>
      <c r="R31" s="25">
        <v>25.7</v>
      </c>
      <c r="S31" s="25">
        <v>24.9</v>
      </c>
    </row>
    <row r="32" spans="1:19" ht="12" customHeight="1" x14ac:dyDescent="0.3">
      <c r="A32" s="44"/>
      <c r="B32" s="44"/>
      <c r="C32" s="31" t="s">
        <v>1000</v>
      </c>
      <c r="D32" s="14" t="s">
        <v>77</v>
      </c>
      <c r="E32" s="24" t="s">
        <v>97</v>
      </c>
      <c r="F32" s="25">
        <v>10.9</v>
      </c>
      <c r="G32" s="25">
        <v>16</v>
      </c>
      <c r="H32" s="24" t="s">
        <v>97</v>
      </c>
      <c r="I32" s="25">
        <v>18</v>
      </c>
      <c r="J32" s="25">
        <v>20.7</v>
      </c>
      <c r="K32" s="24" t="s">
        <v>97</v>
      </c>
      <c r="L32" s="25">
        <v>20.5</v>
      </c>
      <c r="M32" s="25">
        <v>17.899999999999999</v>
      </c>
      <c r="N32" s="24" t="s">
        <v>97</v>
      </c>
      <c r="O32" s="25">
        <v>24.7</v>
      </c>
      <c r="P32" s="25">
        <v>22.1</v>
      </c>
      <c r="Q32" s="24" t="s">
        <v>97</v>
      </c>
      <c r="R32" s="25">
        <v>22.7</v>
      </c>
      <c r="S32" s="25">
        <v>24.4</v>
      </c>
    </row>
    <row r="33" spans="1:19" ht="12" customHeight="1" x14ac:dyDescent="0.3">
      <c r="A33" s="44"/>
      <c r="B33" s="44"/>
      <c r="C33" s="31" t="s">
        <v>1000</v>
      </c>
      <c r="D33" s="14" t="s">
        <v>78</v>
      </c>
      <c r="E33" s="24" t="s">
        <v>97</v>
      </c>
      <c r="F33" s="25">
        <v>9.8000000000000007</v>
      </c>
      <c r="G33" s="25">
        <v>12</v>
      </c>
      <c r="H33" s="24" t="s">
        <v>97</v>
      </c>
      <c r="I33" s="25">
        <v>16.5</v>
      </c>
      <c r="J33" s="25">
        <v>19</v>
      </c>
      <c r="K33" s="24" t="s">
        <v>97</v>
      </c>
      <c r="L33" s="25">
        <v>17.2</v>
      </c>
      <c r="M33" s="25">
        <v>17.5</v>
      </c>
      <c r="N33" s="24" t="s">
        <v>97</v>
      </c>
      <c r="O33" s="25">
        <v>23.5</v>
      </c>
      <c r="P33" s="25">
        <v>22.9</v>
      </c>
      <c r="Q33" s="24" t="s">
        <v>97</v>
      </c>
      <c r="R33" s="25">
        <v>23.9</v>
      </c>
      <c r="S33" s="25">
        <v>23.6</v>
      </c>
    </row>
    <row r="34" spans="1:19" ht="12" customHeight="1" x14ac:dyDescent="0.3">
      <c r="A34" s="44"/>
      <c r="B34" s="44"/>
      <c r="C34" s="31" t="s">
        <v>1000</v>
      </c>
      <c r="D34" s="14" t="s">
        <v>12</v>
      </c>
      <c r="E34" s="24" t="s">
        <v>97</v>
      </c>
      <c r="F34" s="25">
        <v>13.3</v>
      </c>
      <c r="G34" s="25">
        <v>13.6</v>
      </c>
      <c r="H34" s="24" t="s">
        <v>97</v>
      </c>
      <c r="I34" s="25">
        <v>16.600000000000001</v>
      </c>
      <c r="J34" s="25">
        <v>19.3</v>
      </c>
      <c r="K34" s="24" t="s">
        <v>97</v>
      </c>
      <c r="L34" s="25">
        <v>19.7</v>
      </c>
      <c r="M34" s="25">
        <v>20</v>
      </c>
      <c r="N34" s="24" t="s">
        <v>97</v>
      </c>
      <c r="O34" s="25">
        <v>20.3</v>
      </c>
      <c r="P34" s="25">
        <v>21.2</v>
      </c>
      <c r="Q34" s="24" t="s">
        <v>97</v>
      </c>
      <c r="R34" s="25">
        <v>23.8</v>
      </c>
      <c r="S34" s="25">
        <v>21.7</v>
      </c>
    </row>
    <row r="35" spans="1:19" ht="12" customHeight="1" x14ac:dyDescent="0.3">
      <c r="A35" s="44"/>
      <c r="B35" s="44"/>
      <c r="C35" s="32" t="s">
        <v>1000</v>
      </c>
      <c r="D35" s="16" t="s">
        <v>13</v>
      </c>
      <c r="E35" s="28" t="s">
        <v>97</v>
      </c>
      <c r="F35" s="27">
        <v>9.3000000000000007</v>
      </c>
      <c r="G35" s="27">
        <v>14</v>
      </c>
      <c r="H35" s="28" t="s">
        <v>97</v>
      </c>
      <c r="I35" s="27">
        <v>15.5</v>
      </c>
      <c r="J35" s="27">
        <v>18.2</v>
      </c>
      <c r="K35" s="28" t="s">
        <v>97</v>
      </c>
      <c r="L35" s="27">
        <v>20.6</v>
      </c>
      <c r="M35" s="27">
        <v>18.899999999999999</v>
      </c>
      <c r="N35" s="28" t="s">
        <v>97</v>
      </c>
      <c r="O35" s="27">
        <v>21.8</v>
      </c>
      <c r="P35" s="27">
        <v>21.1</v>
      </c>
      <c r="Q35" s="28" t="s">
        <v>97</v>
      </c>
      <c r="R35" s="27">
        <v>22</v>
      </c>
      <c r="S35" s="27">
        <v>18</v>
      </c>
    </row>
    <row r="36" spans="1:19" ht="12" customHeight="1" x14ac:dyDescent="0.3">
      <c r="A36" s="44"/>
      <c r="B36" s="44"/>
      <c r="C36" s="31" t="s">
        <v>1001</v>
      </c>
      <c r="D36" s="14" t="s">
        <v>76</v>
      </c>
      <c r="E36" s="24" t="s">
        <v>97</v>
      </c>
      <c r="F36" s="25">
        <v>12.8</v>
      </c>
      <c r="G36" s="25">
        <v>21.3</v>
      </c>
      <c r="H36" s="24" t="s">
        <v>97</v>
      </c>
      <c r="I36" s="25">
        <v>22.1</v>
      </c>
      <c r="J36" s="25">
        <v>23.9</v>
      </c>
      <c r="K36" s="24" t="s">
        <v>97</v>
      </c>
      <c r="L36" s="25">
        <v>25.5</v>
      </c>
      <c r="M36" s="25">
        <v>25.1</v>
      </c>
      <c r="N36" s="24" t="s">
        <v>97</v>
      </c>
      <c r="O36" s="25">
        <v>23.7</v>
      </c>
      <c r="P36" s="25">
        <v>23.3</v>
      </c>
      <c r="Q36" s="24" t="s">
        <v>97</v>
      </c>
      <c r="R36" s="25">
        <v>15.4</v>
      </c>
      <c r="S36" s="25">
        <v>18.8</v>
      </c>
    </row>
    <row r="37" spans="1:19" ht="12" customHeight="1" x14ac:dyDescent="0.3">
      <c r="A37" s="44"/>
      <c r="B37" s="44"/>
      <c r="C37" s="31" t="s">
        <v>1001</v>
      </c>
      <c r="D37" s="14" t="s">
        <v>77</v>
      </c>
      <c r="E37" s="24" t="s">
        <v>97</v>
      </c>
      <c r="F37" s="25">
        <v>18.3</v>
      </c>
      <c r="G37" s="25">
        <v>21.8</v>
      </c>
      <c r="H37" s="24" t="s">
        <v>97</v>
      </c>
      <c r="I37" s="25">
        <v>21.4</v>
      </c>
      <c r="J37" s="25">
        <v>19.5</v>
      </c>
      <c r="K37" s="24" t="s">
        <v>97</v>
      </c>
      <c r="L37" s="25">
        <v>25.9</v>
      </c>
      <c r="M37" s="25">
        <v>22.6</v>
      </c>
      <c r="N37" s="24" t="s">
        <v>97</v>
      </c>
      <c r="O37" s="25">
        <v>22.9</v>
      </c>
      <c r="P37" s="25">
        <v>22.7</v>
      </c>
      <c r="Q37" s="24" t="s">
        <v>97</v>
      </c>
      <c r="R37" s="25">
        <v>18.7</v>
      </c>
      <c r="S37" s="25">
        <v>19.7</v>
      </c>
    </row>
    <row r="38" spans="1:19" ht="12" customHeight="1" x14ac:dyDescent="0.3">
      <c r="A38" s="44"/>
      <c r="B38" s="44"/>
      <c r="C38" s="31" t="s">
        <v>1001</v>
      </c>
      <c r="D38" s="14" t="s">
        <v>78</v>
      </c>
      <c r="E38" s="24" t="s">
        <v>97</v>
      </c>
      <c r="F38" s="25">
        <v>23.5</v>
      </c>
      <c r="G38" s="25">
        <v>20.399999999999999</v>
      </c>
      <c r="H38" s="24" t="s">
        <v>97</v>
      </c>
      <c r="I38" s="25">
        <v>20.3</v>
      </c>
      <c r="J38" s="25">
        <v>22.2</v>
      </c>
      <c r="K38" s="24" t="s">
        <v>97</v>
      </c>
      <c r="L38" s="25">
        <v>25.2</v>
      </c>
      <c r="M38" s="25">
        <v>24.5</v>
      </c>
      <c r="N38" s="24" t="s">
        <v>97</v>
      </c>
      <c r="O38" s="25">
        <v>23</v>
      </c>
      <c r="P38" s="25">
        <v>22.4</v>
      </c>
      <c r="Q38" s="24" t="s">
        <v>97</v>
      </c>
      <c r="R38" s="25">
        <v>15.9</v>
      </c>
      <c r="S38" s="25">
        <v>17.7</v>
      </c>
    </row>
    <row r="39" spans="1:19" ht="12" customHeight="1" x14ac:dyDescent="0.3">
      <c r="A39" s="44"/>
      <c r="B39" s="44"/>
      <c r="C39" s="31" t="s">
        <v>1001</v>
      </c>
      <c r="D39" s="14" t="s">
        <v>12</v>
      </c>
      <c r="E39" s="24" t="s">
        <v>97</v>
      </c>
      <c r="F39" s="25">
        <v>23.6</v>
      </c>
      <c r="G39" s="25">
        <v>17.2</v>
      </c>
      <c r="H39" s="24" t="s">
        <v>97</v>
      </c>
      <c r="I39" s="25">
        <v>23.1</v>
      </c>
      <c r="J39" s="25">
        <v>23.4</v>
      </c>
      <c r="K39" s="24" t="s">
        <v>97</v>
      </c>
      <c r="L39" s="25">
        <v>25.5</v>
      </c>
      <c r="M39" s="25">
        <v>21.8</v>
      </c>
      <c r="N39" s="24" t="s">
        <v>97</v>
      </c>
      <c r="O39" s="25">
        <v>25.6</v>
      </c>
      <c r="P39" s="25">
        <v>23.3</v>
      </c>
      <c r="Q39" s="24" t="s">
        <v>97</v>
      </c>
      <c r="R39" s="25">
        <v>17.7</v>
      </c>
      <c r="S39" s="25">
        <v>18.7</v>
      </c>
    </row>
    <row r="40" spans="1:19" ht="12" customHeight="1" x14ac:dyDescent="0.3">
      <c r="A40" s="44"/>
      <c r="B40" s="44"/>
      <c r="C40" s="32" t="s">
        <v>1001</v>
      </c>
      <c r="D40" s="16" t="s">
        <v>13</v>
      </c>
      <c r="E40" s="28" t="s">
        <v>97</v>
      </c>
      <c r="F40" s="27">
        <v>26.2</v>
      </c>
      <c r="G40" s="27">
        <v>15.7</v>
      </c>
      <c r="H40" s="28" t="s">
        <v>97</v>
      </c>
      <c r="I40" s="27">
        <v>21.6</v>
      </c>
      <c r="J40" s="27">
        <v>21.6</v>
      </c>
      <c r="K40" s="28" t="s">
        <v>97</v>
      </c>
      <c r="L40" s="27">
        <v>23.4</v>
      </c>
      <c r="M40" s="27">
        <v>22.7</v>
      </c>
      <c r="N40" s="28" t="s">
        <v>97</v>
      </c>
      <c r="O40" s="27">
        <v>22</v>
      </c>
      <c r="P40" s="27">
        <v>21</v>
      </c>
      <c r="Q40" s="28" t="s">
        <v>97</v>
      </c>
      <c r="R40" s="27">
        <v>16.8</v>
      </c>
      <c r="S40" s="27">
        <v>20.8</v>
      </c>
    </row>
    <row r="41" spans="1:19" ht="12" customHeight="1" x14ac:dyDescent="0.3">
      <c r="A41" s="44"/>
      <c r="B41" s="44"/>
      <c r="C41" s="31" t="s">
        <v>1002</v>
      </c>
      <c r="D41" s="14" t="s">
        <v>76</v>
      </c>
      <c r="E41" s="24" t="s">
        <v>97</v>
      </c>
      <c r="F41" s="25">
        <v>35</v>
      </c>
      <c r="G41" s="25">
        <v>31.2</v>
      </c>
      <c r="H41" s="24" t="s">
        <v>97</v>
      </c>
      <c r="I41" s="25">
        <v>24.2</v>
      </c>
      <c r="J41" s="25">
        <v>24.7</v>
      </c>
      <c r="K41" s="24" t="s">
        <v>97</v>
      </c>
      <c r="L41" s="25">
        <v>18.2</v>
      </c>
      <c r="M41" s="25">
        <v>21.9</v>
      </c>
      <c r="N41" s="24" t="s">
        <v>97</v>
      </c>
      <c r="O41" s="25">
        <v>15.3</v>
      </c>
      <c r="P41" s="25">
        <v>18.5</v>
      </c>
      <c r="Q41" s="24" t="s">
        <v>97</v>
      </c>
      <c r="R41" s="25">
        <v>8.6999999999999993</v>
      </c>
      <c r="S41" s="25">
        <v>7.4</v>
      </c>
    </row>
    <row r="42" spans="1:19" ht="12" customHeight="1" x14ac:dyDescent="0.3">
      <c r="A42" s="44"/>
      <c r="B42" s="44"/>
      <c r="C42" s="31" t="s">
        <v>1002</v>
      </c>
      <c r="D42" s="14" t="s">
        <v>77</v>
      </c>
      <c r="E42" s="24" t="s">
        <v>97</v>
      </c>
      <c r="F42" s="25">
        <v>36.6</v>
      </c>
      <c r="G42" s="25">
        <v>32.1</v>
      </c>
      <c r="H42" s="24" t="s">
        <v>97</v>
      </c>
      <c r="I42" s="25">
        <v>28.2</v>
      </c>
      <c r="J42" s="25">
        <v>23.1</v>
      </c>
      <c r="K42" s="24" t="s">
        <v>97</v>
      </c>
      <c r="L42" s="25">
        <v>19.7</v>
      </c>
      <c r="M42" s="25">
        <v>23.8</v>
      </c>
      <c r="N42" s="24" t="s">
        <v>97</v>
      </c>
      <c r="O42" s="25">
        <v>13</v>
      </c>
      <c r="P42" s="25">
        <v>17.5</v>
      </c>
      <c r="Q42" s="24" t="s">
        <v>97</v>
      </c>
      <c r="R42" s="25">
        <v>8.4</v>
      </c>
      <c r="S42" s="25">
        <v>7.1</v>
      </c>
    </row>
    <row r="43" spans="1:19" ht="12" customHeight="1" x14ac:dyDescent="0.3">
      <c r="A43" s="44"/>
      <c r="B43" s="44"/>
      <c r="C43" s="31" t="s">
        <v>1002</v>
      </c>
      <c r="D43" s="14" t="s">
        <v>78</v>
      </c>
      <c r="E43" s="24" t="s">
        <v>97</v>
      </c>
      <c r="F43" s="25">
        <v>31.7</v>
      </c>
      <c r="G43" s="25">
        <v>32.700000000000003</v>
      </c>
      <c r="H43" s="24" t="s">
        <v>97</v>
      </c>
      <c r="I43" s="25">
        <v>26.6</v>
      </c>
      <c r="J43" s="25">
        <v>21.4</v>
      </c>
      <c r="K43" s="24" t="s">
        <v>97</v>
      </c>
      <c r="L43" s="25">
        <v>19.7</v>
      </c>
      <c r="M43" s="25">
        <v>22</v>
      </c>
      <c r="N43" s="24" t="s">
        <v>97</v>
      </c>
      <c r="O43" s="25">
        <v>12.8</v>
      </c>
      <c r="P43" s="25">
        <v>18.100000000000001</v>
      </c>
      <c r="Q43" s="24" t="s">
        <v>97</v>
      </c>
      <c r="R43" s="25">
        <v>6.6</v>
      </c>
      <c r="S43" s="25">
        <v>8.9</v>
      </c>
    </row>
    <row r="44" spans="1:19" ht="12" customHeight="1" x14ac:dyDescent="0.3">
      <c r="A44" s="44"/>
      <c r="B44" s="44"/>
      <c r="C44" s="31" t="s">
        <v>1002</v>
      </c>
      <c r="D44" s="14" t="s">
        <v>12</v>
      </c>
      <c r="E44" s="24" t="s">
        <v>97</v>
      </c>
      <c r="F44" s="25">
        <v>27.2</v>
      </c>
      <c r="G44" s="25">
        <v>33</v>
      </c>
      <c r="H44" s="24" t="s">
        <v>97</v>
      </c>
      <c r="I44" s="25">
        <v>24.2</v>
      </c>
      <c r="J44" s="25">
        <v>24.2</v>
      </c>
      <c r="K44" s="24" t="s">
        <v>97</v>
      </c>
      <c r="L44" s="25">
        <v>19.7</v>
      </c>
      <c r="M44" s="25">
        <v>20.5</v>
      </c>
      <c r="N44" s="24" t="s">
        <v>97</v>
      </c>
      <c r="O44" s="25">
        <v>14</v>
      </c>
      <c r="P44" s="25">
        <v>17.399999999999999</v>
      </c>
      <c r="Q44" s="24" t="s">
        <v>97</v>
      </c>
      <c r="R44" s="25">
        <v>8.1999999999999993</v>
      </c>
      <c r="S44" s="25">
        <v>8.1999999999999993</v>
      </c>
    </row>
    <row r="45" spans="1:19" ht="12" customHeight="1" x14ac:dyDescent="0.3">
      <c r="A45" s="44"/>
      <c r="B45" s="44"/>
      <c r="C45" s="32" t="s">
        <v>1002</v>
      </c>
      <c r="D45" s="16" t="s">
        <v>13</v>
      </c>
      <c r="E45" s="28" t="s">
        <v>97</v>
      </c>
      <c r="F45" s="27">
        <v>34.4</v>
      </c>
      <c r="G45" s="27">
        <v>33.299999999999997</v>
      </c>
      <c r="H45" s="28" t="s">
        <v>97</v>
      </c>
      <c r="I45" s="27">
        <v>27.7</v>
      </c>
      <c r="J45" s="27">
        <v>26.4</v>
      </c>
      <c r="K45" s="28" t="s">
        <v>97</v>
      </c>
      <c r="L45" s="27">
        <v>20.3</v>
      </c>
      <c r="M45" s="27">
        <v>21.2</v>
      </c>
      <c r="N45" s="28" t="s">
        <v>97</v>
      </c>
      <c r="O45" s="27">
        <v>14</v>
      </c>
      <c r="P45" s="27">
        <v>17.399999999999999</v>
      </c>
      <c r="Q45" s="28" t="s">
        <v>97</v>
      </c>
      <c r="R45" s="27">
        <v>8.6</v>
      </c>
      <c r="S45" s="27">
        <v>8.9</v>
      </c>
    </row>
    <row r="46" spans="1:19" ht="12" customHeight="1" x14ac:dyDescent="0.3">
      <c r="A46" s="43" t="s">
        <v>79</v>
      </c>
      <c r="B46" s="45" t="s">
        <v>578</v>
      </c>
      <c r="C46" s="31" t="s">
        <v>999</v>
      </c>
      <c r="D46" s="14" t="s">
        <v>76</v>
      </c>
      <c r="E46" s="29" t="s">
        <v>99</v>
      </c>
      <c r="F46" s="29">
        <v>54</v>
      </c>
      <c r="G46" s="29">
        <v>60</v>
      </c>
      <c r="H46" s="29" t="s">
        <v>99</v>
      </c>
      <c r="I46" s="29">
        <v>87</v>
      </c>
      <c r="J46" s="29">
        <v>96</v>
      </c>
      <c r="K46" s="29" t="s">
        <v>99</v>
      </c>
      <c r="L46" s="29">
        <v>167</v>
      </c>
      <c r="M46" s="29">
        <v>204</v>
      </c>
      <c r="N46" s="29" t="s">
        <v>99</v>
      </c>
      <c r="O46" s="29">
        <v>208</v>
      </c>
      <c r="P46" s="29">
        <v>255</v>
      </c>
      <c r="Q46" s="29" t="s">
        <v>99</v>
      </c>
      <c r="R46" s="29">
        <v>189</v>
      </c>
      <c r="S46" s="29">
        <v>281</v>
      </c>
    </row>
    <row r="47" spans="1:19" ht="12" customHeight="1" x14ac:dyDescent="0.3">
      <c r="A47" s="44"/>
      <c r="B47" s="44"/>
      <c r="C47" s="31" t="s">
        <v>999</v>
      </c>
      <c r="D47" s="14" t="s">
        <v>77</v>
      </c>
      <c r="E47" s="29" t="s">
        <v>99</v>
      </c>
      <c r="F47" s="29">
        <v>48</v>
      </c>
      <c r="G47" s="29">
        <v>58</v>
      </c>
      <c r="H47" s="29" t="s">
        <v>99</v>
      </c>
      <c r="I47" s="29">
        <v>72</v>
      </c>
      <c r="J47" s="29">
        <v>104</v>
      </c>
      <c r="K47" s="29" t="s">
        <v>99</v>
      </c>
      <c r="L47" s="29">
        <v>144</v>
      </c>
      <c r="M47" s="29">
        <v>207</v>
      </c>
      <c r="N47" s="29" t="s">
        <v>99</v>
      </c>
      <c r="O47" s="29">
        <v>205</v>
      </c>
      <c r="P47" s="29">
        <v>228</v>
      </c>
      <c r="Q47" s="29" t="s">
        <v>99</v>
      </c>
      <c r="R47" s="29">
        <v>168</v>
      </c>
      <c r="S47" s="29">
        <v>249</v>
      </c>
    </row>
    <row r="48" spans="1:19" ht="12" customHeight="1" x14ac:dyDescent="0.3">
      <c r="A48" s="44"/>
      <c r="B48" s="44"/>
      <c r="C48" s="31" t="s">
        <v>999</v>
      </c>
      <c r="D48" s="14" t="s">
        <v>78</v>
      </c>
      <c r="E48" s="29" t="s">
        <v>99</v>
      </c>
      <c r="F48" s="29">
        <v>44</v>
      </c>
      <c r="G48" s="29">
        <v>79</v>
      </c>
      <c r="H48" s="29" t="s">
        <v>99</v>
      </c>
      <c r="I48" s="29">
        <v>84</v>
      </c>
      <c r="J48" s="29">
        <v>107</v>
      </c>
      <c r="K48" s="29" t="s">
        <v>99</v>
      </c>
      <c r="L48" s="29">
        <v>176</v>
      </c>
      <c r="M48" s="29">
        <v>203</v>
      </c>
      <c r="N48" s="29" t="s">
        <v>99</v>
      </c>
      <c r="O48" s="29">
        <v>207</v>
      </c>
      <c r="P48" s="29">
        <v>235</v>
      </c>
      <c r="Q48" s="29" t="s">
        <v>99</v>
      </c>
      <c r="R48" s="29">
        <v>191</v>
      </c>
      <c r="S48" s="29">
        <v>277</v>
      </c>
    </row>
    <row r="49" spans="1:19" ht="12" customHeight="1" x14ac:dyDescent="0.3">
      <c r="A49" s="44"/>
      <c r="B49" s="44"/>
      <c r="C49" s="31" t="s">
        <v>999</v>
      </c>
      <c r="D49" s="14" t="s">
        <v>12</v>
      </c>
      <c r="E49" s="29" t="s">
        <v>99</v>
      </c>
      <c r="F49" s="29">
        <v>41</v>
      </c>
      <c r="G49" s="29">
        <v>71</v>
      </c>
      <c r="H49" s="29" t="s">
        <v>99</v>
      </c>
      <c r="I49" s="29">
        <v>89</v>
      </c>
      <c r="J49" s="29">
        <v>94</v>
      </c>
      <c r="K49" s="29" t="s">
        <v>99</v>
      </c>
      <c r="L49" s="29">
        <v>164</v>
      </c>
      <c r="M49" s="29">
        <v>224</v>
      </c>
      <c r="N49" s="29" t="s">
        <v>99</v>
      </c>
      <c r="O49" s="29">
        <v>217</v>
      </c>
      <c r="P49" s="29">
        <v>266</v>
      </c>
      <c r="Q49" s="29" t="s">
        <v>99</v>
      </c>
      <c r="R49" s="29">
        <v>191</v>
      </c>
      <c r="S49" s="29">
        <v>323</v>
      </c>
    </row>
    <row r="50" spans="1:19" ht="12" customHeight="1" x14ac:dyDescent="0.3">
      <c r="A50" s="44"/>
      <c r="B50" s="44"/>
      <c r="C50" s="32" t="s">
        <v>999</v>
      </c>
      <c r="D50" s="16" t="s">
        <v>13</v>
      </c>
      <c r="E50" s="30" t="s">
        <v>99</v>
      </c>
      <c r="F50" s="30">
        <v>37</v>
      </c>
      <c r="G50" s="30">
        <v>78</v>
      </c>
      <c r="H50" s="30" t="s">
        <v>99</v>
      </c>
      <c r="I50" s="30">
        <v>76</v>
      </c>
      <c r="J50" s="30">
        <v>111</v>
      </c>
      <c r="K50" s="30" t="s">
        <v>99</v>
      </c>
      <c r="L50" s="30">
        <v>180</v>
      </c>
      <c r="M50" s="30">
        <v>232</v>
      </c>
      <c r="N50" s="30" t="s">
        <v>99</v>
      </c>
      <c r="O50" s="30">
        <v>250</v>
      </c>
      <c r="P50" s="30">
        <v>295</v>
      </c>
      <c r="Q50" s="30" t="s">
        <v>99</v>
      </c>
      <c r="R50" s="30">
        <v>224</v>
      </c>
      <c r="S50" s="30">
        <v>327</v>
      </c>
    </row>
    <row r="51" spans="1:19" ht="12" customHeight="1" x14ac:dyDescent="0.3">
      <c r="A51" s="44"/>
      <c r="B51" s="44"/>
      <c r="C51" s="31" t="s">
        <v>1000</v>
      </c>
      <c r="D51" s="14" t="s">
        <v>76</v>
      </c>
      <c r="E51" s="29" t="s">
        <v>99</v>
      </c>
      <c r="F51" s="29">
        <v>14</v>
      </c>
      <c r="G51" s="29">
        <v>28</v>
      </c>
      <c r="H51" s="29" t="s">
        <v>99</v>
      </c>
      <c r="I51" s="29">
        <v>43</v>
      </c>
      <c r="J51" s="29">
        <v>48</v>
      </c>
      <c r="K51" s="29" t="s">
        <v>99</v>
      </c>
      <c r="L51" s="29">
        <v>100</v>
      </c>
      <c r="M51" s="29">
        <v>116</v>
      </c>
      <c r="N51" s="29" t="s">
        <v>99</v>
      </c>
      <c r="O51" s="29">
        <v>118</v>
      </c>
      <c r="P51" s="29">
        <v>138</v>
      </c>
      <c r="Q51" s="29" t="s">
        <v>99</v>
      </c>
      <c r="R51" s="29">
        <v>109</v>
      </c>
      <c r="S51" s="29">
        <v>153</v>
      </c>
    </row>
    <row r="52" spans="1:19" ht="12" customHeight="1" x14ac:dyDescent="0.3">
      <c r="A52" s="44"/>
      <c r="B52" s="44"/>
      <c r="C52" s="31" t="s">
        <v>1000</v>
      </c>
      <c r="D52" s="14" t="s">
        <v>77</v>
      </c>
      <c r="E52" s="29" t="s">
        <v>99</v>
      </c>
      <c r="F52" s="29">
        <v>16</v>
      </c>
      <c r="G52" s="29">
        <v>33</v>
      </c>
      <c r="H52" s="29" t="s">
        <v>99</v>
      </c>
      <c r="I52" s="29">
        <v>41</v>
      </c>
      <c r="J52" s="29">
        <v>63</v>
      </c>
      <c r="K52" s="29" t="s">
        <v>99</v>
      </c>
      <c r="L52" s="29">
        <v>91</v>
      </c>
      <c r="M52" s="29">
        <v>112</v>
      </c>
      <c r="N52" s="29" t="s">
        <v>99</v>
      </c>
      <c r="O52" s="29">
        <v>145</v>
      </c>
      <c r="P52" s="29">
        <v>142</v>
      </c>
      <c r="Q52" s="29" t="s">
        <v>99</v>
      </c>
      <c r="R52" s="29">
        <v>83</v>
      </c>
      <c r="S52" s="29">
        <v>140</v>
      </c>
    </row>
    <row r="53" spans="1:19" ht="12" customHeight="1" x14ac:dyDescent="0.3">
      <c r="A53" s="44"/>
      <c r="B53" s="44"/>
      <c r="C53" s="31" t="s">
        <v>1000</v>
      </c>
      <c r="D53" s="14" t="s">
        <v>78</v>
      </c>
      <c r="E53" s="29" t="s">
        <v>99</v>
      </c>
      <c r="F53" s="29">
        <v>14</v>
      </c>
      <c r="G53" s="29">
        <v>23</v>
      </c>
      <c r="H53" s="29" t="s">
        <v>99</v>
      </c>
      <c r="I53" s="29">
        <v>43</v>
      </c>
      <c r="J53" s="29">
        <v>53</v>
      </c>
      <c r="K53" s="29" t="s">
        <v>99</v>
      </c>
      <c r="L53" s="29">
        <v>76</v>
      </c>
      <c r="M53" s="29">
        <v>103</v>
      </c>
      <c r="N53" s="29" t="s">
        <v>99</v>
      </c>
      <c r="O53" s="29">
        <v>120</v>
      </c>
      <c r="P53" s="29">
        <v>153</v>
      </c>
      <c r="Q53" s="29" t="s">
        <v>99</v>
      </c>
      <c r="R53" s="29">
        <v>89</v>
      </c>
      <c r="S53" s="29">
        <v>143</v>
      </c>
    </row>
    <row r="54" spans="1:19" ht="12" customHeight="1" x14ac:dyDescent="0.3">
      <c r="A54" s="44"/>
      <c r="B54" s="44"/>
      <c r="C54" s="31" t="s">
        <v>1000</v>
      </c>
      <c r="D54" s="14" t="s">
        <v>12</v>
      </c>
      <c r="E54" s="29" t="s">
        <v>99</v>
      </c>
      <c r="F54" s="29">
        <v>18</v>
      </c>
      <c r="G54" s="29">
        <v>27</v>
      </c>
      <c r="H54" s="29" t="s">
        <v>99</v>
      </c>
      <c r="I54" s="29">
        <v>34</v>
      </c>
      <c r="J54" s="29">
        <v>62</v>
      </c>
      <c r="K54" s="29" t="s">
        <v>99</v>
      </c>
      <c r="L54" s="29">
        <v>112</v>
      </c>
      <c r="M54" s="29">
        <v>124</v>
      </c>
      <c r="N54" s="29" t="s">
        <v>99</v>
      </c>
      <c r="O54" s="29">
        <v>109</v>
      </c>
      <c r="P54" s="29">
        <v>151</v>
      </c>
      <c r="Q54" s="29" t="s">
        <v>99</v>
      </c>
      <c r="R54" s="29">
        <v>108</v>
      </c>
      <c r="S54" s="29">
        <v>129</v>
      </c>
    </row>
    <row r="55" spans="1:19" ht="12" customHeight="1" x14ac:dyDescent="0.3">
      <c r="A55" s="44"/>
      <c r="B55" s="44"/>
      <c r="C55" s="32" t="s">
        <v>1000</v>
      </c>
      <c r="D55" s="16" t="s">
        <v>13</v>
      </c>
      <c r="E55" s="30" t="s">
        <v>99</v>
      </c>
      <c r="F55" s="30">
        <v>14</v>
      </c>
      <c r="G55" s="30">
        <v>31</v>
      </c>
      <c r="H55" s="30" t="s">
        <v>99</v>
      </c>
      <c r="I55" s="30">
        <v>43</v>
      </c>
      <c r="J55" s="30">
        <v>57</v>
      </c>
      <c r="K55" s="30" t="s">
        <v>99</v>
      </c>
      <c r="L55" s="30">
        <v>111</v>
      </c>
      <c r="M55" s="30">
        <v>122</v>
      </c>
      <c r="N55" s="30" t="s">
        <v>99</v>
      </c>
      <c r="O55" s="30">
        <v>145</v>
      </c>
      <c r="P55" s="30">
        <v>154</v>
      </c>
      <c r="Q55" s="30" t="s">
        <v>99</v>
      </c>
      <c r="R55" s="30">
        <v>98</v>
      </c>
      <c r="S55" s="30">
        <v>115</v>
      </c>
    </row>
    <row r="56" spans="1:19" ht="12" customHeight="1" x14ac:dyDescent="0.3">
      <c r="A56" s="44"/>
      <c r="B56" s="44"/>
      <c r="C56" s="31" t="s">
        <v>1001</v>
      </c>
      <c r="D56" s="14" t="s">
        <v>76</v>
      </c>
      <c r="E56" s="29" t="s">
        <v>99</v>
      </c>
      <c r="F56" s="29">
        <v>20</v>
      </c>
      <c r="G56" s="29">
        <v>37</v>
      </c>
      <c r="H56" s="29" t="s">
        <v>99</v>
      </c>
      <c r="I56" s="29">
        <v>51</v>
      </c>
      <c r="J56" s="29">
        <v>68</v>
      </c>
      <c r="K56" s="29" t="s">
        <v>99</v>
      </c>
      <c r="L56" s="29">
        <v>125</v>
      </c>
      <c r="M56" s="29">
        <v>163</v>
      </c>
      <c r="N56" s="29" t="s">
        <v>99</v>
      </c>
      <c r="O56" s="29">
        <v>137</v>
      </c>
      <c r="P56" s="29">
        <v>153</v>
      </c>
      <c r="Q56" s="29" t="s">
        <v>99</v>
      </c>
      <c r="R56" s="29">
        <v>59</v>
      </c>
      <c r="S56" s="29">
        <v>110</v>
      </c>
    </row>
    <row r="57" spans="1:19" ht="12" customHeight="1" x14ac:dyDescent="0.3">
      <c r="A57" s="44"/>
      <c r="B57" s="44"/>
      <c r="C57" s="31" t="s">
        <v>1001</v>
      </c>
      <c r="D57" s="14" t="s">
        <v>77</v>
      </c>
      <c r="E57" s="29" t="s">
        <v>99</v>
      </c>
      <c r="F57" s="29">
        <v>28</v>
      </c>
      <c r="G57" s="29">
        <v>43</v>
      </c>
      <c r="H57" s="29" t="s">
        <v>99</v>
      </c>
      <c r="I57" s="29">
        <v>54</v>
      </c>
      <c r="J57" s="29">
        <v>53</v>
      </c>
      <c r="K57" s="29" t="s">
        <v>99</v>
      </c>
      <c r="L57" s="29">
        <v>112</v>
      </c>
      <c r="M57" s="29">
        <v>134</v>
      </c>
      <c r="N57" s="29" t="s">
        <v>99</v>
      </c>
      <c r="O57" s="29">
        <v>113</v>
      </c>
      <c r="P57" s="29">
        <v>158</v>
      </c>
      <c r="Q57" s="29" t="s">
        <v>99</v>
      </c>
      <c r="R57" s="29">
        <v>71</v>
      </c>
      <c r="S57" s="29">
        <v>122</v>
      </c>
    </row>
    <row r="58" spans="1:19" ht="12" customHeight="1" x14ac:dyDescent="0.3">
      <c r="A58" s="44"/>
      <c r="B58" s="44"/>
      <c r="C58" s="31" t="s">
        <v>1001</v>
      </c>
      <c r="D58" s="14" t="s">
        <v>78</v>
      </c>
      <c r="E58" s="29" t="s">
        <v>99</v>
      </c>
      <c r="F58" s="29">
        <v>32</v>
      </c>
      <c r="G58" s="29">
        <v>43</v>
      </c>
      <c r="H58" s="29" t="s">
        <v>99</v>
      </c>
      <c r="I58" s="29">
        <v>48</v>
      </c>
      <c r="J58" s="29">
        <v>68</v>
      </c>
      <c r="K58" s="29" t="s">
        <v>99</v>
      </c>
      <c r="L58" s="29">
        <v>115</v>
      </c>
      <c r="M58" s="29">
        <v>143</v>
      </c>
      <c r="N58" s="29" t="s">
        <v>99</v>
      </c>
      <c r="O58" s="29">
        <v>114</v>
      </c>
      <c r="P58" s="29">
        <v>145</v>
      </c>
      <c r="Q58" s="29" t="s">
        <v>99</v>
      </c>
      <c r="R58" s="29">
        <v>50</v>
      </c>
      <c r="S58" s="29">
        <v>101</v>
      </c>
    </row>
    <row r="59" spans="1:19" ht="12" customHeight="1" x14ac:dyDescent="0.3">
      <c r="A59" s="44"/>
      <c r="B59" s="44"/>
      <c r="C59" s="31" t="s">
        <v>1001</v>
      </c>
      <c r="D59" s="14" t="s">
        <v>12</v>
      </c>
      <c r="E59" s="29" t="s">
        <v>99</v>
      </c>
      <c r="F59" s="29">
        <v>26</v>
      </c>
      <c r="G59" s="29">
        <v>28</v>
      </c>
      <c r="H59" s="29" t="s">
        <v>99</v>
      </c>
      <c r="I59" s="29">
        <v>44</v>
      </c>
      <c r="J59" s="29">
        <v>67</v>
      </c>
      <c r="K59" s="29" t="s">
        <v>99</v>
      </c>
      <c r="L59" s="29">
        <v>136</v>
      </c>
      <c r="M59" s="29">
        <v>133</v>
      </c>
      <c r="N59" s="29" t="s">
        <v>99</v>
      </c>
      <c r="O59" s="29">
        <v>146</v>
      </c>
      <c r="P59" s="29">
        <v>169</v>
      </c>
      <c r="Q59" s="29" t="s">
        <v>99</v>
      </c>
      <c r="R59" s="29">
        <v>76</v>
      </c>
      <c r="S59" s="29">
        <v>126</v>
      </c>
    </row>
    <row r="60" spans="1:19" ht="12" customHeight="1" x14ac:dyDescent="0.3">
      <c r="A60" s="44"/>
      <c r="B60" s="44"/>
      <c r="C60" s="32" t="s">
        <v>1001</v>
      </c>
      <c r="D60" s="16" t="s">
        <v>13</v>
      </c>
      <c r="E60" s="30" t="s">
        <v>99</v>
      </c>
      <c r="F60" s="30">
        <v>39</v>
      </c>
      <c r="G60" s="30">
        <v>35</v>
      </c>
      <c r="H60" s="30" t="s">
        <v>99</v>
      </c>
      <c r="I60" s="30">
        <v>53</v>
      </c>
      <c r="J60" s="30">
        <v>73</v>
      </c>
      <c r="K60" s="30" t="s">
        <v>99</v>
      </c>
      <c r="L60" s="30">
        <v>125</v>
      </c>
      <c r="M60" s="30">
        <v>149</v>
      </c>
      <c r="N60" s="30" t="s">
        <v>99</v>
      </c>
      <c r="O60" s="30">
        <v>130</v>
      </c>
      <c r="P60" s="30">
        <v>160</v>
      </c>
      <c r="Q60" s="30" t="s">
        <v>99</v>
      </c>
      <c r="R60" s="30">
        <v>78</v>
      </c>
      <c r="S60" s="30">
        <v>141</v>
      </c>
    </row>
    <row r="61" spans="1:19" ht="12" customHeight="1" x14ac:dyDescent="0.3">
      <c r="A61" s="44"/>
      <c r="B61" s="44"/>
      <c r="C61" s="31" t="s">
        <v>1002</v>
      </c>
      <c r="D61" s="14" t="s">
        <v>76</v>
      </c>
      <c r="E61" s="29" t="s">
        <v>99</v>
      </c>
      <c r="F61" s="29">
        <v>46</v>
      </c>
      <c r="G61" s="29">
        <v>61</v>
      </c>
      <c r="H61" s="29" t="s">
        <v>99</v>
      </c>
      <c r="I61" s="29">
        <v>58</v>
      </c>
      <c r="J61" s="29">
        <v>67</v>
      </c>
      <c r="K61" s="29" t="s">
        <v>99</v>
      </c>
      <c r="L61" s="29">
        <v>83</v>
      </c>
      <c r="M61" s="29">
        <v>135</v>
      </c>
      <c r="N61" s="29" t="s">
        <v>99</v>
      </c>
      <c r="O61" s="29">
        <v>89</v>
      </c>
      <c r="P61" s="29">
        <v>116</v>
      </c>
      <c r="Q61" s="29" t="s">
        <v>99</v>
      </c>
      <c r="R61" s="29">
        <v>33</v>
      </c>
      <c r="S61" s="29">
        <v>42</v>
      </c>
    </row>
    <row r="62" spans="1:19" ht="12" customHeight="1" x14ac:dyDescent="0.3">
      <c r="A62" s="44"/>
      <c r="B62" s="44"/>
      <c r="C62" s="31" t="s">
        <v>1002</v>
      </c>
      <c r="D62" s="14" t="s">
        <v>77</v>
      </c>
      <c r="E62" s="29" t="s">
        <v>99</v>
      </c>
      <c r="F62" s="29">
        <v>44</v>
      </c>
      <c r="G62" s="29">
        <v>68</v>
      </c>
      <c r="H62" s="29" t="s">
        <v>99</v>
      </c>
      <c r="I62" s="29">
        <v>69</v>
      </c>
      <c r="J62" s="29">
        <v>62</v>
      </c>
      <c r="K62" s="29" t="s">
        <v>99</v>
      </c>
      <c r="L62" s="29">
        <v>87</v>
      </c>
      <c r="M62" s="29">
        <v>132</v>
      </c>
      <c r="N62" s="29" t="s">
        <v>99</v>
      </c>
      <c r="O62" s="29">
        <v>71</v>
      </c>
      <c r="P62" s="29">
        <v>126</v>
      </c>
      <c r="Q62" s="29" t="s">
        <v>99</v>
      </c>
      <c r="R62" s="29">
        <v>25</v>
      </c>
      <c r="S62" s="29">
        <v>41</v>
      </c>
    </row>
    <row r="63" spans="1:19" ht="12" customHeight="1" x14ac:dyDescent="0.3">
      <c r="A63" s="44"/>
      <c r="B63" s="44"/>
      <c r="C63" s="31" t="s">
        <v>1002</v>
      </c>
      <c r="D63" s="14" t="s">
        <v>78</v>
      </c>
      <c r="E63" s="29" t="s">
        <v>99</v>
      </c>
      <c r="F63" s="29">
        <v>39</v>
      </c>
      <c r="G63" s="29">
        <v>69</v>
      </c>
      <c r="H63" s="29" t="s">
        <v>99</v>
      </c>
      <c r="I63" s="29">
        <v>53</v>
      </c>
      <c r="J63" s="29">
        <v>60</v>
      </c>
      <c r="K63" s="29" t="s">
        <v>99</v>
      </c>
      <c r="L63" s="29">
        <v>87</v>
      </c>
      <c r="M63" s="29">
        <v>131</v>
      </c>
      <c r="N63" s="29" t="s">
        <v>99</v>
      </c>
      <c r="O63" s="29">
        <v>61</v>
      </c>
      <c r="P63" s="29">
        <v>114</v>
      </c>
      <c r="Q63" s="29" t="s">
        <v>99</v>
      </c>
      <c r="R63" s="29">
        <v>21</v>
      </c>
      <c r="S63" s="29">
        <v>50</v>
      </c>
    </row>
    <row r="64" spans="1:19" ht="12" customHeight="1" x14ac:dyDescent="0.3">
      <c r="A64" s="44"/>
      <c r="B64" s="44"/>
      <c r="C64" s="31" t="s">
        <v>1002</v>
      </c>
      <c r="D64" s="14" t="s">
        <v>12</v>
      </c>
      <c r="E64" s="29" t="s">
        <v>99</v>
      </c>
      <c r="F64" s="29">
        <v>37</v>
      </c>
      <c r="G64" s="29">
        <v>67</v>
      </c>
      <c r="H64" s="29" t="s">
        <v>99</v>
      </c>
      <c r="I64" s="29">
        <v>57</v>
      </c>
      <c r="J64" s="29">
        <v>73</v>
      </c>
      <c r="K64" s="29" t="s">
        <v>99</v>
      </c>
      <c r="L64" s="29">
        <v>89</v>
      </c>
      <c r="M64" s="29">
        <v>120</v>
      </c>
      <c r="N64" s="29" t="s">
        <v>99</v>
      </c>
      <c r="O64" s="29">
        <v>81</v>
      </c>
      <c r="P64" s="29">
        <v>121</v>
      </c>
      <c r="Q64" s="29" t="s">
        <v>99</v>
      </c>
      <c r="R64" s="29">
        <v>31</v>
      </c>
      <c r="S64" s="29">
        <v>51</v>
      </c>
    </row>
    <row r="65" spans="1:19" ht="12" customHeight="1" x14ac:dyDescent="0.3">
      <c r="A65" s="44"/>
      <c r="B65" s="44"/>
      <c r="C65" s="32" t="s">
        <v>1002</v>
      </c>
      <c r="D65" s="16" t="s">
        <v>13</v>
      </c>
      <c r="E65" s="30" t="s">
        <v>99</v>
      </c>
      <c r="F65" s="30">
        <v>40</v>
      </c>
      <c r="G65" s="30">
        <v>74</v>
      </c>
      <c r="H65" s="30" t="s">
        <v>99</v>
      </c>
      <c r="I65" s="30">
        <v>74</v>
      </c>
      <c r="J65" s="30">
        <v>86</v>
      </c>
      <c r="K65" s="30" t="s">
        <v>99</v>
      </c>
      <c r="L65" s="30">
        <v>105</v>
      </c>
      <c r="M65" s="30">
        <v>149</v>
      </c>
      <c r="N65" s="30" t="s">
        <v>99</v>
      </c>
      <c r="O65" s="30">
        <v>80</v>
      </c>
      <c r="P65" s="30">
        <v>118</v>
      </c>
      <c r="Q65" s="30" t="s">
        <v>99</v>
      </c>
      <c r="R65" s="30">
        <v>33</v>
      </c>
      <c r="S65" s="30">
        <v>56</v>
      </c>
    </row>
    <row r="66" spans="1:19" ht="12" customHeight="1" x14ac:dyDescent="0.3">
      <c r="A66" s="44"/>
      <c r="B66" s="45" t="s">
        <v>579</v>
      </c>
      <c r="C66" s="31" t="s">
        <v>999</v>
      </c>
      <c r="D66" s="14" t="s">
        <v>76</v>
      </c>
      <c r="E66" s="29" t="s">
        <v>99</v>
      </c>
      <c r="F66" s="29">
        <v>71</v>
      </c>
      <c r="G66" s="29">
        <v>83</v>
      </c>
      <c r="H66" s="29" t="s">
        <v>99</v>
      </c>
      <c r="I66" s="29">
        <v>120</v>
      </c>
      <c r="J66" s="29">
        <v>129</v>
      </c>
      <c r="K66" s="29" t="s">
        <v>99</v>
      </c>
      <c r="L66" s="29">
        <v>229</v>
      </c>
      <c r="M66" s="29">
        <v>275</v>
      </c>
      <c r="N66" s="29" t="s">
        <v>99</v>
      </c>
      <c r="O66" s="29">
        <v>280</v>
      </c>
      <c r="P66" s="29">
        <v>330</v>
      </c>
      <c r="Q66" s="29" t="s">
        <v>99</v>
      </c>
      <c r="R66" s="29">
        <v>242</v>
      </c>
      <c r="S66" s="29">
        <v>363</v>
      </c>
    </row>
    <row r="67" spans="1:19" ht="12" customHeight="1" x14ac:dyDescent="0.3">
      <c r="A67" s="44"/>
      <c r="B67" s="44"/>
      <c r="C67" s="31" t="s">
        <v>999</v>
      </c>
      <c r="D67" s="14" t="s">
        <v>77</v>
      </c>
      <c r="E67" s="29" t="s">
        <v>99</v>
      </c>
      <c r="F67" s="29">
        <v>69</v>
      </c>
      <c r="G67" s="29">
        <v>79</v>
      </c>
      <c r="H67" s="29" t="s">
        <v>99</v>
      </c>
      <c r="I67" s="29">
        <v>105</v>
      </c>
      <c r="J67" s="29">
        <v>151</v>
      </c>
      <c r="K67" s="29" t="s">
        <v>99</v>
      </c>
      <c r="L67" s="29">
        <v>212</v>
      </c>
      <c r="M67" s="29">
        <v>288</v>
      </c>
      <c r="N67" s="29" t="s">
        <v>99</v>
      </c>
      <c r="O67" s="29">
        <v>285</v>
      </c>
      <c r="P67" s="29">
        <v>330</v>
      </c>
      <c r="Q67" s="29" t="s">
        <v>99</v>
      </c>
      <c r="R67" s="29">
        <v>239</v>
      </c>
      <c r="S67" s="29">
        <v>362</v>
      </c>
    </row>
    <row r="68" spans="1:19" ht="12" customHeight="1" x14ac:dyDescent="0.3">
      <c r="A68" s="44"/>
      <c r="B68" s="44"/>
      <c r="C68" s="31" t="s">
        <v>999</v>
      </c>
      <c r="D68" s="14" t="s">
        <v>78</v>
      </c>
      <c r="E68" s="29" t="s">
        <v>99</v>
      </c>
      <c r="F68" s="29">
        <v>64</v>
      </c>
      <c r="G68" s="29">
        <v>96</v>
      </c>
      <c r="H68" s="29" t="s">
        <v>99</v>
      </c>
      <c r="I68" s="29">
        <v>116</v>
      </c>
      <c r="J68" s="29">
        <v>142</v>
      </c>
      <c r="K68" s="29" t="s">
        <v>99</v>
      </c>
      <c r="L68" s="29">
        <v>229</v>
      </c>
      <c r="M68" s="29">
        <v>281</v>
      </c>
      <c r="N68" s="29" t="s">
        <v>99</v>
      </c>
      <c r="O68" s="29">
        <v>260</v>
      </c>
      <c r="P68" s="29">
        <v>297</v>
      </c>
      <c r="Q68" s="29" t="s">
        <v>99</v>
      </c>
      <c r="R68" s="29">
        <v>226</v>
      </c>
      <c r="S68" s="29">
        <v>356</v>
      </c>
    </row>
    <row r="69" spans="1:19" ht="12" customHeight="1" x14ac:dyDescent="0.3">
      <c r="A69" s="44"/>
      <c r="B69" s="44"/>
      <c r="C69" s="31" t="s">
        <v>999</v>
      </c>
      <c r="D69" s="14" t="s">
        <v>12</v>
      </c>
      <c r="E69" s="29" t="s">
        <v>99</v>
      </c>
      <c r="F69" s="29">
        <v>70</v>
      </c>
      <c r="G69" s="29">
        <v>112</v>
      </c>
      <c r="H69" s="29" t="s">
        <v>99</v>
      </c>
      <c r="I69" s="29">
        <v>128</v>
      </c>
      <c r="J69" s="29">
        <v>153</v>
      </c>
      <c r="K69" s="29" t="s">
        <v>99</v>
      </c>
      <c r="L69" s="29">
        <v>249</v>
      </c>
      <c r="M69" s="29">
        <v>324</v>
      </c>
      <c r="N69" s="29" t="s">
        <v>99</v>
      </c>
      <c r="O69" s="29">
        <v>304</v>
      </c>
      <c r="P69" s="29">
        <v>372</v>
      </c>
      <c r="Q69" s="29" t="s">
        <v>99</v>
      </c>
      <c r="R69" s="29">
        <v>265</v>
      </c>
      <c r="S69" s="29">
        <v>432</v>
      </c>
    </row>
    <row r="70" spans="1:19" ht="12" customHeight="1" x14ac:dyDescent="0.3">
      <c r="A70" s="44"/>
      <c r="B70" s="44"/>
      <c r="C70" s="32" t="s">
        <v>999</v>
      </c>
      <c r="D70" s="16" t="s">
        <v>13</v>
      </c>
      <c r="E70" s="30" t="s">
        <v>99</v>
      </c>
      <c r="F70" s="30">
        <v>55</v>
      </c>
      <c r="G70" s="30">
        <v>111</v>
      </c>
      <c r="H70" s="30" t="s">
        <v>99</v>
      </c>
      <c r="I70" s="30">
        <v>115</v>
      </c>
      <c r="J70" s="30">
        <v>150</v>
      </c>
      <c r="K70" s="30" t="s">
        <v>99</v>
      </c>
      <c r="L70" s="30">
        <v>250</v>
      </c>
      <c r="M70" s="30">
        <v>318</v>
      </c>
      <c r="N70" s="30" t="s">
        <v>99</v>
      </c>
      <c r="O70" s="30">
        <v>327</v>
      </c>
      <c r="P70" s="30">
        <v>383</v>
      </c>
      <c r="Q70" s="30" t="s">
        <v>99</v>
      </c>
      <c r="R70" s="30">
        <v>282</v>
      </c>
      <c r="S70" s="30">
        <v>432</v>
      </c>
    </row>
    <row r="71" spans="1:19" ht="12" customHeight="1" x14ac:dyDescent="0.3">
      <c r="A71" s="44"/>
      <c r="B71" s="44"/>
      <c r="C71" s="31" t="s">
        <v>1000</v>
      </c>
      <c r="D71" s="14" t="s">
        <v>76</v>
      </c>
      <c r="E71" s="29" t="s">
        <v>99</v>
      </c>
      <c r="F71" s="29">
        <v>23</v>
      </c>
      <c r="G71" s="29">
        <v>37</v>
      </c>
      <c r="H71" s="29" t="s">
        <v>99</v>
      </c>
      <c r="I71" s="29">
        <v>58</v>
      </c>
      <c r="J71" s="29">
        <v>62</v>
      </c>
      <c r="K71" s="29" t="s">
        <v>99</v>
      </c>
      <c r="L71" s="29">
        <v>129</v>
      </c>
      <c r="M71" s="29">
        <v>148</v>
      </c>
      <c r="N71" s="29" t="s">
        <v>99</v>
      </c>
      <c r="O71" s="29">
        <v>154</v>
      </c>
      <c r="P71" s="29">
        <v>168</v>
      </c>
      <c r="Q71" s="29" t="s">
        <v>99</v>
      </c>
      <c r="R71" s="29">
        <v>124</v>
      </c>
      <c r="S71" s="29">
        <v>185</v>
      </c>
    </row>
    <row r="72" spans="1:19" ht="12" customHeight="1" x14ac:dyDescent="0.3">
      <c r="A72" s="44"/>
      <c r="B72" s="44"/>
      <c r="C72" s="31" t="s">
        <v>1000</v>
      </c>
      <c r="D72" s="14" t="s">
        <v>77</v>
      </c>
      <c r="E72" s="29" t="s">
        <v>99</v>
      </c>
      <c r="F72" s="29">
        <v>22</v>
      </c>
      <c r="G72" s="29">
        <v>42</v>
      </c>
      <c r="H72" s="29" t="s">
        <v>99</v>
      </c>
      <c r="I72" s="29">
        <v>58</v>
      </c>
      <c r="J72" s="29">
        <v>85</v>
      </c>
      <c r="K72" s="29" t="s">
        <v>99</v>
      </c>
      <c r="L72" s="29">
        <v>128</v>
      </c>
      <c r="M72" s="29">
        <v>145</v>
      </c>
      <c r="N72" s="29" t="s">
        <v>99</v>
      </c>
      <c r="O72" s="29">
        <v>179</v>
      </c>
      <c r="P72" s="29">
        <v>194</v>
      </c>
      <c r="Q72" s="29" t="s">
        <v>99</v>
      </c>
      <c r="R72" s="29">
        <v>108</v>
      </c>
      <c r="S72" s="29">
        <v>181</v>
      </c>
    </row>
    <row r="73" spans="1:19" ht="12" customHeight="1" x14ac:dyDescent="0.3">
      <c r="A73" s="44"/>
      <c r="B73" s="44"/>
      <c r="C73" s="31" t="s">
        <v>1000</v>
      </c>
      <c r="D73" s="14" t="s">
        <v>78</v>
      </c>
      <c r="E73" s="29" t="s">
        <v>99</v>
      </c>
      <c r="F73" s="29">
        <v>18</v>
      </c>
      <c r="G73" s="29">
        <v>33</v>
      </c>
      <c r="H73" s="29" t="s">
        <v>99</v>
      </c>
      <c r="I73" s="29">
        <v>52</v>
      </c>
      <c r="J73" s="29">
        <v>72</v>
      </c>
      <c r="K73" s="29" t="s">
        <v>99</v>
      </c>
      <c r="L73" s="29">
        <v>104</v>
      </c>
      <c r="M73" s="29">
        <v>137</v>
      </c>
      <c r="N73" s="29" t="s">
        <v>99</v>
      </c>
      <c r="O73" s="29">
        <v>150</v>
      </c>
      <c r="P73" s="29">
        <v>186</v>
      </c>
      <c r="Q73" s="29" t="s">
        <v>99</v>
      </c>
      <c r="R73" s="29">
        <v>101</v>
      </c>
      <c r="S73" s="29">
        <v>169</v>
      </c>
    </row>
    <row r="74" spans="1:19" ht="12" customHeight="1" x14ac:dyDescent="0.3">
      <c r="A74" s="44"/>
      <c r="B74" s="44"/>
      <c r="C74" s="31" t="s">
        <v>1000</v>
      </c>
      <c r="D74" s="14" t="s">
        <v>12</v>
      </c>
      <c r="E74" s="29" t="s">
        <v>99</v>
      </c>
      <c r="F74" s="29">
        <v>26</v>
      </c>
      <c r="G74" s="29">
        <v>42</v>
      </c>
      <c r="H74" s="29" t="s">
        <v>99</v>
      </c>
      <c r="I74" s="29">
        <v>59</v>
      </c>
      <c r="J74" s="29">
        <v>89</v>
      </c>
      <c r="K74" s="29" t="s">
        <v>99</v>
      </c>
      <c r="L74" s="29">
        <v>139</v>
      </c>
      <c r="M74" s="29">
        <v>172</v>
      </c>
      <c r="N74" s="29" t="s">
        <v>99</v>
      </c>
      <c r="O74" s="29">
        <v>154</v>
      </c>
      <c r="P74" s="29">
        <v>207</v>
      </c>
      <c r="Q74" s="29" t="s">
        <v>99</v>
      </c>
      <c r="R74" s="29">
        <v>125</v>
      </c>
      <c r="S74" s="29">
        <v>182</v>
      </c>
    </row>
    <row r="75" spans="1:19" ht="12" customHeight="1" x14ac:dyDescent="0.3">
      <c r="A75" s="44"/>
      <c r="B75" s="44"/>
      <c r="C75" s="32" t="s">
        <v>1000</v>
      </c>
      <c r="D75" s="16" t="s">
        <v>13</v>
      </c>
      <c r="E75" s="30" t="s">
        <v>99</v>
      </c>
      <c r="F75" s="30">
        <v>17</v>
      </c>
      <c r="G75" s="30">
        <v>42</v>
      </c>
      <c r="H75" s="30" t="s">
        <v>99</v>
      </c>
      <c r="I75" s="30">
        <v>51</v>
      </c>
      <c r="J75" s="30">
        <v>81</v>
      </c>
      <c r="K75" s="30" t="s">
        <v>99</v>
      </c>
      <c r="L75" s="30">
        <v>144</v>
      </c>
      <c r="M75" s="30">
        <v>162</v>
      </c>
      <c r="N75" s="30" t="s">
        <v>99</v>
      </c>
      <c r="O75" s="30">
        <v>169</v>
      </c>
      <c r="P75" s="30">
        <v>199</v>
      </c>
      <c r="Q75" s="30" t="s">
        <v>99</v>
      </c>
      <c r="R75" s="30">
        <v>118</v>
      </c>
      <c r="S75" s="30">
        <v>149</v>
      </c>
    </row>
    <row r="76" spans="1:19" ht="12" customHeight="1" x14ac:dyDescent="0.3">
      <c r="A76" s="44"/>
      <c r="B76" s="44"/>
      <c r="C76" s="31" t="s">
        <v>1001</v>
      </c>
      <c r="D76" s="14" t="s">
        <v>76</v>
      </c>
      <c r="E76" s="29" t="s">
        <v>99</v>
      </c>
      <c r="F76" s="29">
        <v>23</v>
      </c>
      <c r="G76" s="29">
        <v>54</v>
      </c>
      <c r="H76" s="29" t="s">
        <v>99</v>
      </c>
      <c r="I76" s="29">
        <v>73</v>
      </c>
      <c r="J76" s="29">
        <v>89</v>
      </c>
      <c r="K76" s="29" t="s">
        <v>99</v>
      </c>
      <c r="L76" s="29">
        <v>162</v>
      </c>
      <c r="M76" s="29">
        <v>200</v>
      </c>
      <c r="N76" s="29" t="s">
        <v>99</v>
      </c>
      <c r="O76" s="29">
        <v>169</v>
      </c>
      <c r="P76" s="29">
        <v>199</v>
      </c>
      <c r="Q76" s="29" t="s">
        <v>99</v>
      </c>
      <c r="R76" s="29">
        <v>74</v>
      </c>
      <c r="S76" s="29">
        <v>140</v>
      </c>
    </row>
    <row r="77" spans="1:19" ht="12" customHeight="1" x14ac:dyDescent="0.3">
      <c r="A77" s="44"/>
      <c r="B77" s="44"/>
      <c r="C77" s="31" t="s">
        <v>1001</v>
      </c>
      <c r="D77" s="14" t="s">
        <v>77</v>
      </c>
      <c r="E77" s="29" t="s">
        <v>99</v>
      </c>
      <c r="F77" s="29">
        <v>37</v>
      </c>
      <c r="G77" s="29">
        <v>57</v>
      </c>
      <c r="H77" s="29" t="s">
        <v>99</v>
      </c>
      <c r="I77" s="29">
        <v>69</v>
      </c>
      <c r="J77" s="29">
        <v>80</v>
      </c>
      <c r="K77" s="29" t="s">
        <v>99</v>
      </c>
      <c r="L77" s="29">
        <v>162</v>
      </c>
      <c r="M77" s="29">
        <v>183</v>
      </c>
      <c r="N77" s="29" t="s">
        <v>99</v>
      </c>
      <c r="O77" s="29">
        <v>166</v>
      </c>
      <c r="P77" s="29">
        <v>199</v>
      </c>
      <c r="Q77" s="29" t="s">
        <v>99</v>
      </c>
      <c r="R77" s="29">
        <v>89</v>
      </c>
      <c r="S77" s="29">
        <v>146</v>
      </c>
    </row>
    <row r="78" spans="1:19" ht="12" customHeight="1" x14ac:dyDescent="0.3">
      <c r="A78" s="44"/>
      <c r="B78" s="44"/>
      <c r="C78" s="31" t="s">
        <v>1001</v>
      </c>
      <c r="D78" s="14" t="s">
        <v>78</v>
      </c>
      <c r="E78" s="29" t="s">
        <v>99</v>
      </c>
      <c r="F78" s="29">
        <v>43</v>
      </c>
      <c r="G78" s="29">
        <v>56</v>
      </c>
      <c r="H78" s="29" t="s">
        <v>99</v>
      </c>
      <c r="I78" s="29">
        <v>64</v>
      </c>
      <c r="J78" s="29">
        <v>84</v>
      </c>
      <c r="K78" s="29" t="s">
        <v>99</v>
      </c>
      <c r="L78" s="29">
        <v>152</v>
      </c>
      <c r="M78" s="29">
        <v>191</v>
      </c>
      <c r="N78" s="29" t="s">
        <v>99</v>
      </c>
      <c r="O78" s="29">
        <v>147</v>
      </c>
      <c r="P78" s="29">
        <v>182</v>
      </c>
      <c r="Q78" s="29" t="s">
        <v>99</v>
      </c>
      <c r="R78" s="29">
        <v>67</v>
      </c>
      <c r="S78" s="29">
        <v>127</v>
      </c>
    </row>
    <row r="79" spans="1:19" ht="12" customHeight="1" x14ac:dyDescent="0.3">
      <c r="A79" s="44"/>
      <c r="B79" s="44"/>
      <c r="C79" s="31" t="s">
        <v>1001</v>
      </c>
      <c r="D79" s="14" t="s">
        <v>12</v>
      </c>
      <c r="E79" s="29" t="s">
        <v>99</v>
      </c>
      <c r="F79" s="29">
        <v>46</v>
      </c>
      <c r="G79" s="29">
        <v>53</v>
      </c>
      <c r="H79" s="29" t="s">
        <v>99</v>
      </c>
      <c r="I79" s="29">
        <v>82</v>
      </c>
      <c r="J79" s="29">
        <v>108</v>
      </c>
      <c r="K79" s="29" t="s">
        <v>99</v>
      </c>
      <c r="L79" s="29">
        <v>180</v>
      </c>
      <c r="M79" s="29">
        <v>187</v>
      </c>
      <c r="N79" s="29" t="s">
        <v>99</v>
      </c>
      <c r="O79" s="29">
        <v>194</v>
      </c>
      <c r="P79" s="29">
        <v>228</v>
      </c>
      <c r="Q79" s="29" t="s">
        <v>99</v>
      </c>
      <c r="R79" s="29">
        <v>93</v>
      </c>
      <c r="S79" s="29">
        <v>157</v>
      </c>
    </row>
    <row r="80" spans="1:19" ht="12" customHeight="1" x14ac:dyDescent="0.3">
      <c r="A80" s="44"/>
      <c r="B80" s="44"/>
      <c r="C80" s="32" t="s">
        <v>1001</v>
      </c>
      <c r="D80" s="16" t="s">
        <v>13</v>
      </c>
      <c r="E80" s="30" t="s">
        <v>99</v>
      </c>
      <c r="F80" s="30">
        <v>48</v>
      </c>
      <c r="G80" s="30">
        <v>47</v>
      </c>
      <c r="H80" s="30" t="s">
        <v>99</v>
      </c>
      <c r="I80" s="30">
        <v>71</v>
      </c>
      <c r="J80" s="30">
        <v>96</v>
      </c>
      <c r="K80" s="30" t="s">
        <v>99</v>
      </c>
      <c r="L80" s="30">
        <v>164</v>
      </c>
      <c r="M80" s="30">
        <v>194</v>
      </c>
      <c r="N80" s="30" t="s">
        <v>99</v>
      </c>
      <c r="O80" s="30">
        <v>170</v>
      </c>
      <c r="P80" s="30">
        <v>198</v>
      </c>
      <c r="Q80" s="30" t="s">
        <v>99</v>
      </c>
      <c r="R80" s="30">
        <v>90</v>
      </c>
      <c r="S80" s="30">
        <v>172</v>
      </c>
    </row>
    <row r="81" spans="1:19" ht="12" customHeight="1" x14ac:dyDescent="0.3">
      <c r="A81" s="44"/>
      <c r="B81" s="44"/>
      <c r="C81" s="31" t="s">
        <v>1002</v>
      </c>
      <c r="D81" s="14" t="s">
        <v>76</v>
      </c>
      <c r="E81" s="29" t="s">
        <v>99</v>
      </c>
      <c r="F81" s="29">
        <v>63</v>
      </c>
      <c r="G81" s="29">
        <v>79</v>
      </c>
      <c r="H81" s="29" t="s">
        <v>99</v>
      </c>
      <c r="I81" s="29">
        <v>80</v>
      </c>
      <c r="J81" s="29">
        <v>92</v>
      </c>
      <c r="K81" s="29" t="s">
        <v>99</v>
      </c>
      <c r="L81" s="29">
        <v>116</v>
      </c>
      <c r="M81" s="29">
        <v>175</v>
      </c>
      <c r="N81" s="29" t="s">
        <v>99</v>
      </c>
      <c r="O81" s="29">
        <v>109</v>
      </c>
      <c r="P81" s="29">
        <v>158</v>
      </c>
      <c r="Q81" s="29" t="s">
        <v>99</v>
      </c>
      <c r="R81" s="29">
        <v>42</v>
      </c>
      <c r="S81" s="29">
        <v>55</v>
      </c>
    </row>
    <row r="82" spans="1:19" ht="12" customHeight="1" x14ac:dyDescent="0.3">
      <c r="A82" s="44"/>
      <c r="B82" s="44"/>
      <c r="C82" s="31" t="s">
        <v>1002</v>
      </c>
      <c r="D82" s="14" t="s">
        <v>77</v>
      </c>
      <c r="E82" s="29" t="s">
        <v>99</v>
      </c>
      <c r="F82" s="29">
        <v>74</v>
      </c>
      <c r="G82" s="29">
        <v>84</v>
      </c>
      <c r="H82" s="29" t="s">
        <v>99</v>
      </c>
      <c r="I82" s="29">
        <v>91</v>
      </c>
      <c r="J82" s="29">
        <v>95</v>
      </c>
      <c r="K82" s="29" t="s">
        <v>99</v>
      </c>
      <c r="L82" s="29">
        <v>123</v>
      </c>
      <c r="M82" s="29">
        <v>192</v>
      </c>
      <c r="N82" s="29" t="s">
        <v>99</v>
      </c>
      <c r="O82" s="29">
        <v>94</v>
      </c>
      <c r="P82" s="29">
        <v>153</v>
      </c>
      <c r="Q82" s="29" t="s">
        <v>99</v>
      </c>
      <c r="R82" s="29">
        <v>40</v>
      </c>
      <c r="S82" s="29">
        <v>53</v>
      </c>
    </row>
    <row r="83" spans="1:19" ht="12" customHeight="1" x14ac:dyDescent="0.3">
      <c r="A83" s="44"/>
      <c r="B83" s="44"/>
      <c r="C83" s="31" t="s">
        <v>1002</v>
      </c>
      <c r="D83" s="14" t="s">
        <v>78</v>
      </c>
      <c r="E83" s="29" t="s">
        <v>99</v>
      </c>
      <c r="F83" s="29">
        <v>58</v>
      </c>
      <c r="G83" s="29">
        <v>90</v>
      </c>
      <c r="H83" s="29" t="s">
        <v>99</v>
      </c>
      <c r="I83" s="29">
        <v>84</v>
      </c>
      <c r="J83" s="29">
        <v>81</v>
      </c>
      <c r="K83" s="29" t="s">
        <v>99</v>
      </c>
      <c r="L83" s="29">
        <v>119</v>
      </c>
      <c r="M83" s="29">
        <v>172</v>
      </c>
      <c r="N83" s="29" t="s">
        <v>99</v>
      </c>
      <c r="O83" s="29">
        <v>82</v>
      </c>
      <c r="P83" s="29">
        <v>147</v>
      </c>
      <c r="Q83" s="29" t="s">
        <v>99</v>
      </c>
      <c r="R83" s="29">
        <v>28</v>
      </c>
      <c r="S83" s="29">
        <v>64</v>
      </c>
    </row>
    <row r="84" spans="1:19" ht="12" customHeight="1" x14ac:dyDescent="0.3">
      <c r="A84" s="44"/>
      <c r="B84" s="44"/>
      <c r="C84" s="31" t="s">
        <v>1002</v>
      </c>
      <c r="D84" s="14" t="s">
        <v>12</v>
      </c>
      <c r="E84" s="29" t="s">
        <v>99</v>
      </c>
      <c r="F84" s="29">
        <v>53</v>
      </c>
      <c r="G84" s="29">
        <v>102</v>
      </c>
      <c r="H84" s="29" t="s">
        <v>99</v>
      </c>
      <c r="I84" s="29">
        <v>86</v>
      </c>
      <c r="J84" s="29">
        <v>112</v>
      </c>
      <c r="K84" s="29" t="s">
        <v>99</v>
      </c>
      <c r="L84" s="29">
        <v>139</v>
      </c>
      <c r="M84" s="29">
        <v>176</v>
      </c>
      <c r="N84" s="29" t="s">
        <v>99</v>
      </c>
      <c r="O84" s="29">
        <v>106</v>
      </c>
      <c r="P84" s="29">
        <v>170</v>
      </c>
      <c r="Q84" s="29" t="s">
        <v>99</v>
      </c>
      <c r="R84" s="29">
        <v>43</v>
      </c>
      <c r="S84" s="29">
        <v>69</v>
      </c>
    </row>
    <row r="85" spans="1:19" ht="12" customHeight="1" x14ac:dyDescent="0.3">
      <c r="A85" s="44"/>
      <c r="B85" s="44"/>
      <c r="C85" s="32" t="s">
        <v>1002</v>
      </c>
      <c r="D85" s="16" t="s">
        <v>13</v>
      </c>
      <c r="E85" s="30" t="s">
        <v>99</v>
      </c>
      <c r="F85" s="30">
        <v>63</v>
      </c>
      <c r="G85" s="30">
        <v>100</v>
      </c>
      <c r="H85" s="30" t="s">
        <v>99</v>
      </c>
      <c r="I85" s="30">
        <v>91</v>
      </c>
      <c r="J85" s="30">
        <v>117</v>
      </c>
      <c r="K85" s="30" t="s">
        <v>99</v>
      </c>
      <c r="L85" s="30">
        <v>142</v>
      </c>
      <c r="M85" s="30">
        <v>181</v>
      </c>
      <c r="N85" s="30" t="s">
        <v>99</v>
      </c>
      <c r="O85" s="30">
        <v>108</v>
      </c>
      <c r="P85" s="30">
        <v>164</v>
      </c>
      <c r="Q85" s="30" t="s">
        <v>99</v>
      </c>
      <c r="R85" s="30">
        <v>46</v>
      </c>
      <c r="S85" s="30">
        <v>74</v>
      </c>
    </row>
    <row r="86" spans="1:19" ht="12" customHeight="1" x14ac:dyDescent="0.3">
      <c r="A86" s="43" t="s">
        <v>80</v>
      </c>
      <c r="B86" s="45" t="s">
        <v>578</v>
      </c>
      <c r="C86" s="31" t="s">
        <v>999</v>
      </c>
      <c r="D86" s="14" t="s">
        <v>76</v>
      </c>
      <c r="E86" s="29" t="s">
        <v>99</v>
      </c>
      <c r="F86" s="29">
        <v>134</v>
      </c>
      <c r="G86" s="29">
        <v>186</v>
      </c>
      <c r="H86" s="29" t="s">
        <v>99</v>
      </c>
      <c r="I86" s="29">
        <v>239</v>
      </c>
      <c r="J86" s="29">
        <v>279</v>
      </c>
      <c r="K86" s="29" t="s">
        <v>99</v>
      </c>
      <c r="L86" s="29">
        <v>475</v>
      </c>
      <c r="M86" s="29">
        <v>618</v>
      </c>
      <c r="N86" s="29" t="s">
        <v>99</v>
      </c>
      <c r="O86" s="29">
        <v>552</v>
      </c>
      <c r="P86" s="29">
        <v>662</v>
      </c>
      <c r="Q86" s="29" t="s">
        <v>99</v>
      </c>
      <c r="R86" s="29">
        <v>390</v>
      </c>
      <c r="S86" s="29">
        <v>586</v>
      </c>
    </row>
    <row r="87" spans="1:19" ht="12" customHeight="1" x14ac:dyDescent="0.3">
      <c r="A87" s="44"/>
      <c r="B87" s="44"/>
      <c r="C87" s="31" t="s">
        <v>999</v>
      </c>
      <c r="D87" s="14" t="s">
        <v>77</v>
      </c>
      <c r="E87" s="29" t="s">
        <v>99</v>
      </c>
      <c r="F87" s="29">
        <v>136</v>
      </c>
      <c r="G87" s="29">
        <v>202</v>
      </c>
      <c r="H87" s="29" t="s">
        <v>99</v>
      </c>
      <c r="I87" s="29">
        <v>236</v>
      </c>
      <c r="J87" s="29">
        <v>282</v>
      </c>
      <c r="K87" s="29" t="s">
        <v>99</v>
      </c>
      <c r="L87" s="29">
        <v>434</v>
      </c>
      <c r="M87" s="29">
        <v>585</v>
      </c>
      <c r="N87" s="29" t="s">
        <v>99</v>
      </c>
      <c r="O87" s="29">
        <v>534</v>
      </c>
      <c r="P87" s="29">
        <v>654</v>
      </c>
      <c r="Q87" s="29" t="s">
        <v>99</v>
      </c>
      <c r="R87" s="29">
        <v>347</v>
      </c>
      <c r="S87" s="29">
        <v>552</v>
      </c>
    </row>
    <row r="88" spans="1:19" ht="12" customHeight="1" x14ac:dyDescent="0.3">
      <c r="A88" s="44"/>
      <c r="B88" s="44"/>
      <c r="C88" s="31" t="s">
        <v>999</v>
      </c>
      <c r="D88" s="14" t="s">
        <v>78</v>
      </c>
      <c r="E88" s="29" t="s">
        <v>99</v>
      </c>
      <c r="F88" s="29">
        <v>129</v>
      </c>
      <c r="G88" s="29">
        <v>214</v>
      </c>
      <c r="H88" s="29" t="s">
        <v>99</v>
      </c>
      <c r="I88" s="29">
        <v>228</v>
      </c>
      <c r="J88" s="29">
        <v>288</v>
      </c>
      <c r="K88" s="29" t="s">
        <v>99</v>
      </c>
      <c r="L88" s="29">
        <v>454</v>
      </c>
      <c r="M88" s="29">
        <v>580</v>
      </c>
      <c r="N88" s="29" t="s">
        <v>99</v>
      </c>
      <c r="O88" s="29">
        <v>502</v>
      </c>
      <c r="P88" s="29">
        <v>647</v>
      </c>
      <c r="Q88" s="29" t="s">
        <v>99</v>
      </c>
      <c r="R88" s="29">
        <v>351</v>
      </c>
      <c r="S88" s="29">
        <v>571</v>
      </c>
    </row>
    <row r="89" spans="1:19" ht="12" customHeight="1" x14ac:dyDescent="0.3">
      <c r="A89" s="44"/>
      <c r="B89" s="44"/>
      <c r="C89" s="31" t="s">
        <v>999</v>
      </c>
      <c r="D89" s="14" t="s">
        <v>12</v>
      </c>
      <c r="E89" s="29" t="s">
        <v>99</v>
      </c>
      <c r="F89" s="29">
        <v>122</v>
      </c>
      <c r="G89" s="29">
        <v>193</v>
      </c>
      <c r="H89" s="29" t="s">
        <v>99</v>
      </c>
      <c r="I89" s="29">
        <v>224</v>
      </c>
      <c r="J89" s="29">
        <v>296</v>
      </c>
      <c r="K89" s="29" t="s">
        <v>99</v>
      </c>
      <c r="L89" s="29">
        <v>501</v>
      </c>
      <c r="M89" s="29">
        <v>601</v>
      </c>
      <c r="N89" s="29" t="s">
        <v>99</v>
      </c>
      <c r="O89" s="29">
        <v>553</v>
      </c>
      <c r="P89" s="29">
        <v>707</v>
      </c>
      <c r="Q89" s="29" t="s">
        <v>99</v>
      </c>
      <c r="R89" s="29">
        <v>406</v>
      </c>
      <c r="S89" s="29">
        <v>629</v>
      </c>
    </row>
    <row r="90" spans="1:19" ht="12" customHeight="1" x14ac:dyDescent="0.3">
      <c r="A90" s="44"/>
      <c r="B90" s="44"/>
      <c r="C90" s="32" t="s">
        <v>999</v>
      </c>
      <c r="D90" s="16" t="s">
        <v>13</v>
      </c>
      <c r="E90" s="30" t="s">
        <v>99</v>
      </c>
      <c r="F90" s="30">
        <v>130</v>
      </c>
      <c r="G90" s="30">
        <v>218</v>
      </c>
      <c r="H90" s="30" t="s">
        <v>99</v>
      </c>
      <c r="I90" s="30">
        <v>246</v>
      </c>
      <c r="J90" s="30">
        <v>327</v>
      </c>
      <c r="K90" s="30" t="s">
        <v>99</v>
      </c>
      <c r="L90" s="30">
        <v>521</v>
      </c>
      <c r="M90" s="30">
        <v>652</v>
      </c>
      <c r="N90" s="30" t="s">
        <v>99</v>
      </c>
      <c r="O90" s="30">
        <v>605</v>
      </c>
      <c r="P90" s="30">
        <v>727</v>
      </c>
      <c r="Q90" s="30" t="s">
        <v>99</v>
      </c>
      <c r="R90" s="30">
        <v>433</v>
      </c>
      <c r="S90" s="30">
        <v>639</v>
      </c>
    </row>
    <row r="91" spans="1:19" ht="12" customHeight="1" x14ac:dyDescent="0.3">
      <c r="A91" s="44"/>
      <c r="B91" s="44"/>
      <c r="C91" s="31" t="s">
        <v>1000</v>
      </c>
      <c r="D91" s="14" t="s">
        <v>76</v>
      </c>
      <c r="E91" s="29" t="s">
        <v>99</v>
      </c>
      <c r="F91" s="29">
        <v>134</v>
      </c>
      <c r="G91" s="29">
        <v>186</v>
      </c>
      <c r="H91" s="29" t="s">
        <v>99</v>
      </c>
      <c r="I91" s="29">
        <v>239</v>
      </c>
      <c r="J91" s="29">
        <v>279</v>
      </c>
      <c r="K91" s="29" t="s">
        <v>99</v>
      </c>
      <c r="L91" s="29">
        <v>475</v>
      </c>
      <c r="M91" s="29">
        <v>618</v>
      </c>
      <c r="N91" s="29" t="s">
        <v>99</v>
      </c>
      <c r="O91" s="29">
        <v>552</v>
      </c>
      <c r="P91" s="29">
        <v>662</v>
      </c>
      <c r="Q91" s="29" t="s">
        <v>99</v>
      </c>
      <c r="R91" s="29">
        <v>390</v>
      </c>
      <c r="S91" s="29">
        <v>586</v>
      </c>
    </row>
    <row r="92" spans="1:19" ht="12" customHeight="1" x14ac:dyDescent="0.3">
      <c r="A92" s="44"/>
      <c r="B92" s="44"/>
      <c r="C92" s="31" t="s">
        <v>1000</v>
      </c>
      <c r="D92" s="14" t="s">
        <v>77</v>
      </c>
      <c r="E92" s="29" t="s">
        <v>99</v>
      </c>
      <c r="F92" s="29">
        <v>136</v>
      </c>
      <c r="G92" s="29">
        <v>202</v>
      </c>
      <c r="H92" s="29" t="s">
        <v>99</v>
      </c>
      <c r="I92" s="29">
        <v>236</v>
      </c>
      <c r="J92" s="29">
        <v>282</v>
      </c>
      <c r="K92" s="29" t="s">
        <v>99</v>
      </c>
      <c r="L92" s="29">
        <v>434</v>
      </c>
      <c r="M92" s="29">
        <v>585</v>
      </c>
      <c r="N92" s="29" t="s">
        <v>99</v>
      </c>
      <c r="O92" s="29">
        <v>534</v>
      </c>
      <c r="P92" s="29">
        <v>654</v>
      </c>
      <c r="Q92" s="29" t="s">
        <v>99</v>
      </c>
      <c r="R92" s="29">
        <v>347</v>
      </c>
      <c r="S92" s="29">
        <v>552</v>
      </c>
    </row>
    <row r="93" spans="1:19" ht="12" customHeight="1" x14ac:dyDescent="0.3">
      <c r="A93" s="44"/>
      <c r="B93" s="44"/>
      <c r="C93" s="31" t="s">
        <v>1000</v>
      </c>
      <c r="D93" s="14" t="s">
        <v>78</v>
      </c>
      <c r="E93" s="29" t="s">
        <v>99</v>
      </c>
      <c r="F93" s="29">
        <v>129</v>
      </c>
      <c r="G93" s="29">
        <v>214</v>
      </c>
      <c r="H93" s="29" t="s">
        <v>99</v>
      </c>
      <c r="I93" s="29">
        <v>228</v>
      </c>
      <c r="J93" s="29">
        <v>288</v>
      </c>
      <c r="K93" s="29" t="s">
        <v>99</v>
      </c>
      <c r="L93" s="29">
        <v>454</v>
      </c>
      <c r="M93" s="29">
        <v>580</v>
      </c>
      <c r="N93" s="29" t="s">
        <v>99</v>
      </c>
      <c r="O93" s="29">
        <v>502</v>
      </c>
      <c r="P93" s="29">
        <v>647</v>
      </c>
      <c r="Q93" s="29" t="s">
        <v>99</v>
      </c>
      <c r="R93" s="29">
        <v>351</v>
      </c>
      <c r="S93" s="29">
        <v>571</v>
      </c>
    </row>
    <row r="94" spans="1:19" ht="12" customHeight="1" x14ac:dyDescent="0.3">
      <c r="A94" s="44"/>
      <c r="B94" s="44"/>
      <c r="C94" s="31" t="s">
        <v>1000</v>
      </c>
      <c r="D94" s="14" t="s">
        <v>12</v>
      </c>
      <c r="E94" s="29" t="s">
        <v>99</v>
      </c>
      <c r="F94" s="29">
        <v>122</v>
      </c>
      <c r="G94" s="29">
        <v>193</v>
      </c>
      <c r="H94" s="29" t="s">
        <v>99</v>
      </c>
      <c r="I94" s="29">
        <v>224</v>
      </c>
      <c r="J94" s="29">
        <v>296</v>
      </c>
      <c r="K94" s="29" t="s">
        <v>99</v>
      </c>
      <c r="L94" s="29">
        <v>501</v>
      </c>
      <c r="M94" s="29">
        <v>601</v>
      </c>
      <c r="N94" s="29" t="s">
        <v>99</v>
      </c>
      <c r="O94" s="29">
        <v>553</v>
      </c>
      <c r="P94" s="29">
        <v>707</v>
      </c>
      <c r="Q94" s="29" t="s">
        <v>99</v>
      </c>
      <c r="R94" s="29">
        <v>406</v>
      </c>
      <c r="S94" s="29">
        <v>629</v>
      </c>
    </row>
    <row r="95" spans="1:19" ht="12" customHeight="1" x14ac:dyDescent="0.3">
      <c r="A95" s="44"/>
      <c r="B95" s="44"/>
      <c r="C95" s="32" t="s">
        <v>1000</v>
      </c>
      <c r="D95" s="16" t="s">
        <v>13</v>
      </c>
      <c r="E95" s="30" t="s">
        <v>99</v>
      </c>
      <c r="F95" s="30">
        <v>130</v>
      </c>
      <c r="G95" s="30">
        <v>218</v>
      </c>
      <c r="H95" s="30" t="s">
        <v>99</v>
      </c>
      <c r="I95" s="30">
        <v>246</v>
      </c>
      <c r="J95" s="30">
        <v>327</v>
      </c>
      <c r="K95" s="30" t="s">
        <v>99</v>
      </c>
      <c r="L95" s="30">
        <v>521</v>
      </c>
      <c r="M95" s="30">
        <v>652</v>
      </c>
      <c r="N95" s="30" t="s">
        <v>99</v>
      </c>
      <c r="O95" s="30">
        <v>605</v>
      </c>
      <c r="P95" s="30">
        <v>727</v>
      </c>
      <c r="Q95" s="30" t="s">
        <v>99</v>
      </c>
      <c r="R95" s="30">
        <v>433</v>
      </c>
      <c r="S95" s="30">
        <v>639</v>
      </c>
    </row>
    <row r="96" spans="1:19" ht="12" customHeight="1" x14ac:dyDescent="0.3">
      <c r="A96" s="44"/>
      <c r="B96" s="44"/>
      <c r="C96" s="31" t="s">
        <v>1001</v>
      </c>
      <c r="D96" s="14" t="s">
        <v>76</v>
      </c>
      <c r="E96" s="29" t="s">
        <v>99</v>
      </c>
      <c r="F96" s="29">
        <v>134</v>
      </c>
      <c r="G96" s="29">
        <v>186</v>
      </c>
      <c r="H96" s="29" t="s">
        <v>99</v>
      </c>
      <c r="I96" s="29">
        <v>239</v>
      </c>
      <c r="J96" s="29">
        <v>279</v>
      </c>
      <c r="K96" s="29" t="s">
        <v>99</v>
      </c>
      <c r="L96" s="29">
        <v>475</v>
      </c>
      <c r="M96" s="29">
        <v>618</v>
      </c>
      <c r="N96" s="29" t="s">
        <v>99</v>
      </c>
      <c r="O96" s="29">
        <v>552</v>
      </c>
      <c r="P96" s="29">
        <v>662</v>
      </c>
      <c r="Q96" s="29" t="s">
        <v>99</v>
      </c>
      <c r="R96" s="29">
        <v>390</v>
      </c>
      <c r="S96" s="29">
        <v>586</v>
      </c>
    </row>
    <row r="97" spans="1:19" ht="12" customHeight="1" x14ac:dyDescent="0.3">
      <c r="A97" s="44"/>
      <c r="B97" s="44"/>
      <c r="C97" s="31" t="s">
        <v>1001</v>
      </c>
      <c r="D97" s="14" t="s">
        <v>77</v>
      </c>
      <c r="E97" s="29" t="s">
        <v>99</v>
      </c>
      <c r="F97" s="29">
        <v>136</v>
      </c>
      <c r="G97" s="29">
        <v>202</v>
      </c>
      <c r="H97" s="29" t="s">
        <v>99</v>
      </c>
      <c r="I97" s="29">
        <v>236</v>
      </c>
      <c r="J97" s="29">
        <v>282</v>
      </c>
      <c r="K97" s="29" t="s">
        <v>99</v>
      </c>
      <c r="L97" s="29">
        <v>434</v>
      </c>
      <c r="M97" s="29">
        <v>585</v>
      </c>
      <c r="N97" s="29" t="s">
        <v>99</v>
      </c>
      <c r="O97" s="29">
        <v>534</v>
      </c>
      <c r="P97" s="29">
        <v>654</v>
      </c>
      <c r="Q97" s="29" t="s">
        <v>99</v>
      </c>
      <c r="R97" s="29">
        <v>347</v>
      </c>
      <c r="S97" s="29">
        <v>552</v>
      </c>
    </row>
    <row r="98" spans="1:19" ht="12" customHeight="1" x14ac:dyDescent="0.3">
      <c r="A98" s="44"/>
      <c r="B98" s="44"/>
      <c r="C98" s="31" t="s">
        <v>1001</v>
      </c>
      <c r="D98" s="14" t="s">
        <v>78</v>
      </c>
      <c r="E98" s="29" t="s">
        <v>99</v>
      </c>
      <c r="F98" s="29">
        <v>129</v>
      </c>
      <c r="G98" s="29">
        <v>214</v>
      </c>
      <c r="H98" s="29" t="s">
        <v>99</v>
      </c>
      <c r="I98" s="29">
        <v>228</v>
      </c>
      <c r="J98" s="29">
        <v>288</v>
      </c>
      <c r="K98" s="29" t="s">
        <v>99</v>
      </c>
      <c r="L98" s="29">
        <v>454</v>
      </c>
      <c r="M98" s="29">
        <v>580</v>
      </c>
      <c r="N98" s="29" t="s">
        <v>99</v>
      </c>
      <c r="O98" s="29">
        <v>502</v>
      </c>
      <c r="P98" s="29">
        <v>647</v>
      </c>
      <c r="Q98" s="29" t="s">
        <v>99</v>
      </c>
      <c r="R98" s="29">
        <v>351</v>
      </c>
      <c r="S98" s="29">
        <v>571</v>
      </c>
    </row>
    <row r="99" spans="1:19" ht="12" customHeight="1" x14ac:dyDescent="0.3">
      <c r="A99" s="44"/>
      <c r="B99" s="44"/>
      <c r="C99" s="31" t="s">
        <v>1001</v>
      </c>
      <c r="D99" s="14" t="s">
        <v>12</v>
      </c>
      <c r="E99" s="29" t="s">
        <v>99</v>
      </c>
      <c r="F99" s="29">
        <v>122</v>
      </c>
      <c r="G99" s="29">
        <v>193</v>
      </c>
      <c r="H99" s="29" t="s">
        <v>99</v>
      </c>
      <c r="I99" s="29">
        <v>224</v>
      </c>
      <c r="J99" s="29">
        <v>296</v>
      </c>
      <c r="K99" s="29" t="s">
        <v>99</v>
      </c>
      <c r="L99" s="29">
        <v>501</v>
      </c>
      <c r="M99" s="29">
        <v>601</v>
      </c>
      <c r="N99" s="29" t="s">
        <v>99</v>
      </c>
      <c r="O99" s="29">
        <v>553</v>
      </c>
      <c r="P99" s="29">
        <v>707</v>
      </c>
      <c r="Q99" s="29" t="s">
        <v>99</v>
      </c>
      <c r="R99" s="29">
        <v>406</v>
      </c>
      <c r="S99" s="29">
        <v>629</v>
      </c>
    </row>
    <row r="100" spans="1:19" ht="12" customHeight="1" x14ac:dyDescent="0.3">
      <c r="A100" s="44"/>
      <c r="B100" s="44"/>
      <c r="C100" s="32" t="s">
        <v>1001</v>
      </c>
      <c r="D100" s="16" t="s">
        <v>13</v>
      </c>
      <c r="E100" s="30" t="s">
        <v>99</v>
      </c>
      <c r="F100" s="30">
        <v>130</v>
      </c>
      <c r="G100" s="30">
        <v>218</v>
      </c>
      <c r="H100" s="30" t="s">
        <v>99</v>
      </c>
      <c r="I100" s="30">
        <v>246</v>
      </c>
      <c r="J100" s="30">
        <v>327</v>
      </c>
      <c r="K100" s="30" t="s">
        <v>99</v>
      </c>
      <c r="L100" s="30">
        <v>521</v>
      </c>
      <c r="M100" s="30">
        <v>652</v>
      </c>
      <c r="N100" s="30" t="s">
        <v>99</v>
      </c>
      <c r="O100" s="30">
        <v>605</v>
      </c>
      <c r="P100" s="30">
        <v>727</v>
      </c>
      <c r="Q100" s="30" t="s">
        <v>99</v>
      </c>
      <c r="R100" s="30">
        <v>433</v>
      </c>
      <c r="S100" s="30">
        <v>639</v>
      </c>
    </row>
    <row r="101" spans="1:19" ht="12" customHeight="1" x14ac:dyDescent="0.3">
      <c r="A101" s="44"/>
      <c r="B101" s="44"/>
      <c r="C101" s="31" t="s">
        <v>1002</v>
      </c>
      <c r="D101" s="14" t="s">
        <v>76</v>
      </c>
      <c r="E101" s="29" t="s">
        <v>99</v>
      </c>
      <c r="F101" s="29">
        <v>134</v>
      </c>
      <c r="G101" s="29">
        <v>186</v>
      </c>
      <c r="H101" s="29" t="s">
        <v>99</v>
      </c>
      <c r="I101" s="29">
        <v>239</v>
      </c>
      <c r="J101" s="29">
        <v>279</v>
      </c>
      <c r="K101" s="29" t="s">
        <v>99</v>
      </c>
      <c r="L101" s="29">
        <v>475</v>
      </c>
      <c r="M101" s="29">
        <v>618</v>
      </c>
      <c r="N101" s="29" t="s">
        <v>99</v>
      </c>
      <c r="O101" s="29">
        <v>552</v>
      </c>
      <c r="P101" s="29">
        <v>662</v>
      </c>
      <c r="Q101" s="29" t="s">
        <v>99</v>
      </c>
      <c r="R101" s="29">
        <v>390</v>
      </c>
      <c r="S101" s="29">
        <v>586</v>
      </c>
    </row>
    <row r="102" spans="1:19" ht="12" customHeight="1" x14ac:dyDescent="0.3">
      <c r="A102" s="44"/>
      <c r="B102" s="44"/>
      <c r="C102" s="31" t="s">
        <v>1002</v>
      </c>
      <c r="D102" s="14" t="s">
        <v>77</v>
      </c>
      <c r="E102" s="29" t="s">
        <v>99</v>
      </c>
      <c r="F102" s="29">
        <v>136</v>
      </c>
      <c r="G102" s="29">
        <v>202</v>
      </c>
      <c r="H102" s="29" t="s">
        <v>99</v>
      </c>
      <c r="I102" s="29">
        <v>236</v>
      </c>
      <c r="J102" s="29">
        <v>282</v>
      </c>
      <c r="K102" s="29" t="s">
        <v>99</v>
      </c>
      <c r="L102" s="29">
        <v>434</v>
      </c>
      <c r="M102" s="29">
        <v>585</v>
      </c>
      <c r="N102" s="29" t="s">
        <v>99</v>
      </c>
      <c r="O102" s="29">
        <v>534</v>
      </c>
      <c r="P102" s="29">
        <v>654</v>
      </c>
      <c r="Q102" s="29" t="s">
        <v>99</v>
      </c>
      <c r="R102" s="29">
        <v>347</v>
      </c>
      <c r="S102" s="29">
        <v>552</v>
      </c>
    </row>
    <row r="103" spans="1:19" ht="12" customHeight="1" x14ac:dyDescent="0.3">
      <c r="A103" s="44"/>
      <c r="B103" s="44"/>
      <c r="C103" s="31" t="s">
        <v>1002</v>
      </c>
      <c r="D103" s="14" t="s">
        <v>78</v>
      </c>
      <c r="E103" s="29" t="s">
        <v>99</v>
      </c>
      <c r="F103" s="29">
        <v>129</v>
      </c>
      <c r="G103" s="29">
        <v>214</v>
      </c>
      <c r="H103" s="29" t="s">
        <v>99</v>
      </c>
      <c r="I103" s="29">
        <v>228</v>
      </c>
      <c r="J103" s="29">
        <v>288</v>
      </c>
      <c r="K103" s="29" t="s">
        <v>99</v>
      </c>
      <c r="L103" s="29">
        <v>454</v>
      </c>
      <c r="M103" s="29">
        <v>580</v>
      </c>
      <c r="N103" s="29" t="s">
        <v>99</v>
      </c>
      <c r="O103" s="29">
        <v>502</v>
      </c>
      <c r="P103" s="29">
        <v>647</v>
      </c>
      <c r="Q103" s="29" t="s">
        <v>99</v>
      </c>
      <c r="R103" s="29">
        <v>351</v>
      </c>
      <c r="S103" s="29">
        <v>571</v>
      </c>
    </row>
    <row r="104" spans="1:19" ht="12" customHeight="1" x14ac:dyDescent="0.3">
      <c r="A104" s="44"/>
      <c r="B104" s="44"/>
      <c r="C104" s="31" t="s">
        <v>1002</v>
      </c>
      <c r="D104" s="14" t="s">
        <v>12</v>
      </c>
      <c r="E104" s="29" t="s">
        <v>99</v>
      </c>
      <c r="F104" s="29">
        <v>122</v>
      </c>
      <c r="G104" s="29">
        <v>193</v>
      </c>
      <c r="H104" s="29" t="s">
        <v>99</v>
      </c>
      <c r="I104" s="29">
        <v>224</v>
      </c>
      <c r="J104" s="29">
        <v>296</v>
      </c>
      <c r="K104" s="29" t="s">
        <v>99</v>
      </c>
      <c r="L104" s="29">
        <v>501</v>
      </c>
      <c r="M104" s="29">
        <v>601</v>
      </c>
      <c r="N104" s="29" t="s">
        <v>99</v>
      </c>
      <c r="O104" s="29">
        <v>553</v>
      </c>
      <c r="P104" s="29">
        <v>707</v>
      </c>
      <c r="Q104" s="29" t="s">
        <v>99</v>
      </c>
      <c r="R104" s="29">
        <v>406</v>
      </c>
      <c r="S104" s="29">
        <v>629</v>
      </c>
    </row>
    <row r="105" spans="1:19" ht="12" customHeight="1" x14ac:dyDescent="0.3">
      <c r="A105" s="44"/>
      <c r="B105" s="44"/>
      <c r="C105" s="32" t="s">
        <v>1002</v>
      </c>
      <c r="D105" s="16" t="s">
        <v>13</v>
      </c>
      <c r="E105" s="30" t="s">
        <v>99</v>
      </c>
      <c r="F105" s="30">
        <v>130</v>
      </c>
      <c r="G105" s="30">
        <v>218</v>
      </c>
      <c r="H105" s="30" t="s">
        <v>99</v>
      </c>
      <c r="I105" s="30">
        <v>246</v>
      </c>
      <c r="J105" s="30">
        <v>327</v>
      </c>
      <c r="K105" s="30" t="s">
        <v>99</v>
      </c>
      <c r="L105" s="30">
        <v>521</v>
      </c>
      <c r="M105" s="30">
        <v>652</v>
      </c>
      <c r="N105" s="30" t="s">
        <v>99</v>
      </c>
      <c r="O105" s="30">
        <v>605</v>
      </c>
      <c r="P105" s="30">
        <v>727</v>
      </c>
      <c r="Q105" s="30" t="s">
        <v>99</v>
      </c>
      <c r="R105" s="30">
        <v>433</v>
      </c>
      <c r="S105" s="30">
        <v>639</v>
      </c>
    </row>
    <row r="106" spans="1:19" ht="12" customHeight="1" x14ac:dyDescent="0.3">
      <c r="A106" s="44"/>
      <c r="B106" s="45" t="s">
        <v>579</v>
      </c>
      <c r="C106" s="31" t="s">
        <v>999</v>
      </c>
      <c r="D106" s="14" t="s">
        <v>76</v>
      </c>
      <c r="E106" s="29" t="s">
        <v>99</v>
      </c>
      <c r="F106" s="29">
        <v>180</v>
      </c>
      <c r="G106" s="29">
        <v>253</v>
      </c>
      <c r="H106" s="29" t="s">
        <v>99</v>
      </c>
      <c r="I106" s="29">
        <v>331</v>
      </c>
      <c r="J106" s="29">
        <v>372</v>
      </c>
      <c r="K106" s="29" t="s">
        <v>99</v>
      </c>
      <c r="L106" s="29">
        <v>636</v>
      </c>
      <c r="M106" s="29">
        <v>798</v>
      </c>
      <c r="N106" s="29" t="s">
        <v>99</v>
      </c>
      <c r="O106" s="29">
        <v>712</v>
      </c>
      <c r="P106" s="29">
        <v>855</v>
      </c>
      <c r="Q106" s="29" t="s">
        <v>99</v>
      </c>
      <c r="R106" s="29">
        <v>482</v>
      </c>
      <c r="S106" s="29">
        <v>743</v>
      </c>
    </row>
    <row r="107" spans="1:19" ht="47.25" customHeight="1" x14ac:dyDescent="0.3">
      <c r="A107" s="44"/>
      <c r="B107" s="44"/>
      <c r="C107" s="31" t="s">
        <v>999</v>
      </c>
      <c r="D107" s="14" t="s">
        <v>77</v>
      </c>
      <c r="E107" s="29" t="s">
        <v>99</v>
      </c>
      <c r="F107" s="29">
        <v>202</v>
      </c>
      <c r="G107" s="29">
        <v>262</v>
      </c>
      <c r="H107" s="29" t="s">
        <v>99</v>
      </c>
      <c r="I107" s="29">
        <v>323</v>
      </c>
      <c r="J107" s="29">
        <v>411</v>
      </c>
      <c r="K107" s="29" t="s">
        <v>99</v>
      </c>
      <c r="L107" s="29">
        <v>625</v>
      </c>
      <c r="M107" s="29">
        <v>808</v>
      </c>
      <c r="N107" s="29" t="s">
        <v>99</v>
      </c>
      <c r="O107" s="29">
        <v>724</v>
      </c>
      <c r="P107" s="29">
        <v>876</v>
      </c>
      <c r="Q107" s="29" t="s">
        <v>99</v>
      </c>
      <c r="R107" s="29">
        <v>476</v>
      </c>
      <c r="S107" s="29">
        <v>742</v>
      </c>
    </row>
    <row r="108" spans="1:19" ht="0" hidden="1" customHeight="1" x14ac:dyDescent="0.3">
      <c r="A108" s="44"/>
      <c r="B108" s="44"/>
      <c r="C108" s="31" t="s">
        <v>999</v>
      </c>
      <c r="D108" s="14" t="s">
        <v>78</v>
      </c>
      <c r="E108" s="29" t="s">
        <v>99</v>
      </c>
      <c r="F108" s="29">
        <v>183</v>
      </c>
      <c r="G108" s="29">
        <v>275</v>
      </c>
      <c r="H108" s="29" t="s">
        <v>99</v>
      </c>
      <c r="I108" s="29">
        <v>316</v>
      </c>
      <c r="J108" s="29">
        <v>379</v>
      </c>
      <c r="K108" s="29" t="s">
        <v>99</v>
      </c>
      <c r="L108" s="29">
        <v>604</v>
      </c>
      <c r="M108" s="29">
        <v>781</v>
      </c>
      <c r="N108" s="29" t="s">
        <v>99</v>
      </c>
      <c r="O108" s="29">
        <v>639</v>
      </c>
      <c r="P108" s="29">
        <v>812</v>
      </c>
      <c r="Q108" s="29" t="s">
        <v>99</v>
      </c>
      <c r="R108" s="29">
        <v>422</v>
      </c>
      <c r="S108" s="29">
        <v>716</v>
      </c>
    </row>
    <row r="109" spans="1:19" ht="12" customHeight="1" x14ac:dyDescent="0.3">
      <c r="A109" s="44"/>
      <c r="B109" s="44"/>
      <c r="C109" s="31" t="s">
        <v>999</v>
      </c>
      <c r="D109" s="14" t="s">
        <v>12</v>
      </c>
      <c r="E109" s="29" t="s">
        <v>99</v>
      </c>
      <c r="F109" s="29">
        <v>195</v>
      </c>
      <c r="G109" s="29">
        <v>309</v>
      </c>
      <c r="H109" s="29" t="s">
        <v>99</v>
      </c>
      <c r="I109" s="29">
        <v>355</v>
      </c>
      <c r="J109" s="29">
        <v>462</v>
      </c>
      <c r="K109" s="29" t="s">
        <v>99</v>
      </c>
      <c r="L109" s="29">
        <v>707</v>
      </c>
      <c r="M109" s="29">
        <v>859</v>
      </c>
      <c r="N109" s="29" t="s">
        <v>99</v>
      </c>
      <c r="O109" s="29">
        <v>758</v>
      </c>
      <c r="P109" s="29">
        <v>977</v>
      </c>
      <c r="Q109" s="29" t="s">
        <v>99</v>
      </c>
      <c r="R109" s="29">
        <v>526</v>
      </c>
      <c r="S109" s="29">
        <v>840</v>
      </c>
    </row>
    <row r="110" spans="1:19" ht="12" customHeight="1" x14ac:dyDescent="0.3">
      <c r="A110" s="44"/>
      <c r="B110" s="44"/>
      <c r="C110" s="32" t="s">
        <v>999</v>
      </c>
      <c r="D110" s="16" t="s">
        <v>13</v>
      </c>
      <c r="E110" s="30" t="s">
        <v>99</v>
      </c>
      <c r="F110" s="30">
        <v>183</v>
      </c>
      <c r="G110" s="30">
        <v>300</v>
      </c>
      <c r="H110" s="30" t="s">
        <v>99</v>
      </c>
      <c r="I110" s="30">
        <v>328</v>
      </c>
      <c r="J110" s="30">
        <v>444</v>
      </c>
      <c r="K110" s="30" t="s">
        <v>99</v>
      </c>
      <c r="L110" s="30">
        <v>700</v>
      </c>
      <c r="M110" s="30">
        <v>855</v>
      </c>
      <c r="N110" s="30" t="s">
        <v>99</v>
      </c>
      <c r="O110" s="30">
        <v>774</v>
      </c>
      <c r="P110" s="30">
        <v>944</v>
      </c>
      <c r="Q110" s="30" t="s">
        <v>99</v>
      </c>
      <c r="R110" s="30">
        <v>536</v>
      </c>
      <c r="S110" s="30">
        <v>827</v>
      </c>
    </row>
    <row r="111" spans="1:19" ht="12" customHeight="1" x14ac:dyDescent="0.3">
      <c r="A111" s="44"/>
      <c r="B111" s="44"/>
      <c r="C111" s="31" t="s">
        <v>1000</v>
      </c>
      <c r="D111" s="14" t="s">
        <v>76</v>
      </c>
      <c r="E111" s="29" t="s">
        <v>99</v>
      </c>
      <c r="F111" s="29">
        <v>180</v>
      </c>
      <c r="G111" s="29">
        <v>253</v>
      </c>
      <c r="H111" s="29" t="s">
        <v>99</v>
      </c>
      <c r="I111" s="29">
        <v>331</v>
      </c>
      <c r="J111" s="29">
        <v>372</v>
      </c>
      <c r="K111" s="29" t="s">
        <v>99</v>
      </c>
      <c r="L111" s="29">
        <v>636</v>
      </c>
      <c r="M111" s="29">
        <v>798</v>
      </c>
      <c r="N111" s="29" t="s">
        <v>99</v>
      </c>
      <c r="O111" s="29">
        <v>712</v>
      </c>
      <c r="P111" s="29">
        <v>855</v>
      </c>
      <c r="Q111" s="29" t="s">
        <v>99</v>
      </c>
      <c r="R111" s="29">
        <v>482</v>
      </c>
      <c r="S111" s="29">
        <v>743</v>
      </c>
    </row>
    <row r="112" spans="1:19" ht="12" customHeight="1" x14ac:dyDescent="0.3">
      <c r="A112" s="44"/>
      <c r="B112" s="44"/>
      <c r="C112" s="31" t="s">
        <v>1000</v>
      </c>
      <c r="D112" s="14" t="s">
        <v>77</v>
      </c>
      <c r="E112" s="29" t="s">
        <v>99</v>
      </c>
      <c r="F112" s="29">
        <v>202</v>
      </c>
      <c r="G112" s="29">
        <v>262</v>
      </c>
      <c r="H112" s="29" t="s">
        <v>99</v>
      </c>
      <c r="I112" s="29">
        <v>323</v>
      </c>
      <c r="J112" s="29">
        <v>411</v>
      </c>
      <c r="K112" s="29" t="s">
        <v>99</v>
      </c>
      <c r="L112" s="29">
        <v>625</v>
      </c>
      <c r="M112" s="29">
        <v>808</v>
      </c>
      <c r="N112" s="29" t="s">
        <v>99</v>
      </c>
      <c r="O112" s="29">
        <v>724</v>
      </c>
      <c r="P112" s="29">
        <v>876</v>
      </c>
      <c r="Q112" s="29" t="s">
        <v>99</v>
      </c>
      <c r="R112" s="29">
        <v>476</v>
      </c>
      <c r="S112" s="29">
        <v>742</v>
      </c>
    </row>
    <row r="113" spans="1:19" ht="12" customHeight="1" x14ac:dyDescent="0.3">
      <c r="A113" s="44"/>
      <c r="B113" s="44"/>
      <c r="C113" s="31" t="s">
        <v>1000</v>
      </c>
      <c r="D113" s="14" t="s">
        <v>78</v>
      </c>
      <c r="E113" s="29" t="s">
        <v>99</v>
      </c>
      <c r="F113" s="29">
        <v>183</v>
      </c>
      <c r="G113" s="29">
        <v>275</v>
      </c>
      <c r="H113" s="29" t="s">
        <v>99</v>
      </c>
      <c r="I113" s="29">
        <v>316</v>
      </c>
      <c r="J113" s="29">
        <v>379</v>
      </c>
      <c r="K113" s="29" t="s">
        <v>99</v>
      </c>
      <c r="L113" s="29">
        <v>604</v>
      </c>
      <c r="M113" s="29">
        <v>781</v>
      </c>
      <c r="N113" s="29" t="s">
        <v>99</v>
      </c>
      <c r="O113" s="29">
        <v>639</v>
      </c>
      <c r="P113" s="29">
        <v>812</v>
      </c>
      <c r="Q113" s="29" t="s">
        <v>99</v>
      </c>
      <c r="R113" s="29">
        <v>422</v>
      </c>
      <c r="S113" s="29">
        <v>716</v>
      </c>
    </row>
    <row r="114" spans="1:19" ht="12" customHeight="1" x14ac:dyDescent="0.3">
      <c r="A114" s="44"/>
      <c r="B114" s="44"/>
      <c r="C114" s="31" t="s">
        <v>1000</v>
      </c>
      <c r="D114" s="14" t="s">
        <v>12</v>
      </c>
      <c r="E114" s="29" t="s">
        <v>99</v>
      </c>
      <c r="F114" s="29">
        <v>195</v>
      </c>
      <c r="G114" s="29">
        <v>309</v>
      </c>
      <c r="H114" s="29" t="s">
        <v>99</v>
      </c>
      <c r="I114" s="29">
        <v>355</v>
      </c>
      <c r="J114" s="29">
        <v>462</v>
      </c>
      <c r="K114" s="29" t="s">
        <v>99</v>
      </c>
      <c r="L114" s="29">
        <v>707</v>
      </c>
      <c r="M114" s="29">
        <v>859</v>
      </c>
      <c r="N114" s="29" t="s">
        <v>99</v>
      </c>
      <c r="O114" s="29">
        <v>758</v>
      </c>
      <c r="P114" s="29">
        <v>977</v>
      </c>
      <c r="Q114" s="29" t="s">
        <v>99</v>
      </c>
      <c r="R114" s="29">
        <v>526</v>
      </c>
      <c r="S114" s="29">
        <v>840</v>
      </c>
    </row>
    <row r="115" spans="1:19" ht="12" customHeight="1" x14ac:dyDescent="0.3">
      <c r="A115" s="44"/>
      <c r="B115" s="44"/>
      <c r="C115" s="32" t="s">
        <v>1000</v>
      </c>
      <c r="D115" s="16" t="s">
        <v>13</v>
      </c>
      <c r="E115" s="30" t="s">
        <v>99</v>
      </c>
      <c r="F115" s="30">
        <v>183</v>
      </c>
      <c r="G115" s="30">
        <v>300</v>
      </c>
      <c r="H115" s="30" t="s">
        <v>99</v>
      </c>
      <c r="I115" s="30">
        <v>328</v>
      </c>
      <c r="J115" s="30">
        <v>444</v>
      </c>
      <c r="K115" s="30" t="s">
        <v>99</v>
      </c>
      <c r="L115" s="30">
        <v>700</v>
      </c>
      <c r="M115" s="30">
        <v>855</v>
      </c>
      <c r="N115" s="30" t="s">
        <v>99</v>
      </c>
      <c r="O115" s="30">
        <v>774</v>
      </c>
      <c r="P115" s="30">
        <v>944</v>
      </c>
      <c r="Q115" s="30" t="s">
        <v>99</v>
      </c>
      <c r="R115" s="30">
        <v>536</v>
      </c>
      <c r="S115" s="30">
        <v>827</v>
      </c>
    </row>
    <row r="116" spans="1:19" ht="12" customHeight="1" x14ac:dyDescent="0.3">
      <c r="A116" s="44"/>
      <c r="B116" s="44"/>
      <c r="C116" s="31" t="s">
        <v>1001</v>
      </c>
      <c r="D116" s="14" t="s">
        <v>76</v>
      </c>
      <c r="E116" s="29" t="s">
        <v>99</v>
      </c>
      <c r="F116" s="29">
        <v>180</v>
      </c>
      <c r="G116" s="29">
        <v>253</v>
      </c>
      <c r="H116" s="29" t="s">
        <v>99</v>
      </c>
      <c r="I116" s="29">
        <v>331</v>
      </c>
      <c r="J116" s="29">
        <v>372</v>
      </c>
      <c r="K116" s="29" t="s">
        <v>99</v>
      </c>
      <c r="L116" s="29">
        <v>636</v>
      </c>
      <c r="M116" s="29">
        <v>798</v>
      </c>
      <c r="N116" s="29" t="s">
        <v>99</v>
      </c>
      <c r="O116" s="29">
        <v>712</v>
      </c>
      <c r="P116" s="29">
        <v>855</v>
      </c>
      <c r="Q116" s="29" t="s">
        <v>99</v>
      </c>
      <c r="R116" s="29">
        <v>482</v>
      </c>
      <c r="S116" s="29">
        <v>743</v>
      </c>
    </row>
    <row r="117" spans="1:19" ht="12" customHeight="1" x14ac:dyDescent="0.3">
      <c r="A117" s="44"/>
      <c r="B117" s="44"/>
      <c r="C117" s="31" t="s">
        <v>1001</v>
      </c>
      <c r="D117" s="14" t="s">
        <v>77</v>
      </c>
      <c r="E117" s="29" t="s">
        <v>99</v>
      </c>
      <c r="F117" s="29">
        <v>202</v>
      </c>
      <c r="G117" s="29">
        <v>262</v>
      </c>
      <c r="H117" s="29" t="s">
        <v>99</v>
      </c>
      <c r="I117" s="29">
        <v>323</v>
      </c>
      <c r="J117" s="29">
        <v>411</v>
      </c>
      <c r="K117" s="29" t="s">
        <v>99</v>
      </c>
      <c r="L117" s="29">
        <v>625</v>
      </c>
      <c r="M117" s="29">
        <v>808</v>
      </c>
      <c r="N117" s="29" t="s">
        <v>99</v>
      </c>
      <c r="O117" s="29">
        <v>724</v>
      </c>
      <c r="P117" s="29">
        <v>876</v>
      </c>
      <c r="Q117" s="29" t="s">
        <v>99</v>
      </c>
      <c r="R117" s="29">
        <v>476</v>
      </c>
      <c r="S117" s="29">
        <v>742</v>
      </c>
    </row>
    <row r="118" spans="1:19" ht="12" customHeight="1" x14ac:dyDescent="0.3">
      <c r="A118" s="44"/>
      <c r="B118" s="44"/>
      <c r="C118" s="31" t="s">
        <v>1001</v>
      </c>
      <c r="D118" s="14" t="s">
        <v>78</v>
      </c>
      <c r="E118" s="29" t="s">
        <v>99</v>
      </c>
      <c r="F118" s="29">
        <v>183</v>
      </c>
      <c r="G118" s="29">
        <v>275</v>
      </c>
      <c r="H118" s="29" t="s">
        <v>99</v>
      </c>
      <c r="I118" s="29">
        <v>316</v>
      </c>
      <c r="J118" s="29">
        <v>379</v>
      </c>
      <c r="K118" s="29" t="s">
        <v>99</v>
      </c>
      <c r="L118" s="29">
        <v>604</v>
      </c>
      <c r="M118" s="29">
        <v>781</v>
      </c>
      <c r="N118" s="29" t="s">
        <v>99</v>
      </c>
      <c r="O118" s="29">
        <v>639</v>
      </c>
      <c r="P118" s="29">
        <v>812</v>
      </c>
      <c r="Q118" s="29" t="s">
        <v>99</v>
      </c>
      <c r="R118" s="29">
        <v>422</v>
      </c>
      <c r="S118" s="29">
        <v>716</v>
      </c>
    </row>
    <row r="119" spans="1:19" ht="12" customHeight="1" x14ac:dyDescent="0.3">
      <c r="A119" s="44"/>
      <c r="B119" s="44"/>
      <c r="C119" s="31" t="s">
        <v>1001</v>
      </c>
      <c r="D119" s="14" t="s">
        <v>12</v>
      </c>
      <c r="E119" s="29" t="s">
        <v>99</v>
      </c>
      <c r="F119" s="29">
        <v>195</v>
      </c>
      <c r="G119" s="29">
        <v>309</v>
      </c>
      <c r="H119" s="29" t="s">
        <v>99</v>
      </c>
      <c r="I119" s="29">
        <v>355</v>
      </c>
      <c r="J119" s="29">
        <v>462</v>
      </c>
      <c r="K119" s="29" t="s">
        <v>99</v>
      </c>
      <c r="L119" s="29">
        <v>707</v>
      </c>
      <c r="M119" s="29">
        <v>859</v>
      </c>
      <c r="N119" s="29" t="s">
        <v>99</v>
      </c>
      <c r="O119" s="29">
        <v>758</v>
      </c>
      <c r="P119" s="29">
        <v>977</v>
      </c>
      <c r="Q119" s="29" t="s">
        <v>99</v>
      </c>
      <c r="R119" s="29">
        <v>526</v>
      </c>
      <c r="S119" s="29">
        <v>840</v>
      </c>
    </row>
    <row r="120" spans="1:19" ht="12" customHeight="1" x14ac:dyDescent="0.3">
      <c r="A120" s="44"/>
      <c r="B120" s="44"/>
      <c r="C120" s="32" t="s">
        <v>1001</v>
      </c>
      <c r="D120" s="16" t="s">
        <v>13</v>
      </c>
      <c r="E120" s="30" t="s">
        <v>99</v>
      </c>
      <c r="F120" s="30">
        <v>183</v>
      </c>
      <c r="G120" s="30">
        <v>300</v>
      </c>
      <c r="H120" s="30" t="s">
        <v>99</v>
      </c>
      <c r="I120" s="30">
        <v>328</v>
      </c>
      <c r="J120" s="30">
        <v>444</v>
      </c>
      <c r="K120" s="30" t="s">
        <v>99</v>
      </c>
      <c r="L120" s="30">
        <v>700</v>
      </c>
      <c r="M120" s="30">
        <v>855</v>
      </c>
      <c r="N120" s="30" t="s">
        <v>99</v>
      </c>
      <c r="O120" s="30">
        <v>774</v>
      </c>
      <c r="P120" s="30">
        <v>944</v>
      </c>
      <c r="Q120" s="30" t="s">
        <v>99</v>
      </c>
      <c r="R120" s="30">
        <v>536</v>
      </c>
      <c r="S120" s="30">
        <v>827</v>
      </c>
    </row>
    <row r="121" spans="1:19" ht="12" customHeight="1" x14ac:dyDescent="0.3">
      <c r="A121" s="44"/>
      <c r="B121" s="44"/>
      <c r="C121" s="31" t="s">
        <v>1002</v>
      </c>
      <c r="D121" s="14" t="s">
        <v>76</v>
      </c>
      <c r="E121" s="29" t="s">
        <v>99</v>
      </c>
      <c r="F121" s="29">
        <v>180</v>
      </c>
      <c r="G121" s="29">
        <v>253</v>
      </c>
      <c r="H121" s="29" t="s">
        <v>99</v>
      </c>
      <c r="I121" s="29">
        <v>331</v>
      </c>
      <c r="J121" s="29">
        <v>372</v>
      </c>
      <c r="K121" s="29" t="s">
        <v>99</v>
      </c>
      <c r="L121" s="29">
        <v>636</v>
      </c>
      <c r="M121" s="29">
        <v>798</v>
      </c>
      <c r="N121" s="29" t="s">
        <v>99</v>
      </c>
      <c r="O121" s="29">
        <v>712</v>
      </c>
      <c r="P121" s="29">
        <v>855</v>
      </c>
      <c r="Q121" s="29" t="s">
        <v>99</v>
      </c>
      <c r="R121" s="29">
        <v>482</v>
      </c>
      <c r="S121" s="29">
        <v>743</v>
      </c>
    </row>
    <row r="122" spans="1:19" ht="12" customHeight="1" x14ac:dyDescent="0.3">
      <c r="A122" s="44"/>
      <c r="B122" s="44"/>
      <c r="C122" s="31" t="s">
        <v>1002</v>
      </c>
      <c r="D122" s="14" t="s">
        <v>77</v>
      </c>
      <c r="E122" s="29" t="s">
        <v>99</v>
      </c>
      <c r="F122" s="29">
        <v>202</v>
      </c>
      <c r="G122" s="29">
        <v>262</v>
      </c>
      <c r="H122" s="29" t="s">
        <v>99</v>
      </c>
      <c r="I122" s="29">
        <v>323</v>
      </c>
      <c r="J122" s="29">
        <v>411</v>
      </c>
      <c r="K122" s="29" t="s">
        <v>99</v>
      </c>
      <c r="L122" s="29">
        <v>625</v>
      </c>
      <c r="M122" s="29">
        <v>808</v>
      </c>
      <c r="N122" s="29" t="s">
        <v>99</v>
      </c>
      <c r="O122" s="29">
        <v>724</v>
      </c>
      <c r="P122" s="29">
        <v>876</v>
      </c>
      <c r="Q122" s="29" t="s">
        <v>99</v>
      </c>
      <c r="R122" s="29">
        <v>476</v>
      </c>
      <c r="S122" s="29">
        <v>742</v>
      </c>
    </row>
    <row r="123" spans="1:19" ht="12" customHeight="1" x14ac:dyDescent="0.3">
      <c r="A123" s="44"/>
      <c r="B123" s="44"/>
      <c r="C123" s="31" t="s">
        <v>1002</v>
      </c>
      <c r="D123" s="14" t="s">
        <v>78</v>
      </c>
      <c r="E123" s="29" t="s">
        <v>99</v>
      </c>
      <c r="F123" s="29">
        <v>183</v>
      </c>
      <c r="G123" s="29">
        <v>275</v>
      </c>
      <c r="H123" s="29" t="s">
        <v>99</v>
      </c>
      <c r="I123" s="29">
        <v>316</v>
      </c>
      <c r="J123" s="29">
        <v>379</v>
      </c>
      <c r="K123" s="29" t="s">
        <v>99</v>
      </c>
      <c r="L123" s="29">
        <v>604</v>
      </c>
      <c r="M123" s="29">
        <v>781</v>
      </c>
      <c r="N123" s="29" t="s">
        <v>99</v>
      </c>
      <c r="O123" s="29">
        <v>639</v>
      </c>
      <c r="P123" s="29">
        <v>812</v>
      </c>
      <c r="Q123" s="29" t="s">
        <v>99</v>
      </c>
      <c r="R123" s="29">
        <v>422</v>
      </c>
      <c r="S123" s="29">
        <v>716</v>
      </c>
    </row>
    <row r="124" spans="1:19" ht="12" customHeight="1" x14ac:dyDescent="0.3">
      <c r="A124" s="44"/>
      <c r="B124" s="44"/>
      <c r="C124" s="31" t="s">
        <v>1002</v>
      </c>
      <c r="D124" s="14" t="s">
        <v>12</v>
      </c>
      <c r="E124" s="29" t="s">
        <v>99</v>
      </c>
      <c r="F124" s="29">
        <v>195</v>
      </c>
      <c r="G124" s="29">
        <v>309</v>
      </c>
      <c r="H124" s="29" t="s">
        <v>99</v>
      </c>
      <c r="I124" s="29">
        <v>355</v>
      </c>
      <c r="J124" s="29">
        <v>462</v>
      </c>
      <c r="K124" s="29" t="s">
        <v>99</v>
      </c>
      <c r="L124" s="29">
        <v>707</v>
      </c>
      <c r="M124" s="29">
        <v>859</v>
      </c>
      <c r="N124" s="29" t="s">
        <v>99</v>
      </c>
      <c r="O124" s="29">
        <v>758</v>
      </c>
      <c r="P124" s="29">
        <v>977</v>
      </c>
      <c r="Q124" s="29" t="s">
        <v>99</v>
      </c>
      <c r="R124" s="29">
        <v>526</v>
      </c>
      <c r="S124" s="29">
        <v>840</v>
      </c>
    </row>
    <row r="125" spans="1:19" ht="12" customHeight="1" x14ac:dyDescent="0.3">
      <c r="A125" s="44"/>
      <c r="B125" s="44"/>
      <c r="C125" s="32" t="s">
        <v>1002</v>
      </c>
      <c r="D125" s="16" t="s">
        <v>13</v>
      </c>
      <c r="E125" s="30" t="s">
        <v>99</v>
      </c>
      <c r="F125" s="30">
        <v>183</v>
      </c>
      <c r="G125" s="30">
        <v>300</v>
      </c>
      <c r="H125" s="30" t="s">
        <v>99</v>
      </c>
      <c r="I125" s="30">
        <v>328</v>
      </c>
      <c r="J125" s="30">
        <v>444</v>
      </c>
      <c r="K125" s="30" t="s">
        <v>99</v>
      </c>
      <c r="L125" s="30">
        <v>700</v>
      </c>
      <c r="M125" s="30">
        <v>855</v>
      </c>
      <c r="N125" s="30" t="s">
        <v>99</v>
      </c>
      <c r="O125" s="30">
        <v>774</v>
      </c>
      <c r="P125" s="30">
        <v>944</v>
      </c>
      <c r="Q125" s="30" t="s">
        <v>99</v>
      </c>
      <c r="R125" s="30">
        <v>536</v>
      </c>
      <c r="S125" s="30">
        <v>827</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303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51.6</v>
      </c>
      <c r="E6" s="25">
        <v>46.3</v>
      </c>
      <c r="F6" s="24" t="s">
        <v>97</v>
      </c>
      <c r="G6" s="25">
        <v>53.3</v>
      </c>
      <c r="H6" s="25">
        <v>47.4</v>
      </c>
      <c r="I6" s="24" t="s">
        <v>97</v>
      </c>
      <c r="J6" s="25">
        <v>57.3</v>
      </c>
      <c r="K6" s="25">
        <v>55.3</v>
      </c>
      <c r="L6" s="24" t="s">
        <v>97</v>
      </c>
      <c r="M6" s="25">
        <v>62</v>
      </c>
      <c r="N6" s="25">
        <v>57.8</v>
      </c>
      <c r="O6" s="24" t="s">
        <v>97</v>
      </c>
      <c r="P6" s="25">
        <v>58.9</v>
      </c>
      <c r="Q6" s="25">
        <v>56.6</v>
      </c>
    </row>
    <row r="7" spans="1:17" ht="12" customHeight="1" x14ac:dyDescent="0.3">
      <c r="A7" s="44"/>
      <c r="B7" s="14" t="s">
        <v>77</v>
      </c>
      <c r="C7" s="24" t="s">
        <v>97</v>
      </c>
      <c r="D7" s="25">
        <v>50.2</v>
      </c>
      <c r="E7" s="25">
        <v>47.5</v>
      </c>
      <c r="F7" s="24" t="s">
        <v>97</v>
      </c>
      <c r="G7" s="25">
        <v>54.3</v>
      </c>
      <c r="H7" s="25">
        <v>50.3</v>
      </c>
      <c r="I7" s="24" t="s">
        <v>97</v>
      </c>
      <c r="J7" s="25">
        <v>56.7</v>
      </c>
      <c r="K7" s="25">
        <v>55.5</v>
      </c>
      <c r="L7" s="24" t="s">
        <v>97</v>
      </c>
      <c r="M7" s="25">
        <v>64</v>
      </c>
      <c r="N7" s="25">
        <v>58</v>
      </c>
      <c r="O7" s="24" t="s">
        <v>97</v>
      </c>
      <c r="P7" s="25">
        <v>57.1</v>
      </c>
      <c r="Q7" s="25">
        <v>59.6</v>
      </c>
    </row>
    <row r="8" spans="1:17" ht="12" customHeight="1" x14ac:dyDescent="0.3">
      <c r="A8" s="44"/>
      <c r="B8" s="14" t="s">
        <v>78</v>
      </c>
      <c r="C8" s="24" t="s">
        <v>97</v>
      </c>
      <c r="D8" s="25">
        <v>53</v>
      </c>
      <c r="E8" s="25">
        <v>36.200000000000003</v>
      </c>
      <c r="F8" s="24" t="s">
        <v>97</v>
      </c>
      <c r="G8" s="25">
        <v>53</v>
      </c>
      <c r="H8" s="25">
        <v>51.1</v>
      </c>
      <c r="I8" s="24" t="s">
        <v>97</v>
      </c>
      <c r="J8" s="25">
        <v>56.8</v>
      </c>
      <c r="K8" s="25">
        <v>56.9</v>
      </c>
      <c r="L8" s="24" t="s">
        <v>97</v>
      </c>
      <c r="M8" s="25">
        <v>65.400000000000006</v>
      </c>
      <c r="N8" s="25">
        <v>62.4</v>
      </c>
      <c r="O8" s="24" t="s">
        <v>97</v>
      </c>
      <c r="P8" s="25">
        <v>62.6</v>
      </c>
      <c r="Q8" s="25">
        <v>61.4</v>
      </c>
    </row>
    <row r="9" spans="1:17" ht="12" customHeight="1" x14ac:dyDescent="0.3">
      <c r="A9" s="44"/>
      <c r="B9" s="14" t="s">
        <v>12</v>
      </c>
      <c r="C9" s="24" t="s">
        <v>97</v>
      </c>
      <c r="D9" s="25">
        <v>47.8</v>
      </c>
      <c r="E9" s="25">
        <v>46.3</v>
      </c>
      <c r="F9" s="24" t="s">
        <v>97</v>
      </c>
      <c r="G9" s="25">
        <v>48.5</v>
      </c>
      <c r="H9" s="25">
        <v>50.3</v>
      </c>
      <c r="I9" s="24" t="s">
        <v>97</v>
      </c>
      <c r="J9" s="25">
        <v>55.6</v>
      </c>
      <c r="K9" s="25">
        <v>54.3</v>
      </c>
      <c r="L9" s="24" t="s">
        <v>97</v>
      </c>
      <c r="M9" s="25">
        <v>59.9</v>
      </c>
      <c r="N9" s="25">
        <v>60.2</v>
      </c>
      <c r="O9" s="24" t="s">
        <v>97</v>
      </c>
      <c r="P9" s="25">
        <v>59.6</v>
      </c>
      <c r="Q9" s="25">
        <v>60</v>
      </c>
    </row>
    <row r="10" spans="1:17" ht="12" customHeight="1" x14ac:dyDescent="0.3">
      <c r="A10" s="44"/>
      <c r="B10" s="16" t="s">
        <v>13</v>
      </c>
      <c r="C10" s="26" t="s">
        <v>97</v>
      </c>
      <c r="D10" s="27">
        <v>49</v>
      </c>
      <c r="E10" s="27">
        <v>45.6</v>
      </c>
      <c r="F10" s="28" t="s">
        <v>97</v>
      </c>
      <c r="G10" s="27">
        <v>54.2</v>
      </c>
      <c r="H10" s="27">
        <v>50.3</v>
      </c>
      <c r="I10" s="28" t="s">
        <v>97</v>
      </c>
      <c r="J10" s="27">
        <v>57.8</v>
      </c>
      <c r="K10" s="27">
        <v>55.2</v>
      </c>
      <c r="L10" s="28" t="s">
        <v>97</v>
      </c>
      <c r="M10" s="27">
        <v>62.9</v>
      </c>
      <c r="N10" s="27">
        <v>61.3</v>
      </c>
      <c r="O10" s="28" t="s">
        <v>97</v>
      </c>
      <c r="P10" s="27">
        <v>63.4</v>
      </c>
      <c r="Q10" s="27">
        <v>60.6</v>
      </c>
    </row>
    <row r="11" spans="1:17" ht="12" customHeight="1" x14ac:dyDescent="0.3">
      <c r="A11" s="43" t="s">
        <v>79</v>
      </c>
      <c r="B11" s="14" t="s">
        <v>76</v>
      </c>
      <c r="C11" s="24" t="s">
        <v>97</v>
      </c>
      <c r="D11" s="29">
        <v>142</v>
      </c>
      <c r="E11" s="29">
        <v>194</v>
      </c>
      <c r="F11" s="29" t="s">
        <v>99</v>
      </c>
      <c r="G11" s="29">
        <v>283</v>
      </c>
      <c r="H11" s="29">
        <v>293</v>
      </c>
      <c r="I11" s="29" t="s">
        <v>99</v>
      </c>
      <c r="J11" s="29">
        <v>565</v>
      </c>
      <c r="K11" s="29">
        <v>680</v>
      </c>
      <c r="L11" s="29" t="s">
        <v>99</v>
      </c>
      <c r="M11" s="29">
        <v>630</v>
      </c>
      <c r="N11" s="29">
        <v>749</v>
      </c>
      <c r="O11" s="29" t="s">
        <v>99</v>
      </c>
      <c r="P11" s="29">
        <v>421</v>
      </c>
      <c r="Q11" s="29">
        <v>656</v>
      </c>
    </row>
    <row r="12" spans="1:17" ht="12" customHeight="1" x14ac:dyDescent="0.3">
      <c r="A12" s="44"/>
      <c r="B12" s="14" t="s">
        <v>77</v>
      </c>
      <c r="C12" s="24" t="s">
        <v>97</v>
      </c>
      <c r="D12" s="29">
        <v>149</v>
      </c>
      <c r="E12" s="29">
        <v>209</v>
      </c>
      <c r="F12" s="29" t="s">
        <v>99</v>
      </c>
      <c r="G12" s="29">
        <v>276</v>
      </c>
      <c r="H12" s="29">
        <v>315</v>
      </c>
      <c r="I12" s="29" t="s">
        <v>99</v>
      </c>
      <c r="J12" s="29">
        <v>544</v>
      </c>
      <c r="K12" s="29">
        <v>681</v>
      </c>
      <c r="L12" s="29" t="s">
        <v>99</v>
      </c>
      <c r="M12" s="29">
        <v>648</v>
      </c>
      <c r="N12" s="29">
        <v>744</v>
      </c>
      <c r="O12" s="29" t="s">
        <v>99</v>
      </c>
      <c r="P12" s="29">
        <v>408</v>
      </c>
      <c r="Q12" s="29">
        <v>662</v>
      </c>
    </row>
    <row r="13" spans="1:17" ht="12" customHeight="1" x14ac:dyDescent="0.3">
      <c r="A13" s="44"/>
      <c r="B13" s="14" t="s">
        <v>78</v>
      </c>
      <c r="C13" s="24" t="s">
        <v>97</v>
      </c>
      <c r="D13" s="29">
        <v>158</v>
      </c>
      <c r="E13" s="29">
        <v>223</v>
      </c>
      <c r="F13" s="29" t="s">
        <v>99</v>
      </c>
      <c r="G13" s="29">
        <v>269</v>
      </c>
      <c r="H13" s="29">
        <v>321</v>
      </c>
      <c r="I13" s="29" t="s">
        <v>99</v>
      </c>
      <c r="J13" s="29">
        <v>533</v>
      </c>
      <c r="K13" s="29">
        <v>692</v>
      </c>
      <c r="L13" s="29" t="s">
        <v>99</v>
      </c>
      <c r="M13" s="29">
        <v>621</v>
      </c>
      <c r="N13" s="29">
        <v>770</v>
      </c>
      <c r="O13" s="29" t="s">
        <v>99</v>
      </c>
      <c r="P13" s="29">
        <v>412</v>
      </c>
      <c r="Q13" s="29">
        <v>659</v>
      </c>
    </row>
    <row r="14" spans="1:17" ht="12" customHeight="1" x14ac:dyDescent="0.3">
      <c r="A14" s="44"/>
      <c r="B14" s="14" t="s">
        <v>12</v>
      </c>
      <c r="C14" s="24" t="s">
        <v>97</v>
      </c>
      <c r="D14" s="29">
        <v>154</v>
      </c>
      <c r="E14" s="29">
        <v>217</v>
      </c>
      <c r="F14" s="29" t="s">
        <v>99</v>
      </c>
      <c r="G14" s="29">
        <v>265</v>
      </c>
      <c r="H14" s="29">
        <v>362</v>
      </c>
      <c r="I14" s="29" t="s">
        <v>99</v>
      </c>
      <c r="J14" s="29">
        <v>583</v>
      </c>
      <c r="K14" s="29">
        <v>721</v>
      </c>
      <c r="L14" s="29" t="s">
        <v>99</v>
      </c>
      <c r="M14" s="29">
        <v>650</v>
      </c>
      <c r="N14" s="29">
        <v>862</v>
      </c>
      <c r="O14" s="29" t="s">
        <v>99</v>
      </c>
      <c r="P14" s="29">
        <v>452</v>
      </c>
      <c r="Q14" s="29">
        <v>721</v>
      </c>
    </row>
    <row r="15" spans="1:17" ht="12" customHeight="1" x14ac:dyDescent="0.3">
      <c r="A15" s="44"/>
      <c r="B15" s="16" t="s">
        <v>13</v>
      </c>
      <c r="C15" s="26" t="s">
        <v>97</v>
      </c>
      <c r="D15" s="30">
        <v>144</v>
      </c>
      <c r="E15" s="30">
        <v>221</v>
      </c>
      <c r="F15" s="30" t="s">
        <v>99</v>
      </c>
      <c r="G15" s="30">
        <v>277</v>
      </c>
      <c r="H15" s="30">
        <v>363</v>
      </c>
      <c r="I15" s="30" t="s">
        <v>99</v>
      </c>
      <c r="J15" s="30">
        <v>591</v>
      </c>
      <c r="K15" s="30">
        <v>712</v>
      </c>
      <c r="L15" s="30" t="s">
        <v>99</v>
      </c>
      <c r="M15" s="30">
        <v>685</v>
      </c>
      <c r="N15" s="30">
        <v>863</v>
      </c>
      <c r="O15" s="30" t="s">
        <v>99</v>
      </c>
      <c r="P15" s="30">
        <v>473</v>
      </c>
      <c r="Q15" s="30">
        <v>724</v>
      </c>
    </row>
    <row r="16" spans="1:17" ht="12" customHeight="1" x14ac:dyDescent="0.3">
      <c r="A16" s="43" t="s">
        <v>80</v>
      </c>
      <c r="B16" s="14" t="s">
        <v>76</v>
      </c>
      <c r="C16" s="24" t="s">
        <v>97</v>
      </c>
      <c r="D16" s="29">
        <v>275</v>
      </c>
      <c r="E16" s="29">
        <v>419</v>
      </c>
      <c r="F16" s="29" t="s">
        <v>99</v>
      </c>
      <c r="G16" s="29">
        <v>531</v>
      </c>
      <c r="H16" s="29">
        <v>618</v>
      </c>
      <c r="I16" s="29" t="s">
        <v>99</v>
      </c>
      <c r="J16" s="29">
        <v>986</v>
      </c>
      <c r="K16" s="29" t="s">
        <v>304</v>
      </c>
      <c r="L16" s="29" t="s">
        <v>99</v>
      </c>
      <c r="M16" s="29" t="s">
        <v>305</v>
      </c>
      <c r="N16" s="29" t="s">
        <v>306</v>
      </c>
      <c r="O16" s="29" t="s">
        <v>99</v>
      </c>
      <c r="P16" s="29">
        <v>715</v>
      </c>
      <c r="Q16" s="29" t="s">
        <v>218</v>
      </c>
    </row>
    <row r="17" spans="1:17" ht="12" customHeight="1" x14ac:dyDescent="0.3">
      <c r="A17" s="44"/>
      <c r="B17" s="14" t="s">
        <v>77</v>
      </c>
      <c r="C17" s="24" t="s">
        <v>97</v>
      </c>
      <c r="D17" s="29">
        <v>297</v>
      </c>
      <c r="E17" s="29">
        <v>440</v>
      </c>
      <c r="F17" s="29" t="s">
        <v>99</v>
      </c>
      <c r="G17" s="29">
        <v>508</v>
      </c>
      <c r="H17" s="29">
        <v>626</v>
      </c>
      <c r="I17" s="29" t="s">
        <v>99</v>
      </c>
      <c r="J17" s="29">
        <v>959</v>
      </c>
      <c r="K17" s="29" t="s">
        <v>307</v>
      </c>
      <c r="L17" s="29" t="s">
        <v>99</v>
      </c>
      <c r="M17" s="29" t="s">
        <v>300</v>
      </c>
      <c r="N17" s="29" t="s">
        <v>308</v>
      </c>
      <c r="O17" s="29" t="s">
        <v>99</v>
      </c>
      <c r="P17" s="29">
        <v>714</v>
      </c>
      <c r="Q17" s="29" t="s">
        <v>309</v>
      </c>
    </row>
    <row r="18" spans="1:17" ht="12" customHeight="1" x14ac:dyDescent="0.3">
      <c r="A18" s="44"/>
      <c r="B18" s="14" t="s">
        <v>78</v>
      </c>
      <c r="C18" s="24" t="s">
        <v>97</v>
      </c>
      <c r="D18" s="29">
        <v>298</v>
      </c>
      <c r="E18" s="29">
        <v>616</v>
      </c>
      <c r="F18" s="29" t="s">
        <v>99</v>
      </c>
      <c r="G18" s="29">
        <v>508</v>
      </c>
      <c r="H18" s="29">
        <v>628</v>
      </c>
      <c r="I18" s="29" t="s">
        <v>99</v>
      </c>
      <c r="J18" s="29">
        <v>938</v>
      </c>
      <c r="K18" s="29" t="s">
        <v>310</v>
      </c>
      <c r="L18" s="29" t="s">
        <v>99</v>
      </c>
      <c r="M18" s="29">
        <v>949</v>
      </c>
      <c r="N18" s="29" t="s">
        <v>311</v>
      </c>
      <c r="O18" s="29" t="s">
        <v>99</v>
      </c>
      <c r="P18" s="29">
        <v>658</v>
      </c>
      <c r="Q18" s="29" t="s">
        <v>312</v>
      </c>
    </row>
    <row r="19" spans="1:17" ht="12" customHeight="1" x14ac:dyDescent="0.3">
      <c r="A19" s="44"/>
      <c r="B19" s="14" t="s">
        <v>12</v>
      </c>
      <c r="C19" s="24" t="s">
        <v>97</v>
      </c>
      <c r="D19" s="29">
        <v>322</v>
      </c>
      <c r="E19" s="29">
        <v>469</v>
      </c>
      <c r="F19" s="29" t="s">
        <v>99</v>
      </c>
      <c r="G19" s="29">
        <v>546</v>
      </c>
      <c r="H19" s="29">
        <v>720</v>
      </c>
      <c r="I19" s="29" t="s">
        <v>99</v>
      </c>
      <c r="J19" s="29" t="s">
        <v>313</v>
      </c>
      <c r="K19" s="29" t="s">
        <v>314</v>
      </c>
      <c r="L19" s="29" t="s">
        <v>99</v>
      </c>
      <c r="M19" s="29" t="s">
        <v>199</v>
      </c>
      <c r="N19" s="29" t="s">
        <v>315</v>
      </c>
      <c r="O19" s="29" t="s">
        <v>99</v>
      </c>
      <c r="P19" s="29">
        <v>758</v>
      </c>
      <c r="Q19" s="29" t="s">
        <v>316</v>
      </c>
    </row>
    <row r="20" spans="1:17" ht="12" customHeight="1" x14ac:dyDescent="0.3">
      <c r="A20" s="44"/>
      <c r="B20" s="16" t="s">
        <v>13</v>
      </c>
      <c r="C20" s="26" t="s">
        <v>97</v>
      </c>
      <c r="D20" s="30">
        <v>294</v>
      </c>
      <c r="E20" s="30">
        <v>485</v>
      </c>
      <c r="F20" s="30" t="s">
        <v>99</v>
      </c>
      <c r="G20" s="30">
        <v>511</v>
      </c>
      <c r="H20" s="30">
        <v>722</v>
      </c>
      <c r="I20" s="30" t="s">
        <v>99</v>
      </c>
      <c r="J20" s="30" t="s">
        <v>269</v>
      </c>
      <c r="K20" s="30" t="s">
        <v>108</v>
      </c>
      <c r="L20" s="30" t="s">
        <v>99</v>
      </c>
      <c r="M20" s="30" t="s">
        <v>317</v>
      </c>
      <c r="N20" s="30" t="s">
        <v>318</v>
      </c>
      <c r="O20" s="30" t="s">
        <v>99</v>
      </c>
      <c r="P20" s="30">
        <v>746</v>
      </c>
      <c r="Q20" s="30" t="s">
        <v>319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1014</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33.799999999999997</v>
      </c>
      <c r="G6" s="25">
        <v>30.3</v>
      </c>
      <c r="H6" s="24" t="s">
        <v>97</v>
      </c>
      <c r="I6" s="25">
        <v>30.8</v>
      </c>
      <c r="J6" s="25">
        <v>37.5</v>
      </c>
      <c r="K6" s="24" t="s">
        <v>97</v>
      </c>
      <c r="L6" s="25">
        <v>38.6</v>
      </c>
      <c r="M6" s="25">
        <v>31.8</v>
      </c>
      <c r="N6" s="24" t="s">
        <v>97</v>
      </c>
      <c r="O6" s="25">
        <v>44.1</v>
      </c>
      <c r="P6" s="25">
        <v>41.2</v>
      </c>
      <c r="Q6" s="24" t="s">
        <v>97</v>
      </c>
      <c r="R6" s="25">
        <v>53.1</v>
      </c>
      <c r="S6" s="25">
        <v>52.3</v>
      </c>
    </row>
    <row r="7" spans="1:19" ht="12" customHeight="1" x14ac:dyDescent="0.3">
      <c r="A7" s="44"/>
      <c r="B7" s="44"/>
      <c r="C7" s="31" t="s">
        <v>999</v>
      </c>
      <c r="D7" s="14" t="s">
        <v>77</v>
      </c>
      <c r="E7" s="24" t="s">
        <v>97</v>
      </c>
      <c r="F7" s="25">
        <v>29.3</v>
      </c>
      <c r="G7" s="25">
        <v>31.3</v>
      </c>
      <c r="H7" s="24" t="s">
        <v>97</v>
      </c>
      <c r="I7" s="25">
        <v>29.2</v>
      </c>
      <c r="J7" s="25">
        <v>32.6</v>
      </c>
      <c r="K7" s="24" t="s">
        <v>97</v>
      </c>
      <c r="L7" s="25">
        <v>36.200000000000003</v>
      </c>
      <c r="M7" s="25">
        <v>31.3</v>
      </c>
      <c r="N7" s="24" t="s">
        <v>97</v>
      </c>
      <c r="O7" s="25">
        <v>42</v>
      </c>
      <c r="P7" s="25">
        <v>35.9</v>
      </c>
      <c r="Q7" s="24" t="s">
        <v>97</v>
      </c>
      <c r="R7" s="25">
        <v>48.5</v>
      </c>
      <c r="S7" s="25">
        <v>49.7</v>
      </c>
    </row>
    <row r="8" spans="1:19" ht="12" customHeight="1" x14ac:dyDescent="0.3">
      <c r="A8" s="44"/>
      <c r="B8" s="44"/>
      <c r="C8" s="31" t="s">
        <v>999</v>
      </c>
      <c r="D8" s="14" t="s">
        <v>78</v>
      </c>
      <c r="E8" s="24" t="s">
        <v>97</v>
      </c>
      <c r="F8" s="25">
        <v>33.299999999999997</v>
      </c>
      <c r="G8" s="25">
        <v>29.4</v>
      </c>
      <c r="H8" s="24" t="s">
        <v>97</v>
      </c>
      <c r="I8" s="25">
        <v>30.8</v>
      </c>
      <c r="J8" s="25">
        <v>31.6</v>
      </c>
      <c r="K8" s="24" t="s">
        <v>97</v>
      </c>
      <c r="L8" s="25">
        <v>37.5</v>
      </c>
      <c r="M8" s="25">
        <v>35.4</v>
      </c>
      <c r="N8" s="24" t="s">
        <v>97</v>
      </c>
      <c r="O8" s="25">
        <v>43.8</v>
      </c>
      <c r="P8" s="25">
        <v>41.4</v>
      </c>
      <c r="Q8" s="24" t="s">
        <v>97</v>
      </c>
      <c r="R8" s="25">
        <v>53.8</v>
      </c>
      <c r="S8" s="25">
        <v>51.2</v>
      </c>
    </row>
    <row r="9" spans="1:19" ht="12" customHeight="1" x14ac:dyDescent="0.3">
      <c r="A9" s="44"/>
      <c r="B9" s="44"/>
      <c r="C9" s="31" t="s">
        <v>999</v>
      </c>
      <c r="D9" s="14" t="s">
        <v>12</v>
      </c>
      <c r="E9" s="24" t="s">
        <v>97</v>
      </c>
      <c r="F9" s="25">
        <v>27.9</v>
      </c>
      <c r="G9" s="25">
        <v>26.2</v>
      </c>
      <c r="H9" s="24" t="s">
        <v>97</v>
      </c>
      <c r="I9" s="25">
        <v>31.7</v>
      </c>
      <c r="J9" s="25">
        <v>32</v>
      </c>
      <c r="K9" s="24" t="s">
        <v>97</v>
      </c>
      <c r="L9" s="25">
        <v>36.9</v>
      </c>
      <c r="M9" s="25">
        <v>35.299999999999997</v>
      </c>
      <c r="N9" s="24" t="s">
        <v>97</v>
      </c>
      <c r="O9" s="25">
        <v>42</v>
      </c>
      <c r="P9" s="25">
        <v>38.9</v>
      </c>
      <c r="Q9" s="24" t="s">
        <v>97</v>
      </c>
      <c r="R9" s="25">
        <v>50.3</v>
      </c>
      <c r="S9" s="25">
        <v>52</v>
      </c>
    </row>
    <row r="10" spans="1:19" ht="12" customHeight="1" x14ac:dyDescent="0.3">
      <c r="A10" s="44"/>
      <c r="B10" s="44"/>
      <c r="C10" s="32" t="s">
        <v>999</v>
      </c>
      <c r="D10" s="16" t="s">
        <v>13</v>
      </c>
      <c r="E10" s="28" t="s">
        <v>97</v>
      </c>
      <c r="F10" s="27">
        <v>25.6</v>
      </c>
      <c r="G10" s="27">
        <v>26.9</v>
      </c>
      <c r="H10" s="28" t="s">
        <v>97</v>
      </c>
      <c r="I10" s="27">
        <v>30.1</v>
      </c>
      <c r="J10" s="27">
        <v>33.6</v>
      </c>
      <c r="K10" s="28" t="s">
        <v>97</v>
      </c>
      <c r="L10" s="27">
        <v>33.4</v>
      </c>
      <c r="M10" s="27">
        <v>33.5</v>
      </c>
      <c r="N10" s="28" t="s">
        <v>97</v>
      </c>
      <c r="O10" s="27">
        <v>41.6</v>
      </c>
      <c r="P10" s="27">
        <v>41.3</v>
      </c>
      <c r="Q10" s="28" t="s">
        <v>97</v>
      </c>
      <c r="R10" s="27">
        <v>49.4</v>
      </c>
      <c r="S10" s="27">
        <v>53.1</v>
      </c>
    </row>
    <row r="11" spans="1:19" ht="12" customHeight="1" x14ac:dyDescent="0.3">
      <c r="A11" s="44"/>
      <c r="B11" s="44"/>
      <c r="C11" s="31" t="s">
        <v>1000</v>
      </c>
      <c r="D11" s="14" t="s">
        <v>76</v>
      </c>
      <c r="E11" s="24" t="s">
        <v>97</v>
      </c>
      <c r="F11" s="25">
        <v>5.3</v>
      </c>
      <c r="G11" s="25">
        <v>15.1</v>
      </c>
      <c r="H11" s="24" t="s">
        <v>97</v>
      </c>
      <c r="I11" s="25">
        <v>15.1</v>
      </c>
      <c r="J11" s="25">
        <v>15.6</v>
      </c>
      <c r="K11" s="24" t="s">
        <v>97</v>
      </c>
      <c r="L11" s="25">
        <v>19.2</v>
      </c>
      <c r="M11" s="25">
        <v>17.2</v>
      </c>
      <c r="N11" s="24" t="s">
        <v>97</v>
      </c>
      <c r="O11" s="25">
        <v>19</v>
      </c>
      <c r="P11" s="25">
        <v>18.5</v>
      </c>
      <c r="Q11" s="24" t="s">
        <v>97</v>
      </c>
      <c r="R11" s="25">
        <v>19</v>
      </c>
      <c r="S11" s="25">
        <v>20.6</v>
      </c>
    </row>
    <row r="12" spans="1:19" ht="12" customHeight="1" x14ac:dyDescent="0.3">
      <c r="A12" s="44"/>
      <c r="B12" s="44"/>
      <c r="C12" s="31" t="s">
        <v>1000</v>
      </c>
      <c r="D12" s="14" t="s">
        <v>77</v>
      </c>
      <c r="E12" s="24" t="s">
        <v>97</v>
      </c>
      <c r="F12" s="25">
        <v>12.1</v>
      </c>
      <c r="G12" s="25">
        <v>11.9</v>
      </c>
      <c r="H12" s="24" t="s">
        <v>97</v>
      </c>
      <c r="I12" s="25">
        <v>17.100000000000001</v>
      </c>
      <c r="J12" s="25">
        <v>18</v>
      </c>
      <c r="K12" s="24" t="s">
        <v>97</v>
      </c>
      <c r="L12" s="25">
        <v>19.399999999999999</v>
      </c>
      <c r="M12" s="25">
        <v>16.8</v>
      </c>
      <c r="N12" s="24" t="s">
        <v>97</v>
      </c>
      <c r="O12" s="25">
        <v>19.2</v>
      </c>
      <c r="P12" s="25">
        <v>21.5</v>
      </c>
      <c r="Q12" s="24" t="s">
        <v>97</v>
      </c>
      <c r="R12" s="25">
        <v>20.100000000000001</v>
      </c>
      <c r="S12" s="25">
        <v>20</v>
      </c>
    </row>
    <row r="13" spans="1:19" ht="12" customHeight="1" x14ac:dyDescent="0.3">
      <c r="A13" s="44"/>
      <c r="B13" s="44"/>
      <c r="C13" s="31" t="s">
        <v>1000</v>
      </c>
      <c r="D13" s="14" t="s">
        <v>78</v>
      </c>
      <c r="E13" s="24" t="s">
        <v>97</v>
      </c>
      <c r="F13" s="25">
        <v>11.6</v>
      </c>
      <c r="G13" s="25">
        <v>13.2</v>
      </c>
      <c r="H13" s="24" t="s">
        <v>97</v>
      </c>
      <c r="I13" s="25">
        <v>14.1</v>
      </c>
      <c r="J13" s="25">
        <v>16.600000000000001</v>
      </c>
      <c r="K13" s="24" t="s">
        <v>97</v>
      </c>
      <c r="L13" s="25">
        <v>20.100000000000001</v>
      </c>
      <c r="M13" s="25">
        <v>15.7</v>
      </c>
      <c r="N13" s="24" t="s">
        <v>97</v>
      </c>
      <c r="O13" s="25">
        <v>22.4</v>
      </c>
      <c r="P13" s="25">
        <v>17.100000000000001</v>
      </c>
      <c r="Q13" s="24" t="s">
        <v>97</v>
      </c>
      <c r="R13" s="25">
        <v>21.2</v>
      </c>
      <c r="S13" s="25">
        <v>21.7</v>
      </c>
    </row>
    <row r="14" spans="1:19" ht="12" customHeight="1" x14ac:dyDescent="0.3">
      <c r="A14" s="44"/>
      <c r="B14" s="44"/>
      <c r="C14" s="31" t="s">
        <v>1000</v>
      </c>
      <c r="D14" s="14" t="s">
        <v>12</v>
      </c>
      <c r="E14" s="24" t="s">
        <v>97</v>
      </c>
      <c r="F14" s="25">
        <v>12.9</v>
      </c>
      <c r="G14" s="25">
        <v>12.6</v>
      </c>
      <c r="H14" s="24" t="s">
        <v>97</v>
      </c>
      <c r="I14" s="25">
        <v>14</v>
      </c>
      <c r="J14" s="25">
        <v>13.8</v>
      </c>
      <c r="K14" s="24" t="s">
        <v>97</v>
      </c>
      <c r="L14" s="25">
        <v>20.7</v>
      </c>
      <c r="M14" s="25">
        <v>16.3</v>
      </c>
      <c r="N14" s="24" t="s">
        <v>97</v>
      </c>
      <c r="O14" s="25">
        <v>19.5</v>
      </c>
      <c r="P14" s="25">
        <v>19.100000000000001</v>
      </c>
      <c r="Q14" s="24" t="s">
        <v>97</v>
      </c>
      <c r="R14" s="25">
        <v>22.6</v>
      </c>
      <c r="S14" s="25">
        <v>20</v>
      </c>
    </row>
    <row r="15" spans="1:19" ht="12" customHeight="1" x14ac:dyDescent="0.3">
      <c r="A15" s="44"/>
      <c r="B15" s="44"/>
      <c r="C15" s="32" t="s">
        <v>1000</v>
      </c>
      <c r="D15" s="16" t="s">
        <v>13</v>
      </c>
      <c r="E15" s="28" t="s">
        <v>97</v>
      </c>
      <c r="F15" s="27">
        <v>10.199999999999999</v>
      </c>
      <c r="G15" s="27">
        <v>15.5</v>
      </c>
      <c r="H15" s="28" t="s">
        <v>97</v>
      </c>
      <c r="I15" s="27">
        <v>16.5</v>
      </c>
      <c r="J15" s="27">
        <v>13.9</v>
      </c>
      <c r="K15" s="28" t="s">
        <v>97</v>
      </c>
      <c r="L15" s="27">
        <v>20.5</v>
      </c>
      <c r="M15" s="27">
        <v>17.5</v>
      </c>
      <c r="N15" s="28" t="s">
        <v>97</v>
      </c>
      <c r="O15" s="27">
        <v>20.399999999999999</v>
      </c>
      <c r="P15" s="27">
        <v>15.9</v>
      </c>
      <c r="Q15" s="28" t="s">
        <v>97</v>
      </c>
      <c r="R15" s="27">
        <v>28</v>
      </c>
      <c r="S15" s="27">
        <v>20.2</v>
      </c>
    </row>
    <row r="16" spans="1:19" ht="12" customHeight="1" x14ac:dyDescent="0.3">
      <c r="A16" s="44"/>
      <c r="B16" s="44"/>
      <c r="C16" s="31" t="s">
        <v>1001</v>
      </c>
      <c r="D16" s="14" t="s">
        <v>76</v>
      </c>
      <c r="E16" s="24" t="s">
        <v>97</v>
      </c>
      <c r="F16" s="25">
        <v>23.3</v>
      </c>
      <c r="G16" s="25">
        <v>23.3</v>
      </c>
      <c r="H16" s="24" t="s">
        <v>97</v>
      </c>
      <c r="I16" s="25">
        <v>27.9</v>
      </c>
      <c r="J16" s="25">
        <v>20.3</v>
      </c>
      <c r="K16" s="24" t="s">
        <v>97</v>
      </c>
      <c r="L16" s="25">
        <v>23.6</v>
      </c>
      <c r="M16" s="25">
        <v>21.5</v>
      </c>
      <c r="N16" s="24" t="s">
        <v>97</v>
      </c>
      <c r="O16" s="25">
        <v>19.3</v>
      </c>
      <c r="P16" s="25">
        <v>20.9</v>
      </c>
      <c r="Q16" s="24" t="s">
        <v>97</v>
      </c>
      <c r="R16" s="25">
        <v>20.9</v>
      </c>
      <c r="S16" s="25">
        <v>17.2</v>
      </c>
    </row>
    <row r="17" spans="1:19" ht="12" customHeight="1" x14ac:dyDescent="0.3">
      <c r="A17" s="44"/>
      <c r="B17" s="44"/>
      <c r="C17" s="31" t="s">
        <v>1001</v>
      </c>
      <c r="D17" s="14" t="s">
        <v>77</v>
      </c>
      <c r="E17" s="24" t="s">
        <v>97</v>
      </c>
      <c r="F17" s="25">
        <v>19.3</v>
      </c>
      <c r="G17" s="25">
        <v>19.399999999999999</v>
      </c>
      <c r="H17" s="24" t="s">
        <v>97</v>
      </c>
      <c r="I17" s="25">
        <v>24.5</v>
      </c>
      <c r="J17" s="25">
        <v>18.8</v>
      </c>
      <c r="K17" s="24" t="s">
        <v>97</v>
      </c>
      <c r="L17" s="25">
        <v>22.3</v>
      </c>
      <c r="M17" s="25">
        <v>18.899999999999999</v>
      </c>
      <c r="N17" s="24" t="s">
        <v>97</v>
      </c>
      <c r="O17" s="25">
        <v>24.9</v>
      </c>
      <c r="P17" s="25">
        <v>23.1</v>
      </c>
      <c r="Q17" s="24" t="s">
        <v>97</v>
      </c>
      <c r="R17" s="25">
        <v>18.899999999999999</v>
      </c>
      <c r="S17" s="25">
        <v>19.600000000000001</v>
      </c>
    </row>
    <row r="18" spans="1:19" ht="12" customHeight="1" x14ac:dyDescent="0.3">
      <c r="A18" s="44"/>
      <c r="B18" s="44"/>
      <c r="C18" s="31" t="s">
        <v>1001</v>
      </c>
      <c r="D18" s="14" t="s">
        <v>78</v>
      </c>
      <c r="E18" s="24" t="s">
        <v>97</v>
      </c>
      <c r="F18" s="25">
        <v>17</v>
      </c>
      <c r="G18" s="25">
        <v>17.899999999999999</v>
      </c>
      <c r="H18" s="24" t="s">
        <v>97</v>
      </c>
      <c r="I18" s="25">
        <v>24.4</v>
      </c>
      <c r="J18" s="25">
        <v>22.5</v>
      </c>
      <c r="K18" s="24" t="s">
        <v>97</v>
      </c>
      <c r="L18" s="25">
        <v>22.9</v>
      </c>
      <c r="M18" s="25">
        <v>23.3</v>
      </c>
      <c r="N18" s="24" t="s">
        <v>97</v>
      </c>
      <c r="O18" s="25">
        <v>22.8</v>
      </c>
      <c r="P18" s="25">
        <v>22.3</v>
      </c>
      <c r="Q18" s="24" t="s">
        <v>97</v>
      </c>
      <c r="R18" s="25">
        <v>16.2</v>
      </c>
      <c r="S18" s="25">
        <v>16.399999999999999</v>
      </c>
    </row>
    <row r="19" spans="1:19" ht="12" customHeight="1" x14ac:dyDescent="0.3">
      <c r="A19" s="44"/>
      <c r="B19" s="44"/>
      <c r="C19" s="31" t="s">
        <v>1001</v>
      </c>
      <c r="D19" s="14" t="s">
        <v>12</v>
      </c>
      <c r="E19" s="24" t="s">
        <v>97</v>
      </c>
      <c r="F19" s="25">
        <v>23.1</v>
      </c>
      <c r="G19" s="25">
        <v>21.5</v>
      </c>
      <c r="H19" s="24" t="s">
        <v>97</v>
      </c>
      <c r="I19" s="25">
        <v>24.1</v>
      </c>
      <c r="J19" s="25">
        <v>21.9</v>
      </c>
      <c r="K19" s="24" t="s">
        <v>97</v>
      </c>
      <c r="L19" s="25">
        <v>22.6</v>
      </c>
      <c r="M19" s="25">
        <v>24.4</v>
      </c>
      <c r="N19" s="24" t="s">
        <v>97</v>
      </c>
      <c r="O19" s="25">
        <v>25.7</v>
      </c>
      <c r="P19" s="25">
        <v>21.4</v>
      </c>
      <c r="Q19" s="24" t="s">
        <v>97</v>
      </c>
      <c r="R19" s="25">
        <v>18.399999999999999</v>
      </c>
      <c r="S19" s="25">
        <v>16.100000000000001</v>
      </c>
    </row>
    <row r="20" spans="1:19" ht="12" customHeight="1" x14ac:dyDescent="0.3">
      <c r="A20" s="44"/>
      <c r="B20" s="44"/>
      <c r="C20" s="32" t="s">
        <v>1001</v>
      </c>
      <c r="D20" s="16" t="s">
        <v>13</v>
      </c>
      <c r="E20" s="28" t="s">
        <v>97</v>
      </c>
      <c r="F20" s="27">
        <v>22.7</v>
      </c>
      <c r="G20" s="27">
        <v>20.3</v>
      </c>
      <c r="H20" s="28" t="s">
        <v>97</v>
      </c>
      <c r="I20" s="27">
        <v>24.9</v>
      </c>
      <c r="J20" s="27">
        <v>22.9</v>
      </c>
      <c r="K20" s="28" t="s">
        <v>97</v>
      </c>
      <c r="L20" s="27">
        <v>22.4</v>
      </c>
      <c r="M20" s="27">
        <v>23.2</v>
      </c>
      <c r="N20" s="28" t="s">
        <v>97</v>
      </c>
      <c r="O20" s="27">
        <v>23.5</v>
      </c>
      <c r="P20" s="27">
        <v>23.3</v>
      </c>
      <c r="Q20" s="28" t="s">
        <v>97</v>
      </c>
      <c r="R20" s="27">
        <v>16.8</v>
      </c>
      <c r="S20" s="27">
        <v>17</v>
      </c>
    </row>
    <row r="21" spans="1:19" ht="12" customHeight="1" x14ac:dyDescent="0.3">
      <c r="A21" s="44"/>
      <c r="B21" s="44"/>
      <c r="C21" s="31" t="s">
        <v>1002</v>
      </c>
      <c r="D21" s="14" t="s">
        <v>76</v>
      </c>
      <c r="E21" s="24" t="s">
        <v>97</v>
      </c>
      <c r="F21" s="25">
        <v>37.6</v>
      </c>
      <c r="G21" s="25">
        <v>31.2</v>
      </c>
      <c r="H21" s="24" t="s">
        <v>97</v>
      </c>
      <c r="I21" s="25">
        <v>26.2</v>
      </c>
      <c r="J21" s="25">
        <v>26.7</v>
      </c>
      <c r="K21" s="24" t="s">
        <v>97</v>
      </c>
      <c r="L21" s="25">
        <v>18.600000000000001</v>
      </c>
      <c r="M21" s="25">
        <v>29.6</v>
      </c>
      <c r="N21" s="24" t="s">
        <v>97</v>
      </c>
      <c r="O21" s="25">
        <v>17.5</v>
      </c>
      <c r="P21" s="25">
        <v>19.399999999999999</v>
      </c>
      <c r="Q21" s="24" t="s">
        <v>97</v>
      </c>
      <c r="R21" s="25">
        <v>7</v>
      </c>
      <c r="S21" s="25">
        <v>9.8000000000000007</v>
      </c>
    </row>
    <row r="22" spans="1:19" ht="12" customHeight="1" x14ac:dyDescent="0.3">
      <c r="A22" s="44"/>
      <c r="B22" s="44"/>
      <c r="C22" s="31" t="s">
        <v>1002</v>
      </c>
      <c r="D22" s="14" t="s">
        <v>77</v>
      </c>
      <c r="E22" s="24" t="s">
        <v>97</v>
      </c>
      <c r="F22" s="25">
        <v>39.299999999999997</v>
      </c>
      <c r="G22" s="25">
        <v>37.4</v>
      </c>
      <c r="H22" s="24" t="s">
        <v>97</v>
      </c>
      <c r="I22" s="25">
        <v>29.2</v>
      </c>
      <c r="J22" s="25">
        <v>30.6</v>
      </c>
      <c r="K22" s="24" t="s">
        <v>97</v>
      </c>
      <c r="L22" s="25">
        <v>22.1</v>
      </c>
      <c r="M22" s="25">
        <v>33.1</v>
      </c>
      <c r="N22" s="24" t="s">
        <v>97</v>
      </c>
      <c r="O22" s="25">
        <v>14</v>
      </c>
      <c r="P22" s="25">
        <v>19.5</v>
      </c>
      <c r="Q22" s="24" t="s">
        <v>97</v>
      </c>
      <c r="R22" s="25">
        <v>12.5</v>
      </c>
      <c r="S22" s="25">
        <v>10.7</v>
      </c>
    </row>
    <row r="23" spans="1:19" ht="12" customHeight="1" x14ac:dyDescent="0.3">
      <c r="A23" s="44"/>
      <c r="B23" s="44"/>
      <c r="C23" s="31" t="s">
        <v>1002</v>
      </c>
      <c r="D23" s="14" t="s">
        <v>78</v>
      </c>
      <c r="E23" s="24" t="s">
        <v>97</v>
      </c>
      <c r="F23" s="25">
        <v>38.1</v>
      </c>
      <c r="G23" s="25">
        <v>39.5</v>
      </c>
      <c r="H23" s="24" t="s">
        <v>97</v>
      </c>
      <c r="I23" s="25">
        <v>30.8</v>
      </c>
      <c r="J23" s="25">
        <v>29.4</v>
      </c>
      <c r="K23" s="24" t="s">
        <v>97</v>
      </c>
      <c r="L23" s="25">
        <v>19.5</v>
      </c>
      <c r="M23" s="25">
        <v>25.6</v>
      </c>
      <c r="N23" s="24" t="s">
        <v>97</v>
      </c>
      <c r="O23" s="25">
        <v>11</v>
      </c>
      <c r="P23" s="25">
        <v>19.2</v>
      </c>
      <c r="Q23" s="24" t="s">
        <v>97</v>
      </c>
      <c r="R23" s="25">
        <v>8.8000000000000007</v>
      </c>
      <c r="S23" s="25">
        <v>10.7</v>
      </c>
    </row>
    <row r="24" spans="1:19" ht="12" customHeight="1" x14ac:dyDescent="0.3">
      <c r="A24" s="44"/>
      <c r="B24" s="44"/>
      <c r="C24" s="31" t="s">
        <v>1002</v>
      </c>
      <c r="D24" s="14" t="s">
        <v>12</v>
      </c>
      <c r="E24" s="24" t="s">
        <v>97</v>
      </c>
      <c r="F24" s="25">
        <v>36.1</v>
      </c>
      <c r="G24" s="25">
        <v>39.700000000000003</v>
      </c>
      <c r="H24" s="24" t="s">
        <v>97</v>
      </c>
      <c r="I24" s="25">
        <v>30.2</v>
      </c>
      <c r="J24" s="25">
        <v>32.299999999999997</v>
      </c>
      <c r="K24" s="24" t="s">
        <v>97</v>
      </c>
      <c r="L24" s="25">
        <v>19.8</v>
      </c>
      <c r="M24" s="25">
        <v>24</v>
      </c>
      <c r="N24" s="24" t="s">
        <v>97</v>
      </c>
      <c r="O24" s="25">
        <v>12.8</v>
      </c>
      <c r="P24" s="25">
        <v>20.6</v>
      </c>
      <c r="Q24" s="24" t="s">
        <v>97</v>
      </c>
      <c r="R24" s="25">
        <v>8.6999999999999993</v>
      </c>
      <c r="S24" s="25">
        <v>12</v>
      </c>
    </row>
    <row r="25" spans="1:19" ht="12" customHeight="1" x14ac:dyDescent="0.3">
      <c r="A25" s="44"/>
      <c r="B25" s="44"/>
      <c r="C25" s="32" t="s">
        <v>1002</v>
      </c>
      <c r="D25" s="16" t="s">
        <v>13</v>
      </c>
      <c r="E25" s="28" t="s">
        <v>97</v>
      </c>
      <c r="F25" s="27">
        <v>41.5</v>
      </c>
      <c r="G25" s="27">
        <v>37.200000000000003</v>
      </c>
      <c r="H25" s="28" t="s">
        <v>97</v>
      </c>
      <c r="I25" s="27">
        <v>28.4</v>
      </c>
      <c r="J25" s="27">
        <v>29.6</v>
      </c>
      <c r="K25" s="28" t="s">
        <v>97</v>
      </c>
      <c r="L25" s="27">
        <v>23.7</v>
      </c>
      <c r="M25" s="27">
        <v>25.8</v>
      </c>
      <c r="N25" s="28" t="s">
        <v>97</v>
      </c>
      <c r="O25" s="27">
        <v>14.4</v>
      </c>
      <c r="P25" s="27">
        <v>19.5</v>
      </c>
      <c r="Q25" s="28" t="s">
        <v>97</v>
      </c>
      <c r="R25" s="27">
        <v>5.8</v>
      </c>
      <c r="S25" s="27">
        <v>9.6999999999999993</v>
      </c>
    </row>
    <row r="26" spans="1:19" ht="12" customHeight="1" x14ac:dyDescent="0.3">
      <c r="A26" s="44"/>
      <c r="B26" s="45" t="s">
        <v>579</v>
      </c>
      <c r="C26" s="31" t="s">
        <v>999</v>
      </c>
      <c r="D26" s="14" t="s">
        <v>76</v>
      </c>
      <c r="E26" s="24" t="s">
        <v>97</v>
      </c>
      <c r="F26" s="25">
        <v>31.5</v>
      </c>
      <c r="G26" s="25">
        <v>29.6</v>
      </c>
      <c r="H26" s="24" t="s">
        <v>97</v>
      </c>
      <c r="I26" s="25">
        <v>30.6</v>
      </c>
      <c r="J26" s="25">
        <v>36.799999999999997</v>
      </c>
      <c r="K26" s="24" t="s">
        <v>97</v>
      </c>
      <c r="L26" s="25">
        <v>40.700000000000003</v>
      </c>
      <c r="M26" s="25">
        <v>32.9</v>
      </c>
      <c r="N26" s="24" t="s">
        <v>97</v>
      </c>
      <c r="O26" s="25">
        <v>45.9</v>
      </c>
      <c r="P26" s="25">
        <v>41.3</v>
      </c>
      <c r="Q26" s="24" t="s">
        <v>97</v>
      </c>
      <c r="R26" s="25">
        <v>54.7</v>
      </c>
      <c r="S26" s="25">
        <v>53.8</v>
      </c>
    </row>
    <row r="27" spans="1:19" ht="12" customHeight="1" x14ac:dyDescent="0.3">
      <c r="A27" s="44"/>
      <c r="B27" s="44"/>
      <c r="C27" s="31" t="s">
        <v>999</v>
      </c>
      <c r="D27" s="14" t="s">
        <v>77</v>
      </c>
      <c r="E27" s="24" t="s">
        <v>97</v>
      </c>
      <c r="F27" s="25">
        <v>33.5</v>
      </c>
      <c r="G27" s="25">
        <v>32.1</v>
      </c>
      <c r="H27" s="24" t="s">
        <v>97</v>
      </c>
      <c r="I27" s="25">
        <v>30.5</v>
      </c>
      <c r="J27" s="25">
        <v>33.9</v>
      </c>
      <c r="K27" s="24" t="s">
        <v>97</v>
      </c>
      <c r="L27" s="25">
        <v>36.799999999999997</v>
      </c>
      <c r="M27" s="25">
        <v>32.5</v>
      </c>
      <c r="N27" s="24" t="s">
        <v>97</v>
      </c>
      <c r="O27" s="25">
        <v>42.1</v>
      </c>
      <c r="P27" s="25">
        <v>38.299999999999997</v>
      </c>
      <c r="Q27" s="24" t="s">
        <v>97</v>
      </c>
      <c r="R27" s="25">
        <v>52</v>
      </c>
      <c r="S27" s="25">
        <v>52.2</v>
      </c>
    </row>
    <row r="28" spans="1:19" ht="12" customHeight="1" x14ac:dyDescent="0.3">
      <c r="A28" s="44"/>
      <c r="B28" s="44"/>
      <c r="C28" s="31" t="s">
        <v>999</v>
      </c>
      <c r="D28" s="14" t="s">
        <v>78</v>
      </c>
      <c r="E28" s="24" t="s">
        <v>97</v>
      </c>
      <c r="F28" s="25">
        <v>32.5</v>
      </c>
      <c r="G28" s="25">
        <v>31.9</v>
      </c>
      <c r="H28" s="24" t="s">
        <v>97</v>
      </c>
      <c r="I28" s="25">
        <v>31.2</v>
      </c>
      <c r="J28" s="25">
        <v>32.200000000000003</v>
      </c>
      <c r="K28" s="24" t="s">
        <v>97</v>
      </c>
      <c r="L28" s="25">
        <v>36.700000000000003</v>
      </c>
      <c r="M28" s="25">
        <v>35.5</v>
      </c>
      <c r="N28" s="24" t="s">
        <v>97</v>
      </c>
      <c r="O28" s="25">
        <v>45</v>
      </c>
      <c r="P28" s="25">
        <v>41.5</v>
      </c>
      <c r="Q28" s="24" t="s">
        <v>97</v>
      </c>
      <c r="R28" s="25">
        <v>54.6</v>
      </c>
      <c r="S28" s="25">
        <v>53.3</v>
      </c>
    </row>
    <row r="29" spans="1:19" ht="12" customHeight="1" x14ac:dyDescent="0.3">
      <c r="A29" s="44"/>
      <c r="B29" s="44"/>
      <c r="C29" s="31" t="s">
        <v>999</v>
      </c>
      <c r="D29" s="14" t="s">
        <v>12</v>
      </c>
      <c r="E29" s="24" t="s">
        <v>97</v>
      </c>
      <c r="F29" s="25">
        <v>28.7</v>
      </c>
      <c r="G29" s="25">
        <v>29</v>
      </c>
      <c r="H29" s="24" t="s">
        <v>97</v>
      </c>
      <c r="I29" s="25">
        <v>30.3</v>
      </c>
      <c r="J29" s="25">
        <v>33.6</v>
      </c>
      <c r="K29" s="24" t="s">
        <v>97</v>
      </c>
      <c r="L29" s="25">
        <v>37.4</v>
      </c>
      <c r="M29" s="25">
        <v>36.9</v>
      </c>
      <c r="N29" s="24" t="s">
        <v>97</v>
      </c>
      <c r="O29" s="25">
        <v>44.8</v>
      </c>
      <c r="P29" s="25">
        <v>40.1</v>
      </c>
      <c r="Q29" s="24" t="s">
        <v>97</v>
      </c>
      <c r="R29" s="25">
        <v>51</v>
      </c>
      <c r="S29" s="25">
        <v>54.1</v>
      </c>
    </row>
    <row r="30" spans="1:19" ht="12" customHeight="1" x14ac:dyDescent="0.3">
      <c r="A30" s="44"/>
      <c r="B30" s="44"/>
      <c r="C30" s="32" t="s">
        <v>999</v>
      </c>
      <c r="D30" s="16" t="s">
        <v>13</v>
      </c>
      <c r="E30" s="28" t="s">
        <v>97</v>
      </c>
      <c r="F30" s="27">
        <v>27</v>
      </c>
      <c r="G30" s="27">
        <v>27.9</v>
      </c>
      <c r="H30" s="28" t="s">
        <v>97</v>
      </c>
      <c r="I30" s="27">
        <v>31.9</v>
      </c>
      <c r="J30" s="27">
        <v>33.6</v>
      </c>
      <c r="K30" s="28" t="s">
        <v>97</v>
      </c>
      <c r="L30" s="27">
        <v>34.6</v>
      </c>
      <c r="M30" s="27">
        <v>35.799999999999997</v>
      </c>
      <c r="N30" s="28" t="s">
        <v>97</v>
      </c>
      <c r="O30" s="27">
        <v>42.4</v>
      </c>
      <c r="P30" s="27">
        <v>41.5</v>
      </c>
      <c r="Q30" s="28" t="s">
        <v>97</v>
      </c>
      <c r="R30" s="27">
        <v>49.9</v>
      </c>
      <c r="S30" s="27">
        <v>55.2</v>
      </c>
    </row>
    <row r="31" spans="1:19" ht="12" customHeight="1" x14ac:dyDescent="0.3">
      <c r="A31" s="44"/>
      <c r="B31" s="44"/>
      <c r="C31" s="31" t="s">
        <v>1000</v>
      </c>
      <c r="D31" s="14" t="s">
        <v>76</v>
      </c>
      <c r="E31" s="24" t="s">
        <v>97</v>
      </c>
      <c r="F31" s="25">
        <v>9.4</v>
      </c>
      <c r="G31" s="25">
        <v>13.6</v>
      </c>
      <c r="H31" s="24" t="s">
        <v>97</v>
      </c>
      <c r="I31" s="25">
        <v>15.3</v>
      </c>
      <c r="J31" s="25">
        <v>14.1</v>
      </c>
      <c r="K31" s="24" t="s">
        <v>97</v>
      </c>
      <c r="L31" s="25">
        <v>18.3</v>
      </c>
      <c r="M31" s="25">
        <v>17.7</v>
      </c>
      <c r="N31" s="24" t="s">
        <v>97</v>
      </c>
      <c r="O31" s="25">
        <v>17.3</v>
      </c>
      <c r="P31" s="25">
        <v>17.8</v>
      </c>
      <c r="Q31" s="24" t="s">
        <v>97</v>
      </c>
      <c r="R31" s="25">
        <v>19.8</v>
      </c>
      <c r="S31" s="25">
        <v>19.100000000000001</v>
      </c>
    </row>
    <row r="32" spans="1:19" ht="12" customHeight="1" x14ac:dyDescent="0.3">
      <c r="A32" s="44"/>
      <c r="B32" s="44"/>
      <c r="C32" s="31" t="s">
        <v>1000</v>
      </c>
      <c r="D32" s="14" t="s">
        <v>77</v>
      </c>
      <c r="E32" s="24" t="s">
        <v>97</v>
      </c>
      <c r="F32" s="25">
        <v>9.5</v>
      </c>
      <c r="G32" s="25">
        <v>13.8</v>
      </c>
      <c r="H32" s="24" t="s">
        <v>97</v>
      </c>
      <c r="I32" s="25">
        <v>17.5</v>
      </c>
      <c r="J32" s="25">
        <v>17.600000000000001</v>
      </c>
      <c r="K32" s="24" t="s">
        <v>97</v>
      </c>
      <c r="L32" s="25">
        <v>18.3</v>
      </c>
      <c r="M32" s="25">
        <v>17.100000000000001</v>
      </c>
      <c r="N32" s="24" t="s">
        <v>97</v>
      </c>
      <c r="O32" s="25">
        <v>19.7</v>
      </c>
      <c r="P32" s="25">
        <v>20.3</v>
      </c>
      <c r="Q32" s="24" t="s">
        <v>97</v>
      </c>
      <c r="R32" s="25">
        <v>18.2</v>
      </c>
      <c r="S32" s="25">
        <v>19.2</v>
      </c>
    </row>
    <row r="33" spans="1:19" ht="12" customHeight="1" x14ac:dyDescent="0.3">
      <c r="A33" s="44"/>
      <c r="B33" s="44"/>
      <c r="C33" s="31" t="s">
        <v>1000</v>
      </c>
      <c r="D33" s="14" t="s">
        <v>78</v>
      </c>
      <c r="E33" s="24" t="s">
        <v>97</v>
      </c>
      <c r="F33" s="25">
        <v>11.3</v>
      </c>
      <c r="G33" s="25">
        <v>12</v>
      </c>
      <c r="H33" s="24" t="s">
        <v>97</v>
      </c>
      <c r="I33" s="25">
        <v>14</v>
      </c>
      <c r="J33" s="25">
        <v>16.7</v>
      </c>
      <c r="K33" s="24" t="s">
        <v>97</v>
      </c>
      <c r="L33" s="25">
        <v>19.2</v>
      </c>
      <c r="M33" s="25">
        <v>15.8</v>
      </c>
      <c r="N33" s="24" t="s">
        <v>97</v>
      </c>
      <c r="O33" s="25">
        <v>20.399999999999999</v>
      </c>
      <c r="P33" s="25">
        <v>17.399999999999999</v>
      </c>
      <c r="Q33" s="24" t="s">
        <v>97</v>
      </c>
      <c r="R33" s="25">
        <v>18.600000000000001</v>
      </c>
      <c r="S33" s="25">
        <v>19.7</v>
      </c>
    </row>
    <row r="34" spans="1:19" ht="12" customHeight="1" x14ac:dyDescent="0.3">
      <c r="A34" s="44"/>
      <c r="B34" s="44"/>
      <c r="C34" s="31" t="s">
        <v>1000</v>
      </c>
      <c r="D34" s="14" t="s">
        <v>12</v>
      </c>
      <c r="E34" s="24" t="s">
        <v>97</v>
      </c>
      <c r="F34" s="25">
        <v>13.9</v>
      </c>
      <c r="G34" s="25">
        <v>12.6</v>
      </c>
      <c r="H34" s="24" t="s">
        <v>97</v>
      </c>
      <c r="I34" s="25">
        <v>12.8</v>
      </c>
      <c r="J34" s="25">
        <v>14</v>
      </c>
      <c r="K34" s="24" t="s">
        <v>97</v>
      </c>
      <c r="L34" s="25">
        <v>21.1</v>
      </c>
      <c r="M34" s="25">
        <v>15.8</v>
      </c>
      <c r="N34" s="24" t="s">
        <v>97</v>
      </c>
      <c r="O34" s="25">
        <v>19</v>
      </c>
      <c r="P34" s="25">
        <v>18.8</v>
      </c>
      <c r="Q34" s="24" t="s">
        <v>97</v>
      </c>
      <c r="R34" s="25">
        <v>21.3</v>
      </c>
      <c r="S34" s="25">
        <v>20</v>
      </c>
    </row>
    <row r="35" spans="1:19" ht="12" customHeight="1" x14ac:dyDescent="0.3">
      <c r="A35" s="44"/>
      <c r="B35" s="44"/>
      <c r="C35" s="32" t="s">
        <v>1000</v>
      </c>
      <c r="D35" s="16" t="s">
        <v>13</v>
      </c>
      <c r="E35" s="28" t="s">
        <v>97</v>
      </c>
      <c r="F35" s="27">
        <v>11.2</v>
      </c>
      <c r="G35" s="27">
        <v>13.4</v>
      </c>
      <c r="H35" s="28" t="s">
        <v>97</v>
      </c>
      <c r="I35" s="27">
        <v>14.4</v>
      </c>
      <c r="J35" s="27">
        <v>13.4</v>
      </c>
      <c r="K35" s="28" t="s">
        <v>97</v>
      </c>
      <c r="L35" s="27">
        <v>20.6</v>
      </c>
      <c r="M35" s="27">
        <v>16.5</v>
      </c>
      <c r="N35" s="28" t="s">
        <v>97</v>
      </c>
      <c r="O35" s="27">
        <v>20.2</v>
      </c>
      <c r="P35" s="27">
        <v>16.100000000000001</v>
      </c>
      <c r="Q35" s="28" t="s">
        <v>97</v>
      </c>
      <c r="R35" s="27">
        <v>27.1</v>
      </c>
      <c r="S35" s="27">
        <v>19.100000000000001</v>
      </c>
    </row>
    <row r="36" spans="1:19" ht="12" customHeight="1" x14ac:dyDescent="0.3">
      <c r="A36" s="44"/>
      <c r="B36" s="44"/>
      <c r="C36" s="31" t="s">
        <v>1001</v>
      </c>
      <c r="D36" s="14" t="s">
        <v>76</v>
      </c>
      <c r="E36" s="24" t="s">
        <v>97</v>
      </c>
      <c r="F36" s="25">
        <v>21.5</v>
      </c>
      <c r="G36" s="25">
        <v>21.7</v>
      </c>
      <c r="H36" s="24" t="s">
        <v>97</v>
      </c>
      <c r="I36" s="25">
        <v>26.2</v>
      </c>
      <c r="J36" s="25">
        <v>19.7</v>
      </c>
      <c r="K36" s="24" t="s">
        <v>97</v>
      </c>
      <c r="L36" s="25">
        <v>22.4</v>
      </c>
      <c r="M36" s="25">
        <v>19.600000000000001</v>
      </c>
      <c r="N36" s="24" t="s">
        <v>97</v>
      </c>
      <c r="O36" s="25">
        <v>19.399999999999999</v>
      </c>
      <c r="P36" s="25">
        <v>20.5</v>
      </c>
      <c r="Q36" s="24" t="s">
        <v>97</v>
      </c>
      <c r="R36" s="25">
        <v>18</v>
      </c>
      <c r="S36" s="25">
        <v>17.5</v>
      </c>
    </row>
    <row r="37" spans="1:19" ht="12" customHeight="1" x14ac:dyDescent="0.3">
      <c r="A37" s="44"/>
      <c r="B37" s="44"/>
      <c r="C37" s="31" t="s">
        <v>1001</v>
      </c>
      <c r="D37" s="14" t="s">
        <v>77</v>
      </c>
      <c r="E37" s="24" t="s">
        <v>97</v>
      </c>
      <c r="F37" s="25">
        <v>19.5</v>
      </c>
      <c r="G37" s="25">
        <v>19.5</v>
      </c>
      <c r="H37" s="24" t="s">
        <v>97</v>
      </c>
      <c r="I37" s="25">
        <v>25.3</v>
      </c>
      <c r="J37" s="25">
        <v>18.399999999999999</v>
      </c>
      <c r="K37" s="24" t="s">
        <v>97</v>
      </c>
      <c r="L37" s="25">
        <v>22.9</v>
      </c>
      <c r="M37" s="25">
        <v>18.5</v>
      </c>
      <c r="N37" s="24" t="s">
        <v>97</v>
      </c>
      <c r="O37" s="25">
        <v>23</v>
      </c>
      <c r="P37" s="25">
        <v>21.5</v>
      </c>
      <c r="Q37" s="24" t="s">
        <v>97</v>
      </c>
      <c r="R37" s="25">
        <v>18.8</v>
      </c>
      <c r="S37" s="25">
        <v>18</v>
      </c>
    </row>
    <row r="38" spans="1:19" ht="12" customHeight="1" x14ac:dyDescent="0.3">
      <c r="A38" s="44"/>
      <c r="B38" s="44"/>
      <c r="C38" s="31" t="s">
        <v>1001</v>
      </c>
      <c r="D38" s="14" t="s">
        <v>78</v>
      </c>
      <c r="E38" s="24" t="s">
        <v>97</v>
      </c>
      <c r="F38" s="25">
        <v>17.2</v>
      </c>
      <c r="G38" s="25">
        <v>18.2</v>
      </c>
      <c r="H38" s="24" t="s">
        <v>97</v>
      </c>
      <c r="I38" s="25">
        <v>24.2</v>
      </c>
      <c r="J38" s="25">
        <v>22.2</v>
      </c>
      <c r="K38" s="24" t="s">
        <v>97</v>
      </c>
      <c r="L38" s="25">
        <v>22.4</v>
      </c>
      <c r="M38" s="25">
        <v>21.9</v>
      </c>
      <c r="N38" s="24" t="s">
        <v>97</v>
      </c>
      <c r="O38" s="25">
        <v>23.3</v>
      </c>
      <c r="P38" s="25">
        <v>22.5</v>
      </c>
      <c r="Q38" s="24" t="s">
        <v>97</v>
      </c>
      <c r="R38" s="25">
        <v>16.8</v>
      </c>
      <c r="S38" s="25">
        <v>16.7</v>
      </c>
    </row>
    <row r="39" spans="1:19" ht="12" customHeight="1" x14ac:dyDescent="0.3">
      <c r="A39" s="44"/>
      <c r="B39" s="44"/>
      <c r="C39" s="31" t="s">
        <v>1001</v>
      </c>
      <c r="D39" s="14" t="s">
        <v>12</v>
      </c>
      <c r="E39" s="24" t="s">
        <v>97</v>
      </c>
      <c r="F39" s="25">
        <v>20.100000000000001</v>
      </c>
      <c r="G39" s="25">
        <v>18.8</v>
      </c>
      <c r="H39" s="24" t="s">
        <v>97</v>
      </c>
      <c r="I39" s="25">
        <v>25.3</v>
      </c>
      <c r="J39" s="25">
        <v>22</v>
      </c>
      <c r="K39" s="24" t="s">
        <v>97</v>
      </c>
      <c r="L39" s="25">
        <v>21.5</v>
      </c>
      <c r="M39" s="25">
        <v>23.4</v>
      </c>
      <c r="N39" s="24" t="s">
        <v>97</v>
      </c>
      <c r="O39" s="25">
        <v>23.4</v>
      </c>
      <c r="P39" s="25">
        <v>21.5</v>
      </c>
      <c r="Q39" s="24" t="s">
        <v>97</v>
      </c>
      <c r="R39" s="25">
        <v>18.8</v>
      </c>
      <c r="S39" s="25">
        <v>15.2</v>
      </c>
    </row>
    <row r="40" spans="1:19" ht="12" customHeight="1" x14ac:dyDescent="0.3">
      <c r="A40" s="44"/>
      <c r="B40" s="44"/>
      <c r="C40" s="32" t="s">
        <v>1001</v>
      </c>
      <c r="D40" s="16" t="s">
        <v>13</v>
      </c>
      <c r="E40" s="28" t="s">
        <v>97</v>
      </c>
      <c r="F40" s="27">
        <v>21.9</v>
      </c>
      <c r="G40" s="27">
        <v>19.899999999999999</v>
      </c>
      <c r="H40" s="28" t="s">
        <v>97</v>
      </c>
      <c r="I40" s="27">
        <v>25.6</v>
      </c>
      <c r="J40" s="27">
        <v>22.5</v>
      </c>
      <c r="K40" s="28" t="s">
        <v>97</v>
      </c>
      <c r="L40" s="27">
        <v>21.3</v>
      </c>
      <c r="M40" s="27">
        <v>22.7</v>
      </c>
      <c r="N40" s="28" t="s">
        <v>97</v>
      </c>
      <c r="O40" s="27">
        <v>22.7</v>
      </c>
      <c r="P40" s="27">
        <v>22.8</v>
      </c>
      <c r="Q40" s="28" t="s">
        <v>97</v>
      </c>
      <c r="R40" s="27">
        <v>16.5</v>
      </c>
      <c r="S40" s="27">
        <v>16.399999999999999</v>
      </c>
    </row>
    <row r="41" spans="1:19" ht="12" customHeight="1" x14ac:dyDescent="0.3">
      <c r="A41" s="44"/>
      <c r="B41" s="44"/>
      <c r="C41" s="31" t="s">
        <v>1002</v>
      </c>
      <c r="D41" s="14" t="s">
        <v>76</v>
      </c>
      <c r="E41" s="24" t="s">
        <v>97</v>
      </c>
      <c r="F41" s="25">
        <v>37.6</v>
      </c>
      <c r="G41" s="25">
        <v>35.1</v>
      </c>
      <c r="H41" s="24" t="s">
        <v>97</v>
      </c>
      <c r="I41" s="25">
        <v>27.9</v>
      </c>
      <c r="J41" s="25">
        <v>29.4</v>
      </c>
      <c r="K41" s="24" t="s">
        <v>97</v>
      </c>
      <c r="L41" s="25">
        <v>18.600000000000001</v>
      </c>
      <c r="M41" s="25">
        <v>29.8</v>
      </c>
      <c r="N41" s="24" t="s">
        <v>97</v>
      </c>
      <c r="O41" s="25">
        <v>17.5</v>
      </c>
      <c r="P41" s="25">
        <v>20.3</v>
      </c>
      <c r="Q41" s="24" t="s">
        <v>97</v>
      </c>
      <c r="R41" s="25">
        <v>7.5</v>
      </c>
      <c r="S41" s="25">
        <v>9.6</v>
      </c>
    </row>
    <row r="42" spans="1:19" ht="12" customHeight="1" x14ac:dyDescent="0.3">
      <c r="A42" s="44"/>
      <c r="B42" s="44"/>
      <c r="C42" s="31" t="s">
        <v>1002</v>
      </c>
      <c r="D42" s="14" t="s">
        <v>77</v>
      </c>
      <c r="E42" s="24" t="s">
        <v>97</v>
      </c>
      <c r="F42" s="25">
        <v>37.5</v>
      </c>
      <c r="G42" s="25">
        <v>34.5</v>
      </c>
      <c r="H42" s="24" t="s">
        <v>97</v>
      </c>
      <c r="I42" s="25">
        <v>26.7</v>
      </c>
      <c r="J42" s="25">
        <v>30.1</v>
      </c>
      <c r="K42" s="24" t="s">
        <v>97</v>
      </c>
      <c r="L42" s="25">
        <v>22</v>
      </c>
      <c r="M42" s="25">
        <v>31.9</v>
      </c>
      <c r="N42" s="24" t="s">
        <v>97</v>
      </c>
      <c r="O42" s="25">
        <v>15.2</v>
      </c>
      <c r="P42" s="25">
        <v>19.899999999999999</v>
      </c>
      <c r="Q42" s="24" t="s">
        <v>97</v>
      </c>
      <c r="R42" s="25">
        <v>11</v>
      </c>
      <c r="S42" s="25">
        <v>10.6</v>
      </c>
    </row>
    <row r="43" spans="1:19" ht="12" customHeight="1" x14ac:dyDescent="0.3">
      <c r="A43" s="44"/>
      <c r="B43" s="44"/>
      <c r="C43" s="31" t="s">
        <v>1002</v>
      </c>
      <c r="D43" s="14" t="s">
        <v>78</v>
      </c>
      <c r="E43" s="24" t="s">
        <v>97</v>
      </c>
      <c r="F43" s="25">
        <v>38.9</v>
      </c>
      <c r="G43" s="25">
        <v>37.9</v>
      </c>
      <c r="H43" s="24" t="s">
        <v>97</v>
      </c>
      <c r="I43" s="25">
        <v>30.7</v>
      </c>
      <c r="J43" s="25">
        <v>29</v>
      </c>
      <c r="K43" s="24" t="s">
        <v>97</v>
      </c>
      <c r="L43" s="25">
        <v>21.7</v>
      </c>
      <c r="M43" s="25">
        <v>26.8</v>
      </c>
      <c r="N43" s="24" t="s">
        <v>97</v>
      </c>
      <c r="O43" s="25">
        <v>11.3</v>
      </c>
      <c r="P43" s="25">
        <v>18.7</v>
      </c>
      <c r="Q43" s="24" t="s">
        <v>97</v>
      </c>
      <c r="R43" s="25">
        <v>10.1</v>
      </c>
      <c r="S43" s="25">
        <v>10.3</v>
      </c>
    </row>
    <row r="44" spans="1:19" ht="12" customHeight="1" x14ac:dyDescent="0.3">
      <c r="A44" s="44"/>
      <c r="B44" s="44"/>
      <c r="C44" s="31" t="s">
        <v>1002</v>
      </c>
      <c r="D44" s="14" t="s">
        <v>12</v>
      </c>
      <c r="E44" s="24" t="s">
        <v>97</v>
      </c>
      <c r="F44" s="25">
        <v>37.299999999999997</v>
      </c>
      <c r="G44" s="25">
        <v>39.6</v>
      </c>
      <c r="H44" s="24" t="s">
        <v>97</v>
      </c>
      <c r="I44" s="25">
        <v>31.7</v>
      </c>
      <c r="J44" s="25">
        <v>30.3</v>
      </c>
      <c r="K44" s="24" t="s">
        <v>97</v>
      </c>
      <c r="L44" s="25">
        <v>20.100000000000001</v>
      </c>
      <c r="M44" s="25">
        <v>24</v>
      </c>
      <c r="N44" s="24" t="s">
        <v>97</v>
      </c>
      <c r="O44" s="25">
        <v>12.8</v>
      </c>
      <c r="P44" s="25">
        <v>19.600000000000001</v>
      </c>
      <c r="Q44" s="24" t="s">
        <v>97</v>
      </c>
      <c r="R44" s="25">
        <v>9</v>
      </c>
      <c r="S44" s="25">
        <v>10.8</v>
      </c>
    </row>
    <row r="45" spans="1:19" ht="12" customHeight="1" x14ac:dyDescent="0.3">
      <c r="A45" s="44"/>
      <c r="B45" s="44"/>
      <c r="C45" s="32" t="s">
        <v>1002</v>
      </c>
      <c r="D45" s="16" t="s">
        <v>13</v>
      </c>
      <c r="E45" s="28" t="s">
        <v>97</v>
      </c>
      <c r="F45" s="27">
        <v>39.9</v>
      </c>
      <c r="G45" s="27">
        <v>38.9</v>
      </c>
      <c r="H45" s="28" t="s">
        <v>97</v>
      </c>
      <c r="I45" s="27">
        <v>28</v>
      </c>
      <c r="J45" s="27">
        <v>30.5</v>
      </c>
      <c r="K45" s="28" t="s">
        <v>97</v>
      </c>
      <c r="L45" s="27">
        <v>23.4</v>
      </c>
      <c r="M45" s="27">
        <v>25</v>
      </c>
      <c r="N45" s="28" t="s">
        <v>97</v>
      </c>
      <c r="O45" s="27">
        <v>14.6</v>
      </c>
      <c r="P45" s="27">
        <v>19.600000000000001</v>
      </c>
      <c r="Q45" s="28" t="s">
        <v>97</v>
      </c>
      <c r="R45" s="27">
        <v>6.5</v>
      </c>
      <c r="S45" s="27">
        <v>9.1999999999999993</v>
      </c>
    </row>
    <row r="46" spans="1:19" ht="12" customHeight="1" x14ac:dyDescent="0.3">
      <c r="A46" s="43" t="s">
        <v>79</v>
      </c>
      <c r="B46" s="45" t="s">
        <v>578</v>
      </c>
      <c r="C46" s="31" t="s">
        <v>999</v>
      </c>
      <c r="D46" s="14" t="s">
        <v>76</v>
      </c>
      <c r="E46" s="29" t="s">
        <v>99</v>
      </c>
      <c r="F46" s="29">
        <v>45</v>
      </c>
      <c r="G46" s="29">
        <v>96</v>
      </c>
      <c r="H46" s="29" t="s">
        <v>99</v>
      </c>
      <c r="I46" s="29">
        <v>94</v>
      </c>
      <c r="J46" s="29">
        <v>176</v>
      </c>
      <c r="K46" s="29" t="s">
        <v>99</v>
      </c>
      <c r="L46" s="29">
        <v>183</v>
      </c>
      <c r="M46" s="29">
        <v>228</v>
      </c>
      <c r="N46" s="29" t="s">
        <v>99</v>
      </c>
      <c r="O46" s="29">
        <v>176</v>
      </c>
      <c r="P46" s="29">
        <v>259</v>
      </c>
      <c r="Q46" s="29" t="s">
        <v>99</v>
      </c>
      <c r="R46" s="29">
        <v>137</v>
      </c>
      <c r="S46" s="29">
        <v>234</v>
      </c>
    </row>
    <row r="47" spans="1:19" ht="12" customHeight="1" x14ac:dyDescent="0.3">
      <c r="A47" s="44"/>
      <c r="B47" s="44"/>
      <c r="C47" s="31" t="s">
        <v>999</v>
      </c>
      <c r="D47" s="14" t="s">
        <v>77</v>
      </c>
      <c r="E47" s="29" t="s">
        <v>99</v>
      </c>
      <c r="F47" s="29">
        <v>41</v>
      </c>
      <c r="G47" s="29">
        <v>92</v>
      </c>
      <c r="H47" s="29" t="s">
        <v>99</v>
      </c>
      <c r="I47" s="29">
        <v>87</v>
      </c>
      <c r="J47" s="29">
        <v>158</v>
      </c>
      <c r="K47" s="29" t="s">
        <v>99</v>
      </c>
      <c r="L47" s="29">
        <v>170</v>
      </c>
      <c r="M47" s="29">
        <v>229</v>
      </c>
      <c r="N47" s="29" t="s">
        <v>99</v>
      </c>
      <c r="O47" s="29">
        <v>162</v>
      </c>
      <c r="P47" s="29">
        <v>221</v>
      </c>
      <c r="Q47" s="29" t="s">
        <v>99</v>
      </c>
      <c r="R47" s="29">
        <v>128</v>
      </c>
      <c r="S47" s="29">
        <v>218</v>
      </c>
    </row>
    <row r="48" spans="1:19" ht="12" customHeight="1" x14ac:dyDescent="0.3">
      <c r="A48" s="44"/>
      <c r="B48" s="44"/>
      <c r="C48" s="31" t="s">
        <v>999</v>
      </c>
      <c r="D48" s="14" t="s">
        <v>78</v>
      </c>
      <c r="E48" s="29" t="s">
        <v>99</v>
      </c>
      <c r="F48" s="29">
        <v>49</v>
      </c>
      <c r="G48" s="29">
        <v>105</v>
      </c>
      <c r="H48" s="29" t="s">
        <v>99</v>
      </c>
      <c r="I48" s="29">
        <v>96</v>
      </c>
      <c r="J48" s="29">
        <v>160</v>
      </c>
      <c r="K48" s="29" t="s">
        <v>99</v>
      </c>
      <c r="L48" s="29">
        <v>192</v>
      </c>
      <c r="M48" s="29">
        <v>280</v>
      </c>
      <c r="N48" s="29" t="s">
        <v>99</v>
      </c>
      <c r="O48" s="29">
        <v>188</v>
      </c>
      <c r="P48" s="29">
        <v>266</v>
      </c>
      <c r="Q48" s="29" t="s">
        <v>99</v>
      </c>
      <c r="R48" s="29">
        <v>140</v>
      </c>
      <c r="S48" s="29">
        <v>234</v>
      </c>
    </row>
    <row r="49" spans="1:19" ht="12" customHeight="1" x14ac:dyDescent="0.3">
      <c r="A49" s="44"/>
      <c r="B49" s="44"/>
      <c r="C49" s="31" t="s">
        <v>999</v>
      </c>
      <c r="D49" s="14" t="s">
        <v>12</v>
      </c>
      <c r="E49" s="29" t="s">
        <v>99</v>
      </c>
      <c r="F49" s="29">
        <v>41</v>
      </c>
      <c r="G49" s="29">
        <v>79</v>
      </c>
      <c r="H49" s="29" t="s">
        <v>99</v>
      </c>
      <c r="I49" s="29">
        <v>100</v>
      </c>
      <c r="J49" s="29">
        <v>162</v>
      </c>
      <c r="K49" s="29" t="s">
        <v>99</v>
      </c>
      <c r="L49" s="29">
        <v>201</v>
      </c>
      <c r="M49" s="29">
        <v>286</v>
      </c>
      <c r="N49" s="29" t="s">
        <v>99</v>
      </c>
      <c r="O49" s="29">
        <v>170</v>
      </c>
      <c r="P49" s="29">
        <v>265</v>
      </c>
      <c r="Q49" s="29" t="s">
        <v>99</v>
      </c>
      <c r="R49" s="29">
        <v>156</v>
      </c>
      <c r="S49" s="29">
        <v>265</v>
      </c>
    </row>
    <row r="50" spans="1:19" ht="12" customHeight="1" x14ac:dyDescent="0.3">
      <c r="A50" s="44"/>
      <c r="B50" s="44"/>
      <c r="C50" s="32" t="s">
        <v>999</v>
      </c>
      <c r="D50" s="16" t="s">
        <v>13</v>
      </c>
      <c r="E50" s="30" t="s">
        <v>99</v>
      </c>
      <c r="F50" s="30">
        <v>45</v>
      </c>
      <c r="G50" s="30">
        <v>94</v>
      </c>
      <c r="H50" s="30" t="s">
        <v>99</v>
      </c>
      <c r="I50" s="30">
        <v>104</v>
      </c>
      <c r="J50" s="30">
        <v>191</v>
      </c>
      <c r="K50" s="30" t="s">
        <v>99</v>
      </c>
      <c r="L50" s="30">
        <v>210</v>
      </c>
      <c r="M50" s="30">
        <v>311</v>
      </c>
      <c r="N50" s="30" t="s">
        <v>99</v>
      </c>
      <c r="O50" s="30">
        <v>202</v>
      </c>
      <c r="P50" s="30">
        <v>320</v>
      </c>
      <c r="Q50" s="30" t="s">
        <v>99</v>
      </c>
      <c r="R50" s="30">
        <v>171</v>
      </c>
      <c r="S50" s="30">
        <v>300</v>
      </c>
    </row>
    <row r="51" spans="1:19" ht="12" customHeight="1" x14ac:dyDescent="0.3">
      <c r="A51" s="44"/>
      <c r="B51" s="44"/>
      <c r="C51" s="31" t="s">
        <v>1000</v>
      </c>
      <c r="D51" s="14" t="s">
        <v>76</v>
      </c>
      <c r="E51" s="29" t="s">
        <v>99</v>
      </c>
      <c r="F51" s="29">
        <v>7</v>
      </c>
      <c r="G51" s="29">
        <v>48</v>
      </c>
      <c r="H51" s="29" t="s">
        <v>99</v>
      </c>
      <c r="I51" s="29">
        <v>46</v>
      </c>
      <c r="J51" s="29">
        <v>73</v>
      </c>
      <c r="K51" s="29" t="s">
        <v>99</v>
      </c>
      <c r="L51" s="29">
        <v>91</v>
      </c>
      <c r="M51" s="29">
        <v>123</v>
      </c>
      <c r="N51" s="29" t="s">
        <v>99</v>
      </c>
      <c r="O51" s="29">
        <v>76</v>
      </c>
      <c r="P51" s="29">
        <v>116</v>
      </c>
      <c r="Q51" s="29" t="s">
        <v>99</v>
      </c>
      <c r="R51" s="29">
        <v>49</v>
      </c>
      <c r="S51" s="29">
        <v>92</v>
      </c>
    </row>
    <row r="52" spans="1:19" ht="12" customHeight="1" x14ac:dyDescent="0.3">
      <c r="A52" s="44"/>
      <c r="B52" s="44"/>
      <c r="C52" s="31" t="s">
        <v>1000</v>
      </c>
      <c r="D52" s="14" t="s">
        <v>77</v>
      </c>
      <c r="E52" s="29" t="s">
        <v>99</v>
      </c>
      <c r="F52" s="29">
        <v>17</v>
      </c>
      <c r="G52" s="29">
        <v>35</v>
      </c>
      <c r="H52" s="29" t="s">
        <v>99</v>
      </c>
      <c r="I52" s="29">
        <v>51</v>
      </c>
      <c r="J52" s="29">
        <v>87</v>
      </c>
      <c r="K52" s="29" t="s">
        <v>99</v>
      </c>
      <c r="L52" s="29">
        <v>91</v>
      </c>
      <c r="M52" s="29">
        <v>123</v>
      </c>
      <c r="N52" s="29" t="s">
        <v>99</v>
      </c>
      <c r="O52" s="29">
        <v>74</v>
      </c>
      <c r="P52" s="29">
        <v>132</v>
      </c>
      <c r="Q52" s="29" t="s">
        <v>99</v>
      </c>
      <c r="R52" s="29">
        <v>53</v>
      </c>
      <c r="S52" s="29">
        <v>88</v>
      </c>
    </row>
    <row r="53" spans="1:19" ht="12" customHeight="1" x14ac:dyDescent="0.3">
      <c r="A53" s="44"/>
      <c r="B53" s="44"/>
      <c r="C53" s="31" t="s">
        <v>1000</v>
      </c>
      <c r="D53" s="14" t="s">
        <v>78</v>
      </c>
      <c r="E53" s="29" t="s">
        <v>99</v>
      </c>
      <c r="F53" s="29">
        <v>17</v>
      </c>
      <c r="G53" s="29">
        <v>47</v>
      </c>
      <c r="H53" s="29" t="s">
        <v>99</v>
      </c>
      <c r="I53" s="29">
        <v>44</v>
      </c>
      <c r="J53" s="29">
        <v>84</v>
      </c>
      <c r="K53" s="29" t="s">
        <v>99</v>
      </c>
      <c r="L53" s="29">
        <v>103</v>
      </c>
      <c r="M53" s="29">
        <v>124</v>
      </c>
      <c r="N53" s="29" t="s">
        <v>99</v>
      </c>
      <c r="O53" s="29">
        <v>96</v>
      </c>
      <c r="P53" s="29">
        <v>110</v>
      </c>
      <c r="Q53" s="29" t="s">
        <v>99</v>
      </c>
      <c r="R53" s="29">
        <v>55</v>
      </c>
      <c r="S53" s="29">
        <v>99</v>
      </c>
    </row>
    <row r="54" spans="1:19" ht="12" customHeight="1" x14ac:dyDescent="0.3">
      <c r="A54" s="44"/>
      <c r="B54" s="44"/>
      <c r="C54" s="31" t="s">
        <v>1000</v>
      </c>
      <c r="D54" s="14" t="s">
        <v>12</v>
      </c>
      <c r="E54" s="29" t="s">
        <v>99</v>
      </c>
      <c r="F54" s="29">
        <v>19</v>
      </c>
      <c r="G54" s="29">
        <v>38</v>
      </c>
      <c r="H54" s="29" t="s">
        <v>99</v>
      </c>
      <c r="I54" s="29">
        <v>44</v>
      </c>
      <c r="J54" s="29">
        <v>70</v>
      </c>
      <c r="K54" s="29" t="s">
        <v>99</v>
      </c>
      <c r="L54" s="29">
        <v>113</v>
      </c>
      <c r="M54" s="29">
        <v>132</v>
      </c>
      <c r="N54" s="29" t="s">
        <v>99</v>
      </c>
      <c r="O54" s="29">
        <v>79</v>
      </c>
      <c r="P54" s="29">
        <v>130</v>
      </c>
      <c r="Q54" s="29" t="s">
        <v>99</v>
      </c>
      <c r="R54" s="29">
        <v>70</v>
      </c>
      <c r="S54" s="29">
        <v>102</v>
      </c>
    </row>
    <row r="55" spans="1:19" ht="12" customHeight="1" x14ac:dyDescent="0.3">
      <c r="A55" s="44"/>
      <c r="B55" s="44"/>
      <c r="C55" s="32" t="s">
        <v>1000</v>
      </c>
      <c r="D55" s="16" t="s">
        <v>13</v>
      </c>
      <c r="E55" s="30" t="s">
        <v>99</v>
      </c>
      <c r="F55" s="30">
        <v>18</v>
      </c>
      <c r="G55" s="30">
        <v>54</v>
      </c>
      <c r="H55" s="30" t="s">
        <v>99</v>
      </c>
      <c r="I55" s="30">
        <v>57</v>
      </c>
      <c r="J55" s="30">
        <v>79</v>
      </c>
      <c r="K55" s="30" t="s">
        <v>99</v>
      </c>
      <c r="L55" s="30">
        <v>129</v>
      </c>
      <c r="M55" s="30">
        <v>162</v>
      </c>
      <c r="N55" s="30" t="s">
        <v>99</v>
      </c>
      <c r="O55" s="30">
        <v>99</v>
      </c>
      <c r="P55" s="30">
        <v>123</v>
      </c>
      <c r="Q55" s="30" t="s">
        <v>99</v>
      </c>
      <c r="R55" s="30">
        <v>97</v>
      </c>
      <c r="S55" s="30">
        <v>114</v>
      </c>
    </row>
    <row r="56" spans="1:19" ht="12" customHeight="1" x14ac:dyDescent="0.3">
      <c r="A56" s="44"/>
      <c r="B56" s="44"/>
      <c r="C56" s="31" t="s">
        <v>1001</v>
      </c>
      <c r="D56" s="14" t="s">
        <v>76</v>
      </c>
      <c r="E56" s="29" t="s">
        <v>99</v>
      </c>
      <c r="F56" s="29">
        <v>31</v>
      </c>
      <c r="G56" s="29">
        <v>74</v>
      </c>
      <c r="H56" s="29" t="s">
        <v>99</v>
      </c>
      <c r="I56" s="29">
        <v>85</v>
      </c>
      <c r="J56" s="29">
        <v>95</v>
      </c>
      <c r="K56" s="29" t="s">
        <v>99</v>
      </c>
      <c r="L56" s="29">
        <v>112</v>
      </c>
      <c r="M56" s="29">
        <v>154</v>
      </c>
      <c r="N56" s="29" t="s">
        <v>99</v>
      </c>
      <c r="O56" s="29">
        <v>77</v>
      </c>
      <c r="P56" s="29">
        <v>131</v>
      </c>
      <c r="Q56" s="29" t="s">
        <v>99</v>
      </c>
      <c r="R56" s="29">
        <v>54</v>
      </c>
      <c r="S56" s="29">
        <v>77</v>
      </c>
    </row>
    <row r="57" spans="1:19" ht="12" customHeight="1" x14ac:dyDescent="0.3">
      <c r="A57" s="44"/>
      <c r="B57" s="44"/>
      <c r="C57" s="31" t="s">
        <v>1001</v>
      </c>
      <c r="D57" s="14" t="s">
        <v>77</v>
      </c>
      <c r="E57" s="29" t="s">
        <v>99</v>
      </c>
      <c r="F57" s="29">
        <v>27</v>
      </c>
      <c r="G57" s="29">
        <v>57</v>
      </c>
      <c r="H57" s="29" t="s">
        <v>99</v>
      </c>
      <c r="I57" s="29">
        <v>73</v>
      </c>
      <c r="J57" s="29">
        <v>91</v>
      </c>
      <c r="K57" s="29" t="s">
        <v>99</v>
      </c>
      <c r="L57" s="29">
        <v>105</v>
      </c>
      <c r="M57" s="29">
        <v>138</v>
      </c>
      <c r="N57" s="29" t="s">
        <v>99</v>
      </c>
      <c r="O57" s="29">
        <v>96</v>
      </c>
      <c r="P57" s="29">
        <v>142</v>
      </c>
      <c r="Q57" s="29" t="s">
        <v>99</v>
      </c>
      <c r="R57" s="29">
        <v>50</v>
      </c>
      <c r="S57" s="29">
        <v>86</v>
      </c>
    </row>
    <row r="58" spans="1:19" ht="12" customHeight="1" x14ac:dyDescent="0.3">
      <c r="A58" s="44"/>
      <c r="B58" s="44"/>
      <c r="C58" s="31" t="s">
        <v>1001</v>
      </c>
      <c r="D58" s="14" t="s">
        <v>78</v>
      </c>
      <c r="E58" s="29" t="s">
        <v>99</v>
      </c>
      <c r="F58" s="29">
        <v>25</v>
      </c>
      <c r="G58" s="29">
        <v>64</v>
      </c>
      <c r="H58" s="29" t="s">
        <v>99</v>
      </c>
      <c r="I58" s="29">
        <v>76</v>
      </c>
      <c r="J58" s="29">
        <v>114</v>
      </c>
      <c r="K58" s="29" t="s">
        <v>99</v>
      </c>
      <c r="L58" s="29">
        <v>117</v>
      </c>
      <c r="M58" s="29">
        <v>184</v>
      </c>
      <c r="N58" s="29" t="s">
        <v>99</v>
      </c>
      <c r="O58" s="29">
        <v>98</v>
      </c>
      <c r="P58" s="29">
        <v>143</v>
      </c>
      <c r="Q58" s="29" t="s">
        <v>99</v>
      </c>
      <c r="R58" s="29">
        <v>42</v>
      </c>
      <c r="S58" s="29">
        <v>75</v>
      </c>
    </row>
    <row r="59" spans="1:19" ht="12" customHeight="1" x14ac:dyDescent="0.3">
      <c r="A59" s="44"/>
      <c r="B59" s="44"/>
      <c r="C59" s="31" t="s">
        <v>1001</v>
      </c>
      <c r="D59" s="14" t="s">
        <v>12</v>
      </c>
      <c r="E59" s="29" t="s">
        <v>99</v>
      </c>
      <c r="F59" s="29">
        <v>34</v>
      </c>
      <c r="G59" s="29">
        <v>65</v>
      </c>
      <c r="H59" s="29" t="s">
        <v>99</v>
      </c>
      <c r="I59" s="29">
        <v>76</v>
      </c>
      <c r="J59" s="29">
        <v>111</v>
      </c>
      <c r="K59" s="29" t="s">
        <v>99</v>
      </c>
      <c r="L59" s="29">
        <v>123</v>
      </c>
      <c r="M59" s="29">
        <v>198</v>
      </c>
      <c r="N59" s="29" t="s">
        <v>99</v>
      </c>
      <c r="O59" s="29">
        <v>104</v>
      </c>
      <c r="P59" s="29">
        <v>146</v>
      </c>
      <c r="Q59" s="29" t="s">
        <v>99</v>
      </c>
      <c r="R59" s="29">
        <v>57</v>
      </c>
      <c r="S59" s="29">
        <v>82</v>
      </c>
    </row>
    <row r="60" spans="1:19" ht="12" customHeight="1" x14ac:dyDescent="0.3">
      <c r="A60" s="44"/>
      <c r="B60" s="44"/>
      <c r="C60" s="32" t="s">
        <v>1001</v>
      </c>
      <c r="D60" s="16" t="s">
        <v>13</v>
      </c>
      <c r="E60" s="30" t="s">
        <v>99</v>
      </c>
      <c r="F60" s="30">
        <v>40</v>
      </c>
      <c r="G60" s="30">
        <v>71</v>
      </c>
      <c r="H60" s="30" t="s">
        <v>99</v>
      </c>
      <c r="I60" s="30">
        <v>86</v>
      </c>
      <c r="J60" s="30">
        <v>130</v>
      </c>
      <c r="K60" s="30" t="s">
        <v>99</v>
      </c>
      <c r="L60" s="30">
        <v>141</v>
      </c>
      <c r="M60" s="30">
        <v>215</v>
      </c>
      <c r="N60" s="30" t="s">
        <v>99</v>
      </c>
      <c r="O60" s="30">
        <v>114</v>
      </c>
      <c r="P60" s="30">
        <v>180</v>
      </c>
      <c r="Q60" s="30" t="s">
        <v>99</v>
      </c>
      <c r="R60" s="30">
        <v>58</v>
      </c>
      <c r="S60" s="30">
        <v>96</v>
      </c>
    </row>
    <row r="61" spans="1:19" ht="12" customHeight="1" x14ac:dyDescent="0.3">
      <c r="A61" s="44"/>
      <c r="B61" s="44"/>
      <c r="C61" s="31" t="s">
        <v>1002</v>
      </c>
      <c r="D61" s="14" t="s">
        <v>76</v>
      </c>
      <c r="E61" s="29" t="s">
        <v>99</v>
      </c>
      <c r="F61" s="29">
        <v>50</v>
      </c>
      <c r="G61" s="29">
        <v>99</v>
      </c>
      <c r="H61" s="29" t="s">
        <v>99</v>
      </c>
      <c r="I61" s="29">
        <v>80</v>
      </c>
      <c r="J61" s="29">
        <v>125</v>
      </c>
      <c r="K61" s="29" t="s">
        <v>99</v>
      </c>
      <c r="L61" s="29">
        <v>88</v>
      </c>
      <c r="M61" s="29">
        <v>212</v>
      </c>
      <c r="N61" s="29" t="s">
        <v>99</v>
      </c>
      <c r="O61" s="29">
        <v>70</v>
      </c>
      <c r="P61" s="29">
        <v>122</v>
      </c>
      <c r="Q61" s="29" t="s">
        <v>99</v>
      </c>
      <c r="R61" s="29">
        <v>18</v>
      </c>
      <c r="S61" s="29">
        <v>44</v>
      </c>
    </row>
    <row r="62" spans="1:19" ht="12" customHeight="1" x14ac:dyDescent="0.3">
      <c r="A62" s="44"/>
      <c r="B62" s="44"/>
      <c r="C62" s="31" t="s">
        <v>1002</v>
      </c>
      <c r="D62" s="14" t="s">
        <v>77</v>
      </c>
      <c r="E62" s="29" t="s">
        <v>99</v>
      </c>
      <c r="F62" s="29">
        <v>55</v>
      </c>
      <c r="G62" s="29">
        <v>110</v>
      </c>
      <c r="H62" s="29" t="s">
        <v>99</v>
      </c>
      <c r="I62" s="29">
        <v>87</v>
      </c>
      <c r="J62" s="29">
        <v>148</v>
      </c>
      <c r="K62" s="29" t="s">
        <v>99</v>
      </c>
      <c r="L62" s="29">
        <v>104</v>
      </c>
      <c r="M62" s="29">
        <v>242</v>
      </c>
      <c r="N62" s="29" t="s">
        <v>99</v>
      </c>
      <c r="O62" s="29">
        <v>54</v>
      </c>
      <c r="P62" s="29">
        <v>120</v>
      </c>
      <c r="Q62" s="29" t="s">
        <v>99</v>
      </c>
      <c r="R62" s="29">
        <v>33</v>
      </c>
      <c r="S62" s="29">
        <v>47</v>
      </c>
    </row>
    <row r="63" spans="1:19" ht="12" customHeight="1" x14ac:dyDescent="0.3">
      <c r="A63" s="44"/>
      <c r="B63" s="44"/>
      <c r="C63" s="31" t="s">
        <v>1002</v>
      </c>
      <c r="D63" s="14" t="s">
        <v>78</v>
      </c>
      <c r="E63" s="29" t="s">
        <v>99</v>
      </c>
      <c r="F63" s="29">
        <v>56</v>
      </c>
      <c r="G63" s="29">
        <v>141</v>
      </c>
      <c r="H63" s="29" t="s">
        <v>99</v>
      </c>
      <c r="I63" s="29">
        <v>96</v>
      </c>
      <c r="J63" s="29">
        <v>149</v>
      </c>
      <c r="K63" s="29" t="s">
        <v>99</v>
      </c>
      <c r="L63" s="29">
        <v>100</v>
      </c>
      <c r="M63" s="29">
        <v>202</v>
      </c>
      <c r="N63" s="29" t="s">
        <v>99</v>
      </c>
      <c r="O63" s="29">
        <v>47</v>
      </c>
      <c r="P63" s="29">
        <v>123</v>
      </c>
      <c r="Q63" s="29" t="s">
        <v>99</v>
      </c>
      <c r="R63" s="29">
        <v>23</v>
      </c>
      <c r="S63" s="29">
        <v>49</v>
      </c>
    </row>
    <row r="64" spans="1:19" ht="12" customHeight="1" x14ac:dyDescent="0.3">
      <c r="A64" s="44"/>
      <c r="B64" s="44"/>
      <c r="C64" s="31" t="s">
        <v>1002</v>
      </c>
      <c r="D64" s="14" t="s">
        <v>12</v>
      </c>
      <c r="E64" s="29" t="s">
        <v>99</v>
      </c>
      <c r="F64" s="29">
        <v>53</v>
      </c>
      <c r="G64" s="29">
        <v>120</v>
      </c>
      <c r="H64" s="29" t="s">
        <v>99</v>
      </c>
      <c r="I64" s="29">
        <v>95</v>
      </c>
      <c r="J64" s="29">
        <v>164</v>
      </c>
      <c r="K64" s="29" t="s">
        <v>99</v>
      </c>
      <c r="L64" s="29">
        <v>108</v>
      </c>
      <c r="M64" s="29">
        <v>194</v>
      </c>
      <c r="N64" s="29" t="s">
        <v>99</v>
      </c>
      <c r="O64" s="29">
        <v>52</v>
      </c>
      <c r="P64" s="29">
        <v>140</v>
      </c>
      <c r="Q64" s="29" t="s">
        <v>99</v>
      </c>
      <c r="R64" s="29">
        <v>27</v>
      </c>
      <c r="S64" s="29">
        <v>61</v>
      </c>
    </row>
    <row r="65" spans="1:19" ht="12" customHeight="1" x14ac:dyDescent="0.3">
      <c r="A65" s="44"/>
      <c r="B65" s="44"/>
      <c r="C65" s="32" t="s">
        <v>1002</v>
      </c>
      <c r="D65" s="16" t="s">
        <v>13</v>
      </c>
      <c r="E65" s="30" t="s">
        <v>99</v>
      </c>
      <c r="F65" s="30">
        <v>73</v>
      </c>
      <c r="G65" s="30">
        <v>130</v>
      </c>
      <c r="H65" s="30" t="s">
        <v>99</v>
      </c>
      <c r="I65" s="30">
        <v>98</v>
      </c>
      <c r="J65" s="30">
        <v>168</v>
      </c>
      <c r="K65" s="30" t="s">
        <v>99</v>
      </c>
      <c r="L65" s="30">
        <v>149</v>
      </c>
      <c r="M65" s="30">
        <v>239</v>
      </c>
      <c r="N65" s="30" t="s">
        <v>99</v>
      </c>
      <c r="O65" s="30">
        <v>70</v>
      </c>
      <c r="P65" s="30">
        <v>151</v>
      </c>
      <c r="Q65" s="30" t="s">
        <v>99</v>
      </c>
      <c r="R65" s="30">
        <v>20</v>
      </c>
      <c r="S65" s="30">
        <v>55</v>
      </c>
    </row>
    <row r="66" spans="1:19" ht="12" customHeight="1" x14ac:dyDescent="0.3">
      <c r="A66" s="44"/>
      <c r="B66" s="45" t="s">
        <v>579</v>
      </c>
      <c r="C66" s="31" t="s">
        <v>999</v>
      </c>
      <c r="D66" s="14" t="s">
        <v>76</v>
      </c>
      <c r="E66" s="29" t="s">
        <v>99</v>
      </c>
      <c r="F66" s="29">
        <v>57</v>
      </c>
      <c r="G66" s="29">
        <v>124</v>
      </c>
      <c r="H66" s="29" t="s">
        <v>99</v>
      </c>
      <c r="I66" s="29">
        <v>126</v>
      </c>
      <c r="J66" s="29">
        <v>232</v>
      </c>
      <c r="K66" s="29" t="s">
        <v>99</v>
      </c>
      <c r="L66" s="29">
        <v>263</v>
      </c>
      <c r="M66" s="29">
        <v>300</v>
      </c>
      <c r="N66" s="29" t="s">
        <v>99</v>
      </c>
      <c r="O66" s="29">
        <v>239</v>
      </c>
      <c r="P66" s="29">
        <v>320</v>
      </c>
      <c r="Q66" s="29" t="s">
        <v>99</v>
      </c>
      <c r="R66" s="29">
        <v>182</v>
      </c>
      <c r="S66" s="29">
        <v>307</v>
      </c>
    </row>
    <row r="67" spans="1:19" ht="12" customHeight="1" x14ac:dyDescent="0.3">
      <c r="A67" s="44"/>
      <c r="B67" s="44"/>
      <c r="C67" s="31" t="s">
        <v>999</v>
      </c>
      <c r="D67" s="14" t="s">
        <v>77</v>
      </c>
      <c r="E67" s="29" t="s">
        <v>99</v>
      </c>
      <c r="F67" s="29">
        <v>67</v>
      </c>
      <c r="G67" s="29">
        <v>135</v>
      </c>
      <c r="H67" s="29" t="s">
        <v>99</v>
      </c>
      <c r="I67" s="29">
        <v>129</v>
      </c>
      <c r="J67" s="29">
        <v>216</v>
      </c>
      <c r="K67" s="29" t="s">
        <v>99</v>
      </c>
      <c r="L67" s="29">
        <v>244</v>
      </c>
      <c r="M67" s="29">
        <v>312</v>
      </c>
      <c r="N67" s="29" t="s">
        <v>99</v>
      </c>
      <c r="O67" s="29">
        <v>214</v>
      </c>
      <c r="P67" s="29">
        <v>304</v>
      </c>
      <c r="Q67" s="29" t="s">
        <v>99</v>
      </c>
      <c r="R67" s="29">
        <v>180</v>
      </c>
      <c r="S67" s="29">
        <v>302</v>
      </c>
    </row>
    <row r="68" spans="1:19" ht="12" customHeight="1" x14ac:dyDescent="0.3">
      <c r="A68" s="44"/>
      <c r="B68" s="44"/>
      <c r="C68" s="31" t="s">
        <v>999</v>
      </c>
      <c r="D68" s="14" t="s">
        <v>78</v>
      </c>
      <c r="E68" s="29" t="s">
        <v>99</v>
      </c>
      <c r="F68" s="29">
        <v>66</v>
      </c>
      <c r="G68" s="29">
        <v>149</v>
      </c>
      <c r="H68" s="29" t="s">
        <v>99</v>
      </c>
      <c r="I68" s="29">
        <v>129</v>
      </c>
      <c r="J68" s="29">
        <v>199</v>
      </c>
      <c r="K68" s="29" t="s">
        <v>99</v>
      </c>
      <c r="L68" s="29">
        <v>250</v>
      </c>
      <c r="M68" s="29">
        <v>356</v>
      </c>
      <c r="N68" s="29" t="s">
        <v>99</v>
      </c>
      <c r="O68" s="29">
        <v>236</v>
      </c>
      <c r="P68" s="29">
        <v>327</v>
      </c>
      <c r="Q68" s="29" t="s">
        <v>99</v>
      </c>
      <c r="R68" s="29">
        <v>179</v>
      </c>
      <c r="S68" s="29">
        <v>300</v>
      </c>
    </row>
    <row r="69" spans="1:19" ht="12" customHeight="1" x14ac:dyDescent="0.3">
      <c r="A69" s="44"/>
      <c r="B69" s="44"/>
      <c r="C69" s="31" t="s">
        <v>999</v>
      </c>
      <c r="D69" s="14" t="s">
        <v>12</v>
      </c>
      <c r="E69" s="29" t="s">
        <v>99</v>
      </c>
      <c r="F69" s="29">
        <v>60</v>
      </c>
      <c r="G69" s="29">
        <v>131</v>
      </c>
      <c r="H69" s="29" t="s">
        <v>99</v>
      </c>
      <c r="I69" s="29">
        <v>133</v>
      </c>
      <c r="J69" s="29">
        <v>235</v>
      </c>
      <c r="K69" s="29" t="s">
        <v>99</v>
      </c>
      <c r="L69" s="29">
        <v>287</v>
      </c>
      <c r="M69" s="29">
        <v>391</v>
      </c>
      <c r="N69" s="29" t="s">
        <v>99</v>
      </c>
      <c r="O69" s="29">
        <v>252</v>
      </c>
      <c r="P69" s="29">
        <v>358</v>
      </c>
      <c r="Q69" s="29" t="s">
        <v>99</v>
      </c>
      <c r="R69" s="29">
        <v>204</v>
      </c>
      <c r="S69" s="29">
        <v>352</v>
      </c>
    </row>
    <row r="70" spans="1:19" ht="12" customHeight="1" x14ac:dyDescent="0.3">
      <c r="A70" s="44"/>
      <c r="B70" s="44"/>
      <c r="C70" s="32" t="s">
        <v>999</v>
      </c>
      <c r="D70" s="16" t="s">
        <v>13</v>
      </c>
      <c r="E70" s="30" t="s">
        <v>99</v>
      </c>
      <c r="F70" s="30">
        <v>63</v>
      </c>
      <c r="G70" s="30">
        <v>129</v>
      </c>
      <c r="H70" s="30" t="s">
        <v>99</v>
      </c>
      <c r="I70" s="30">
        <v>148</v>
      </c>
      <c r="J70" s="30">
        <v>245</v>
      </c>
      <c r="K70" s="30" t="s">
        <v>99</v>
      </c>
      <c r="L70" s="30">
        <v>281</v>
      </c>
      <c r="M70" s="30">
        <v>422</v>
      </c>
      <c r="N70" s="30" t="s">
        <v>99</v>
      </c>
      <c r="O70" s="30">
        <v>258</v>
      </c>
      <c r="P70" s="30">
        <v>397</v>
      </c>
      <c r="Q70" s="30" t="s">
        <v>99</v>
      </c>
      <c r="R70" s="30">
        <v>215</v>
      </c>
      <c r="S70" s="30">
        <v>401</v>
      </c>
    </row>
    <row r="71" spans="1:19" ht="12" customHeight="1" x14ac:dyDescent="0.3">
      <c r="A71" s="44"/>
      <c r="B71" s="44"/>
      <c r="C71" s="31" t="s">
        <v>1000</v>
      </c>
      <c r="D71" s="14" t="s">
        <v>76</v>
      </c>
      <c r="E71" s="29" t="s">
        <v>99</v>
      </c>
      <c r="F71" s="29">
        <v>17</v>
      </c>
      <c r="G71" s="29">
        <v>57</v>
      </c>
      <c r="H71" s="29" t="s">
        <v>99</v>
      </c>
      <c r="I71" s="29">
        <v>63</v>
      </c>
      <c r="J71" s="29">
        <v>89</v>
      </c>
      <c r="K71" s="29" t="s">
        <v>99</v>
      </c>
      <c r="L71" s="29">
        <v>118</v>
      </c>
      <c r="M71" s="29">
        <v>161</v>
      </c>
      <c r="N71" s="29" t="s">
        <v>99</v>
      </c>
      <c r="O71" s="29">
        <v>90</v>
      </c>
      <c r="P71" s="29">
        <v>138</v>
      </c>
      <c r="Q71" s="29" t="s">
        <v>99</v>
      </c>
      <c r="R71" s="29">
        <v>66</v>
      </c>
      <c r="S71" s="29">
        <v>109</v>
      </c>
    </row>
    <row r="72" spans="1:19" ht="12" customHeight="1" x14ac:dyDescent="0.3">
      <c r="A72" s="44"/>
      <c r="B72" s="44"/>
      <c r="C72" s="31" t="s">
        <v>1000</v>
      </c>
      <c r="D72" s="14" t="s">
        <v>77</v>
      </c>
      <c r="E72" s="29" t="s">
        <v>99</v>
      </c>
      <c r="F72" s="29">
        <v>19</v>
      </c>
      <c r="G72" s="29">
        <v>58</v>
      </c>
      <c r="H72" s="29" t="s">
        <v>99</v>
      </c>
      <c r="I72" s="29">
        <v>74</v>
      </c>
      <c r="J72" s="29">
        <v>112</v>
      </c>
      <c r="K72" s="29" t="s">
        <v>99</v>
      </c>
      <c r="L72" s="29">
        <v>121</v>
      </c>
      <c r="M72" s="29">
        <v>164</v>
      </c>
      <c r="N72" s="29" t="s">
        <v>99</v>
      </c>
      <c r="O72" s="29">
        <v>100</v>
      </c>
      <c r="P72" s="29">
        <v>161</v>
      </c>
      <c r="Q72" s="29" t="s">
        <v>99</v>
      </c>
      <c r="R72" s="29">
        <v>63</v>
      </c>
      <c r="S72" s="29">
        <v>111</v>
      </c>
    </row>
    <row r="73" spans="1:19" ht="12" customHeight="1" x14ac:dyDescent="0.3">
      <c r="A73" s="44"/>
      <c r="B73" s="44"/>
      <c r="C73" s="31" t="s">
        <v>1000</v>
      </c>
      <c r="D73" s="14" t="s">
        <v>78</v>
      </c>
      <c r="E73" s="29" t="s">
        <v>99</v>
      </c>
      <c r="F73" s="29">
        <v>23</v>
      </c>
      <c r="G73" s="29">
        <v>56</v>
      </c>
      <c r="H73" s="29" t="s">
        <v>99</v>
      </c>
      <c r="I73" s="29">
        <v>58</v>
      </c>
      <c r="J73" s="29">
        <v>103</v>
      </c>
      <c r="K73" s="29" t="s">
        <v>99</v>
      </c>
      <c r="L73" s="29">
        <v>131</v>
      </c>
      <c r="M73" s="29">
        <v>158</v>
      </c>
      <c r="N73" s="29" t="s">
        <v>99</v>
      </c>
      <c r="O73" s="29">
        <v>107</v>
      </c>
      <c r="P73" s="29">
        <v>137</v>
      </c>
      <c r="Q73" s="29" t="s">
        <v>99</v>
      </c>
      <c r="R73" s="29">
        <v>61</v>
      </c>
      <c r="S73" s="29">
        <v>111</v>
      </c>
    </row>
    <row r="74" spans="1:19" ht="12" customHeight="1" x14ac:dyDescent="0.3">
      <c r="A74" s="44"/>
      <c r="B74" s="44"/>
      <c r="C74" s="31" t="s">
        <v>1000</v>
      </c>
      <c r="D74" s="14" t="s">
        <v>12</v>
      </c>
      <c r="E74" s="29" t="s">
        <v>99</v>
      </c>
      <c r="F74" s="29">
        <v>29</v>
      </c>
      <c r="G74" s="29">
        <v>57</v>
      </c>
      <c r="H74" s="29" t="s">
        <v>99</v>
      </c>
      <c r="I74" s="29">
        <v>56</v>
      </c>
      <c r="J74" s="29">
        <v>98</v>
      </c>
      <c r="K74" s="29" t="s">
        <v>99</v>
      </c>
      <c r="L74" s="29">
        <v>162</v>
      </c>
      <c r="M74" s="29">
        <v>167</v>
      </c>
      <c r="N74" s="29" t="s">
        <v>99</v>
      </c>
      <c r="O74" s="29">
        <v>107</v>
      </c>
      <c r="P74" s="29">
        <v>168</v>
      </c>
      <c r="Q74" s="29" t="s">
        <v>99</v>
      </c>
      <c r="R74" s="29">
        <v>85</v>
      </c>
      <c r="S74" s="29">
        <v>130</v>
      </c>
    </row>
    <row r="75" spans="1:19" ht="12" customHeight="1" x14ac:dyDescent="0.3">
      <c r="A75" s="44"/>
      <c r="B75" s="44"/>
      <c r="C75" s="32" t="s">
        <v>1000</v>
      </c>
      <c r="D75" s="16" t="s">
        <v>13</v>
      </c>
      <c r="E75" s="30" t="s">
        <v>99</v>
      </c>
      <c r="F75" s="30">
        <v>26</v>
      </c>
      <c r="G75" s="30">
        <v>62</v>
      </c>
      <c r="H75" s="30" t="s">
        <v>99</v>
      </c>
      <c r="I75" s="30">
        <v>67</v>
      </c>
      <c r="J75" s="30">
        <v>98</v>
      </c>
      <c r="K75" s="30" t="s">
        <v>99</v>
      </c>
      <c r="L75" s="30">
        <v>167</v>
      </c>
      <c r="M75" s="30">
        <v>194</v>
      </c>
      <c r="N75" s="30" t="s">
        <v>99</v>
      </c>
      <c r="O75" s="30">
        <v>123</v>
      </c>
      <c r="P75" s="30">
        <v>154</v>
      </c>
      <c r="Q75" s="30" t="s">
        <v>99</v>
      </c>
      <c r="R75" s="30">
        <v>117</v>
      </c>
      <c r="S75" s="30">
        <v>139</v>
      </c>
    </row>
    <row r="76" spans="1:19" ht="12" customHeight="1" x14ac:dyDescent="0.3">
      <c r="A76" s="44"/>
      <c r="B76" s="44"/>
      <c r="C76" s="31" t="s">
        <v>1001</v>
      </c>
      <c r="D76" s="14" t="s">
        <v>76</v>
      </c>
      <c r="E76" s="29" t="s">
        <v>99</v>
      </c>
      <c r="F76" s="29">
        <v>39</v>
      </c>
      <c r="G76" s="29">
        <v>91</v>
      </c>
      <c r="H76" s="29" t="s">
        <v>99</v>
      </c>
      <c r="I76" s="29">
        <v>108</v>
      </c>
      <c r="J76" s="29">
        <v>124</v>
      </c>
      <c r="K76" s="29" t="s">
        <v>99</v>
      </c>
      <c r="L76" s="29">
        <v>145</v>
      </c>
      <c r="M76" s="29">
        <v>179</v>
      </c>
      <c r="N76" s="29" t="s">
        <v>99</v>
      </c>
      <c r="O76" s="29">
        <v>101</v>
      </c>
      <c r="P76" s="29">
        <v>159</v>
      </c>
      <c r="Q76" s="29" t="s">
        <v>99</v>
      </c>
      <c r="R76" s="29">
        <v>60</v>
      </c>
      <c r="S76" s="29">
        <v>100</v>
      </c>
    </row>
    <row r="77" spans="1:19" ht="12" customHeight="1" x14ac:dyDescent="0.3">
      <c r="A77" s="44"/>
      <c r="B77" s="44"/>
      <c r="C77" s="31" t="s">
        <v>1001</v>
      </c>
      <c r="D77" s="14" t="s">
        <v>77</v>
      </c>
      <c r="E77" s="29" t="s">
        <v>99</v>
      </c>
      <c r="F77" s="29">
        <v>39</v>
      </c>
      <c r="G77" s="29">
        <v>82</v>
      </c>
      <c r="H77" s="29" t="s">
        <v>99</v>
      </c>
      <c r="I77" s="29">
        <v>107</v>
      </c>
      <c r="J77" s="29">
        <v>117</v>
      </c>
      <c r="K77" s="29" t="s">
        <v>99</v>
      </c>
      <c r="L77" s="29">
        <v>152</v>
      </c>
      <c r="M77" s="29">
        <v>177</v>
      </c>
      <c r="N77" s="29" t="s">
        <v>99</v>
      </c>
      <c r="O77" s="29">
        <v>117</v>
      </c>
      <c r="P77" s="29">
        <v>171</v>
      </c>
      <c r="Q77" s="29" t="s">
        <v>99</v>
      </c>
      <c r="R77" s="29">
        <v>65</v>
      </c>
      <c r="S77" s="29">
        <v>104</v>
      </c>
    </row>
    <row r="78" spans="1:19" ht="12" customHeight="1" x14ac:dyDescent="0.3">
      <c r="A78" s="44"/>
      <c r="B78" s="44"/>
      <c r="C78" s="31" t="s">
        <v>1001</v>
      </c>
      <c r="D78" s="14" t="s">
        <v>78</v>
      </c>
      <c r="E78" s="29" t="s">
        <v>99</v>
      </c>
      <c r="F78" s="29">
        <v>35</v>
      </c>
      <c r="G78" s="29">
        <v>85</v>
      </c>
      <c r="H78" s="29" t="s">
        <v>99</v>
      </c>
      <c r="I78" s="29">
        <v>100</v>
      </c>
      <c r="J78" s="29">
        <v>137</v>
      </c>
      <c r="K78" s="29" t="s">
        <v>99</v>
      </c>
      <c r="L78" s="29">
        <v>153</v>
      </c>
      <c r="M78" s="29">
        <v>219</v>
      </c>
      <c r="N78" s="29" t="s">
        <v>99</v>
      </c>
      <c r="O78" s="29">
        <v>122</v>
      </c>
      <c r="P78" s="29">
        <v>177</v>
      </c>
      <c r="Q78" s="29" t="s">
        <v>99</v>
      </c>
      <c r="R78" s="29">
        <v>55</v>
      </c>
      <c r="S78" s="29">
        <v>94</v>
      </c>
    </row>
    <row r="79" spans="1:19" ht="12" customHeight="1" x14ac:dyDescent="0.3">
      <c r="A79" s="44"/>
      <c r="B79" s="44"/>
      <c r="C79" s="31" t="s">
        <v>1001</v>
      </c>
      <c r="D79" s="14" t="s">
        <v>12</v>
      </c>
      <c r="E79" s="29" t="s">
        <v>99</v>
      </c>
      <c r="F79" s="29">
        <v>42</v>
      </c>
      <c r="G79" s="29">
        <v>85</v>
      </c>
      <c r="H79" s="29" t="s">
        <v>99</v>
      </c>
      <c r="I79" s="29">
        <v>111</v>
      </c>
      <c r="J79" s="29">
        <v>154</v>
      </c>
      <c r="K79" s="29" t="s">
        <v>99</v>
      </c>
      <c r="L79" s="29">
        <v>165</v>
      </c>
      <c r="M79" s="29">
        <v>248</v>
      </c>
      <c r="N79" s="29" t="s">
        <v>99</v>
      </c>
      <c r="O79" s="29">
        <v>132</v>
      </c>
      <c r="P79" s="29">
        <v>192</v>
      </c>
      <c r="Q79" s="29" t="s">
        <v>99</v>
      </c>
      <c r="R79" s="29">
        <v>75</v>
      </c>
      <c r="S79" s="29">
        <v>99</v>
      </c>
    </row>
    <row r="80" spans="1:19" ht="12" customHeight="1" x14ac:dyDescent="0.3">
      <c r="A80" s="44"/>
      <c r="B80" s="44"/>
      <c r="C80" s="32" t="s">
        <v>1001</v>
      </c>
      <c r="D80" s="16" t="s">
        <v>13</v>
      </c>
      <c r="E80" s="30" t="s">
        <v>99</v>
      </c>
      <c r="F80" s="30">
        <v>51</v>
      </c>
      <c r="G80" s="30">
        <v>92</v>
      </c>
      <c r="H80" s="30" t="s">
        <v>99</v>
      </c>
      <c r="I80" s="30">
        <v>119</v>
      </c>
      <c r="J80" s="30">
        <v>164</v>
      </c>
      <c r="K80" s="30" t="s">
        <v>99</v>
      </c>
      <c r="L80" s="30">
        <v>173</v>
      </c>
      <c r="M80" s="30">
        <v>267</v>
      </c>
      <c r="N80" s="30" t="s">
        <v>99</v>
      </c>
      <c r="O80" s="30">
        <v>138</v>
      </c>
      <c r="P80" s="30">
        <v>218</v>
      </c>
      <c r="Q80" s="30" t="s">
        <v>99</v>
      </c>
      <c r="R80" s="30">
        <v>71</v>
      </c>
      <c r="S80" s="30">
        <v>119</v>
      </c>
    </row>
    <row r="81" spans="1:19" ht="12" customHeight="1" x14ac:dyDescent="0.3">
      <c r="A81" s="44"/>
      <c r="B81" s="44"/>
      <c r="C81" s="31" t="s">
        <v>1002</v>
      </c>
      <c r="D81" s="14" t="s">
        <v>76</v>
      </c>
      <c r="E81" s="29" t="s">
        <v>99</v>
      </c>
      <c r="F81" s="29">
        <v>68</v>
      </c>
      <c r="G81" s="29">
        <v>147</v>
      </c>
      <c r="H81" s="29" t="s">
        <v>99</v>
      </c>
      <c r="I81" s="29">
        <v>115</v>
      </c>
      <c r="J81" s="29">
        <v>185</v>
      </c>
      <c r="K81" s="29" t="s">
        <v>99</v>
      </c>
      <c r="L81" s="29">
        <v>120</v>
      </c>
      <c r="M81" s="29">
        <v>272</v>
      </c>
      <c r="N81" s="29" t="s">
        <v>99</v>
      </c>
      <c r="O81" s="29">
        <v>91</v>
      </c>
      <c r="P81" s="29">
        <v>157</v>
      </c>
      <c r="Q81" s="29" t="s">
        <v>99</v>
      </c>
      <c r="R81" s="29">
        <v>25</v>
      </c>
      <c r="S81" s="29">
        <v>55</v>
      </c>
    </row>
    <row r="82" spans="1:19" ht="12" customHeight="1" x14ac:dyDescent="0.3">
      <c r="A82" s="44"/>
      <c r="B82" s="44"/>
      <c r="C82" s="31" t="s">
        <v>1002</v>
      </c>
      <c r="D82" s="14" t="s">
        <v>77</v>
      </c>
      <c r="E82" s="29" t="s">
        <v>99</v>
      </c>
      <c r="F82" s="29">
        <v>75</v>
      </c>
      <c r="G82" s="29">
        <v>145</v>
      </c>
      <c r="H82" s="29" t="s">
        <v>99</v>
      </c>
      <c r="I82" s="29">
        <v>113</v>
      </c>
      <c r="J82" s="29">
        <v>192</v>
      </c>
      <c r="K82" s="29" t="s">
        <v>99</v>
      </c>
      <c r="L82" s="29">
        <v>146</v>
      </c>
      <c r="M82" s="29">
        <v>306</v>
      </c>
      <c r="N82" s="29" t="s">
        <v>99</v>
      </c>
      <c r="O82" s="29">
        <v>77</v>
      </c>
      <c r="P82" s="29">
        <v>158</v>
      </c>
      <c r="Q82" s="29" t="s">
        <v>99</v>
      </c>
      <c r="R82" s="29">
        <v>38</v>
      </c>
      <c r="S82" s="29">
        <v>61</v>
      </c>
    </row>
    <row r="83" spans="1:19" ht="12" customHeight="1" x14ac:dyDescent="0.3">
      <c r="A83" s="44"/>
      <c r="B83" s="44"/>
      <c r="C83" s="31" t="s">
        <v>1002</v>
      </c>
      <c r="D83" s="14" t="s">
        <v>78</v>
      </c>
      <c r="E83" s="29" t="s">
        <v>99</v>
      </c>
      <c r="F83" s="29">
        <v>79</v>
      </c>
      <c r="G83" s="29">
        <v>177</v>
      </c>
      <c r="H83" s="29" t="s">
        <v>99</v>
      </c>
      <c r="I83" s="29">
        <v>127</v>
      </c>
      <c r="J83" s="29">
        <v>179</v>
      </c>
      <c r="K83" s="29" t="s">
        <v>99</v>
      </c>
      <c r="L83" s="29">
        <v>148</v>
      </c>
      <c r="M83" s="29">
        <v>269</v>
      </c>
      <c r="N83" s="29" t="s">
        <v>99</v>
      </c>
      <c r="O83" s="29">
        <v>59</v>
      </c>
      <c r="P83" s="29">
        <v>147</v>
      </c>
      <c r="Q83" s="29" t="s">
        <v>99</v>
      </c>
      <c r="R83" s="29">
        <v>33</v>
      </c>
      <c r="S83" s="29">
        <v>58</v>
      </c>
    </row>
    <row r="84" spans="1:19" ht="12" customHeight="1" x14ac:dyDescent="0.3">
      <c r="A84" s="44"/>
      <c r="B84" s="44"/>
      <c r="C84" s="31" t="s">
        <v>1002</v>
      </c>
      <c r="D84" s="14" t="s">
        <v>12</v>
      </c>
      <c r="E84" s="29" t="s">
        <v>99</v>
      </c>
      <c r="F84" s="29">
        <v>78</v>
      </c>
      <c r="G84" s="29">
        <v>179</v>
      </c>
      <c r="H84" s="29" t="s">
        <v>99</v>
      </c>
      <c r="I84" s="29">
        <v>139</v>
      </c>
      <c r="J84" s="29">
        <v>212</v>
      </c>
      <c r="K84" s="29" t="s">
        <v>99</v>
      </c>
      <c r="L84" s="29">
        <v>154</v>
      </c>
      <c r="M84" s="29">
        <v>254</v>
      </c>
      <c r="N84" s="29" t="s">
        <v>99</v>
      </c>
      <c r="O84" s="29">
        <v>72</v>
      </c>
      <c r="P84" s="29">
        <v>175</v>
      </c>
      <c r="Q84" s="29" t="s">
        <v>99</v>
      </c>
      <c r="R84" s="29">
        <v>36</v>
      </c>
      <c r="S84" s="29">
        <v>70</v>
      </c>
    </row>
    <row r="85" spans="1:19" ht="12" customHeight="1" x14ac:dyDescent="0.3">
      <c r="A85" s="44"/>
      <c r="B85" s="44"/>
      <c r="C85" s="32" t="s">
        <v>1002</v>
      </c>
      <c r="D85" s="16" t="s">
        <v>13</v>
      </c>
      <c r="E85" s="30" t="s">
        <v>99</v>
      </c>
      <c r="F85" s="30">
        <v>93</v>
      </c>
      <c r="G85" s="30">
        <v>180</v>
      </c>
      <c r="H85" s="30" t="s">
        <v>99</v>
      </c>
      <c r="I85" s="30">
        <v>130</v>
      </c>
      <c r="J85" s="30">
        <v>223</v>
      </c>
      <c r="K85" s="30" t="s">
        <v>99</v>
      </c>
      <c r="L85" s="30">
        <v>190</v>
      </c>
      <c r="M85" s="30">
        <v>295</v>
      </c>
      <c r="N85" s="30" t="s">
        <v>99</v>
      </c>
      <c r="O85" s="30">
        <v>89</v>
      </c>
      <c r="P85" s="30">
        <v>187</v>
      </c>
      <c r="Q85" s="30" t="s">
        <v>99</v>
      </c>
      <c r="R85" s="30">
        <v>28</v>
      </c>
      <c r="S85" s="30">
        <v>67</v>
      </c>
    </row>
    <row r="86" spans="1:19" ht="12" customHeight="1" x14ac:dyDescent="0.3">
      <c r="A86" s="43" t="s">
        <v>80</v>
      </c>
      <c r="B86" s="45" t="s">
        <v>578</v>
      </c>
      <c r="C86" s="31" t="s">
        <v>999</v>
      </c>
      <c r="D86" s="14" t="s">
        <v>76</v>
      </c>
      <c r="E86" s="29" t="s">
        <v>99</v>
      </c>
      <c r="F86" s="29">
        <v>133</v>
      </c>
      <c r="G86" s="29">
        <v>317</v>
      </c>
      <c r="H86" s="29" t="s">
        <v>99</v>
      </c>
      <c r="I86" s="29">
        <v>305</v>
      </c>
      <c r="J86" s="29">
        <v>469</v>
      </c>
      <c r="K86" s="29" t="s">
        <v>99</v>
      </c>
      <c r="L86" s="29">
        <v>474</v>
      </c>
      <c r="M86" s="29">
        <v>717</v>
      </c>
      <c r="N86" s="29" t="s">
        <v>99</v>
      </c>
      <c r="O86" s="29">
        <v>399</v>
      </c>
      <c r="P86" s="29">
        <v>628</v>
      </c>
      <c r="Q86" s="29" t="s">
        <v>99</v>
      </c>
      <c r="R86" s="29">
        <v>258</v>
      </c>
      <c r="S86" s="29">
        <v>447</v>
      </c>
    </row>
    <row r="87" spans="1:19" ht="12" customHeight="1" x14ac:dyDescent="0.3">
      <c r="A87" s="44"/>
      <c r="B87" s="44"/>
      <c r="C87" s="31" t="s">
        <v>999</v>
      </c>
      <c r="D87" s="14" t="s">
        <v>77</v>
      </c>
      <c r="E87" s="29" t="s">
        <v>99</v>
      </c>
      <c r="F87" s="29">
        <v>140</v>
      </c>
      <c r="G87" s="29">
        <v>294</v>
      </c>
      <c r="H87" s="29" t="s">
        <v>99</v>
      </c>
      <c r="I87" s="29">
        <v>298</v>
      </c>
      <c r="J87" s="29">
        <v>484</v>
      </c>
      <c r="K87" s="29" t="s">
        <v>99</v>
      </c>
      <c r="L87" s="29">
        <v>470</v>
      </c>
      <c r="M87" s="29">
        <v>732</v>
      </c>
      <c r="N87" s="29" t="s">
        <v>99</v>
      </c>
      <c r="O87" s="29">
        <v>386</v>
      </c>
      <c r="P87" s="29">
        <v>615</v>
      </c>
      <c r="Q87" s="29" t="s">
        <v>99</v>
      </c>
      <c r="R87" s="29">
        <v>264</v>
      </c>
      <c r="S87" s="29">
        <v>439</v>
      </c>
    </row>
    <row r="88" spans="1:19" ht="12" customHeight="1" x14ac:dyDescent="0.3">
      <c r="A88" s="44"/>
      <c r="B88" s="44"/>
      <c r="C88" s="31" t="s">
        <v>999</v>
      </c>
      <c r="D88" s="14" t="s">
        <v>78</v>
      </c>
      <c r="E88" s="29" t="s">
        <v>99</v>
      </c>
      <c r="F88" s="29">
        <v>147</v>
      </c>
      <c r="G88" s="29">
        <v>357</v>
      </c>
      <c r="H88" s="29" t="s">
        <v>99</v>
      </c>
      <c r="I88" s="29">
        <v>312</v>
      </c>
      <c r="J88" s="29">
        <v>507</v>
      </c>
      <c r="K88" s="29" t="s">
        <v>99</v>
      </c>
      <c r="L88" s="29">
        <v>512</v>
      </c>
      <c r="M88" s="29">
        <v>790</v>
      </c>
      <c r="N88" s="29" t="s">
        <v>99</v>
      </c>
      <c r="O88" s="29">
        <v>429</v>
      </c>
      <c r="P88" s="29">
        <v>642</v>
      </c>
      <c r="Q88" s="29" t="s">
        <v>99</v>
      </c>
      <c r="R88" s="29">
        <v>260</v>
      </c>
      <c r="S88" s="29">
        <v>457</v>
      </c>
    </row>
    <row r="89" spans="1:19" ht="12" customHeight="1" x14ac:dyDescent="0.3">
      <c r="A89" s="44"/>
      <c r="B89" s="44"/>
      <c r="C89" s="31" t="s">
        <v>999</v>
      </c>
      <c r="D89" s="14" t="s">
        <v>12</v>
      </c>
      <c r="E89" s="29" t="s">
        <v>99</v>
      </c>
      <c r="F89" s="29">
        <v>147</v>
      </c>
      <c r="G89" s="29">
        <v>302</v>
      </c>
      <c r="H89" s="29" t="s">
        <v>99</v>
      </c>
      <c r="I89" s="29">
        <v>315</v>
      </c>
      <c r="J89" s="29">
        <v>507</v>
      </c>
      <c r="K89" s="29" t="s">
        <v>99</v>
      </c>
      <c r="L89" s="29">
        <v>545</v>
      </c>
      <c r="M89" s="29">
        <v>810</v>
      </c>
      <c r="N89" s="29" t="s">
        <v>99</v>
      </c>
      <c r="O89" s="29">
        <v>405</v>
      </c>
      <c r="P89" s="29">
        <v>681</v>
      </c>
      <c r="Q89" s="29" t="s">
        <v>99</v>
      </c>
      <c r="R89" s="29">
        <v>310</v>
      </c>
      <c r="S89" s="29">
        <v>510</v>
      </c>
    </row>
    <row r="90" spans="1:19" ht="12" customHeight="1" x14ac:dyDescent="0.3">
      <c r="A90" s="44"/>
      <c r="B90" s="44"/>
      <c r="C90" s="32" t="s">
        <v>999</v>
      </c>
      <c r="D90" s="16" t="s">
        <v>13</v>
      </c>
      <c r="E90" s="30" t="s">
        <v>99</v>
      </c>
      <c r="F90" s="30">
        <v>176</v>
      </c>
      <c r="G90" s="30">
        <v>349</v>
      </c>
      <c r="H90" s="30" t="s">
        <v>99</v>
      </c>
      <c r="I90" s="30">
        <v>345</v>
      </c>
      <c r="J90" s="30">
        <v>568</v>
      </c>
      <c r="K90" s="30" t="s">
        <v>99</v>
      </c>
      <c r="L90" s="30">
        <v>629</v>
      </c>
      <c r="M90" s="30">
        <v>927</v>
      </c>
      <c r="N90" s="30" t="s">
        <v>99</v>
      </c>
      <c r="O90" s="30">
        <v>485</v>
      </c>
      <c r="P90" s="30">
        <v>774</v>
      </c>
      <c r="Q90" s="30" t="s">
        <v>99</v>
      </c>
      <c r="R90" s="30">
        <v>346</v>
      </c>
      <c r="S90" s="30">
        <v>565</v>
      </c>
    </row>
    <row r="91" spans="1:19" ht="12" customHeight="1" x14ac:dyDescent="0.3">
      <c r="A91" s="44"/>
      <c r="B91" s="44"/>
      <c r="C91" s="31" t="s">
        <v>1000</v>
      </c>
      <c r="D91" s="14" t="s">
        <v>76</v>
      </c>
      <c r="E91" s="29" t="s">
        <v>99</v>
      </c>
      <c r="F91" s="29">
        <v>133</v>
      </c>
      <c r="G91" s="29">
        <v>317</v>
      </c>
      <c r="H91" s="29" t="s">
        <v>99</v>
      </c>
      <c r="I91" s="29">
        <v>305</v>
      </c>
      <c r="J91" s="29">
        <v>469</v>
      </c>
      <c r="K91" s="29" t="s">
        <v>99</v>
      </c>
      <c r="L91" s="29">
        <v>474</v>
      </c>
      <c r="M91" s="29">
        <v>717</v>
      </c>
      <c r="N91" s="29" t="s">
        <v>99</v>
      </c>
      <c r="O91" s="29">
        <v>399</v>
      </c>
      <c r="P91" s="29">
        <v>628</v>
      </c>
      <c r="Q91" s="29" t="s">
        <v>99</v>
      </c>
      <c r="R91" s="29">
        <v>258</v>
      </c>
      <c r="S91" s="29">
        <v>447</v>
      </c>
    </row>
    <row r="92" spans="1:19" ht="12" customHeight="1" x14ac:dyDescent="0.3">
      <c r="A92" s="44"/>
      <c r="B92" s="44"/>
      <c r="C92" s="31" t="s">
        <v>1000</v>
      </c>
      <c r="D92" s="14" t="s">
        <v>77</v>
      </c>
      <c r="E92" s="29" t="s">
        <v>99</v>
      </c>
      <c r="F92" s="29">
        <v>140</v>
      </c>
      <c r="G92" s="29">
        <v>294</v>
      </c>
      <c r="H92" s="29" t="s">
        <v>99</v>
      </c>
      <c r="I92" s="29">
        <v>298</v>
      </c>
      <c r="J92" s="29">
        <v>484</v>
      </c>
      <c r="K92" s="29" t="s">
        <v>99</v>
      </c>
      <c r="L92" s="29">
        <v>470</v>
      </c>
      <c r="M92" s="29">
        <v>732</v>
      </c>
      <c r="N92" s="29" t="s">
        <v>99</v>
      </c>
      <c r="O92" s="29">
        <v>386</v>
      </c>
      <c r="P92" s="29">
        <v>615</v>
      </c>
      <c r="Q92" s="29" t="s">
        <v>99</v>
      </c>
      <c r="R92" s="29">
        <v>264</v>
      </c>
      <c r="S92" s="29">
        <v>439</v>
      </c>
    </row>
    <row r="93" spans="1:19" ht="12" customHeight="1" x14ac:dyDescent="0.3">
      <c r="A93" s="44"/>
      <c r="B93" s="44"/>
      <c r="C93" s="31" t="s">
        <v>1000</v>
      </c>
      <c r="D93" s="14" t="s">
        <v>78</v>
      </c>
      <c r="E93" s="29" t="s">
        <v>99</v>
      </c>
      <c r="F93" s="29">
        <v>147</v>
      </c>
      <c r="G93" s="29">
        <v>357</v>
      </c>
      <c r="H93" s="29" t="s">
        <v>99</v>
      </c>
      <c r="I93" s="29">
        <v>312</v>
      </c>
      <c r="J93" s="29">
        <v>507</v>
      </c>
      <c r="K93" s="29" t="s">
        <v>99</v>
      </c>
      <c r="L93" s="29">
        <v>512</v>
      </c>
      <c r="M93" s="29">
        <v>790</v>
      </c>
      <c r="N93" s="29" t="s">
        <v>99</v>
      </c>
      <c r="O93" s="29">
        <v>429</v>
      </c>
      <c r="P93" s="29">
        <v>642</v>
      </c>
      <c r="Q93" s="29" t="s">
        <v>99</v>
      </c>
      <c r="R93" s="29">
        <v>260</v>
      </c>
      <c r="S93" s="29">
        <v>457</v>
      </c>
    </row>
    <row r="94" spans="1:19" ht="12" customHeight="1" x14ac:dyDescent="0.3">
      <c r="A94" s="44"/>
      <c r="B94" s="44"/>
      <c r="C94" s="31" t="s">
        <v>1000</v>
      </c>
      <c r="D94" s="14" t="s">
        <v>12</v>
      </c>
      <c r="E94" s="29" t="s">
        <v>99</v>
      </c>
      <c r="F94" s="29">
        <v>147</v>
      </c>
      <c r="G94" s="29">
        <v>302</v>
      </c>
      <c r="H94" s="29" t="s">
        <v>99</v>
      </c>
      <c r="I94" s="29">
        <v>315</v>
      </c>
      <c r="J94" s="29">
        <v>507</v>
      </c>
      <c r="K94" s="29" t="s">
        <v>99</v>
      </c>
      <c r="L94" s="29">
        <v>545</v>
      </c>
      <c r="M94" s="29">
        <v>810</v>
      </c>
      <c r="N94" s="29" t="s">
        <v>99</v>
      </c>
      <c r="O94" s="29">
        <v>405</v>
      </c>
      <c r="P94" s="29">
        <v>681</v>
      </c>
      <c r="Q94" s="29" t="s">
        <v>99</v>
      </c>
      <c r="R94" s="29">
        <v>310</v>
      </c>
      <c r="S94" s="29">
        <v>510</v>
      </c>
    </row>
    <row r="95" spans="1:19" ht="12" customHeight="1" x14ac:dyDescent="0.3">
      <c r="A95" s="44"/>
      <c r="B95" s="44"/>
      <c r="C95" s="32" t="s">
        <v>1000</v>
      </c>
      <c r="D95" s="16" t="s">
        <v>13</v>
      </c>
      <c r="E95" s="30" t="s">
        <v>99</v>
      </c>
      <c r="F95" s="30">
        <v>176</v>
      </c>
      <c r="G95" s="30">
        <v>349</v>
      </c>
      <c r="H95" s="30" t="s">
        <v>99</v>
      </c>
      <c r="I95" s="30">
        <v>345</v>
      </c>
      <c r="J95" s="30">
        <v>568</v>
      </c>
      <c r="K95" s="30" t="s">
        <v>99</v>
      </c>
      <c r="L95" s="30">
        <v>629</v>
      </c>
      <c r="M95" s="30">
        <v>927</v>
      </c>
      <c r="N95" s="30" t="s">
        <v>99</v>
      </c>
      <c r="O95" s="30">
        <v>485</v>
      </c>
      <c r="P95" s="30">
        <v>774</v>
      </c>
      <c r="Q95" s="30" t="s">
        <v>99</v>
      </c>
      <c r="R95" s="30">
        <v>346</v>
      </c>
      <c r="S95" s="30">
        <v>565</v>
      </c>
    </row>
    <row r="96" spans="1:19" ht="12" customHeight="1" x14ac:dyDescent="0.3">
      <c r="A96" s="44"/>
      <c r="B96" s="44"/>
      <c r="C96" s="31" t="s">
        <v>1001</v>
      </c>
      <c r="D96" s="14" t="s">
        <v>76</v>
      </c>
      <c r="E96" s="29" t="s">
        <v>99</v>
      </c>
      <c r="F96" s="29">
        <v>133</v>
      </c>
      <c r="G96" s="29">
        <v>317</v>
      </c>
      <c r="H96" s="29" t="s">
        <v>99</v>
      </c>
      <c r="I96" s="29">
        <v>305</v>
      </c>
      <c r="J96" s="29">
        <v>469</v>
      </c>
      <c r="K96" s="29" t="s">
        <v>99</v>
      </c>
      <c r="L96" s="29">
        <v>474</v>
      </c>
      <c r="M96" s="29">
        <v>717</v>
      </c>
      <c r="N96" s="29" t="s">
        <v>99</v>
      </c>
      <c r="O96" s="29">
        <v>399</v>
      </c>
      <c r="P96" s="29">
        <v>628</v>
      </c>
      <c r="Q96" s="29" t="s">
        <v>99</v>
      </c>
      <c r="R96" s="29">
        <v>258</v>
      </c>
      <c r="S96" s="29">
        <v>447</v>
      </c>
    </row>
    <row r="97" spans="1:19" ht="12" customHeight="1" x14ac:dyDescent="0.3">
      <c r="A97" s="44"/>
      <c r="B97" s="44"/>
      <c r="C97" s="31" t="s">
        <v>1001</v>
      </c>
      <c r="D97" s="14" t="s">
        <v>77</v>
      </c>
      <c r="E97" s="29" t="s">
        <v>99</v>
      </c>
      <c r="F97" s="29">
        <v>140</v>
      </c>
      <c r="G97" s="29">
        <v>294</v>
      </c>
      <c r="H97" s="29" t="s">
        <v>99</v>
      </c>
      <c r="I97" s="29">
        <v>298</v>
      </c>
      <c r="J97" s="29">
        <v>484</v>
      </c>
      <c r="K97" s="29" t="s">
        <v>99</v>
      </c>
      <c r="L97" s="29">
        <v>470</v>
      </c>
      <c r="M97" s="29">
        <v>732</v>
      </c>
      <c r="N97" s="29" t="s">
        <v>99</v>
      </c>
      <c r="O97" s="29">
        <v>386</v>
      </c>
      <c r="P97" s="29">
        <v>615</v>
      </c>
      <c r="Q97" s="29" t="s">
        <v>99</v>
      </c>
      <c r="R97" s="29">
        <v>264</v>
      </c>
      <c r="S97" s="29">
        <v>439</v>
      </c>
    </row>
    <row r="98" spans="1:19" ht="12" customHeight="1" x14ac:dyDescent="0.3">
      <c r="A98" s="44"/>
      <c r="B98" s="44"/>
      <c r="C98" s="31" t="s">
        <v>1001</v>
      </c>
      <c r="D98" s="14" t="s">
        <v>78</v>
      </c>
      <c r="E98" s="29" t="s">
        <v>99</v>
      </c>
      <c r="F98" s="29">
        <v>147</v>
      </c>
      <c r="G98" s="29">
        <v>357</v>
      </c>
      <c r="H98" s="29" t="s">
        <v>99</v>
      </c>
      <c r="I98" s="29">
        <v>312</v>
      </c>
      <c r="J98" s="29">
        <v>507</v>
      </c>
      <c r="K98" s="29" t="s">
        <v>99</v>
      </c>
      <c r="L98" s="29">
        <v>512</v>
      </c>
      <c r="M98" s="29">
        <v>790</v>
      </c>
      <c r="N98" s="29" t="s">
        <v>99</v>
      </c>
      <c r="O98" s="29">
        <v>429</v>
      </c>
      <c r="P98" s="29">
        <v>642</v>
      </c>
      <c r="Q98" s="29" t="s">
        <v>99</v>
      </c>
      <c r="R98" s="29">
        <v>260</v>
      </c>
      <c r="S98" s="29">
        <v>457</v>
      </c>
    </row>
    <row r="99" spans="1:19" ht="12" customHeight="1" x14ac:dyDescent="0.3">
      <c r="A99" s="44"/>
      <c r="B99" s="44"/>
      <c r="C99" s="31" t="s">
        <v>1001</v>
      </c>
      <c r="D99" s="14" t="s">
        <v>12</v>
      </c>
      <c r="E99" s="29" t="s">
        <v>99</v>
      </c>
      <c r="F99" s="29">
        <v>147</v>
      </c>
      <c r="G99" s="29">
        <v>302</v>
      </c>
      <c r="H99" s="29" t="s">
        <v>99</v>
      </c>
      <c r="I99" s="29">
        <v>315</v>
      </c>
      <c r="J99" s="29">
        <v>507</v>
      </c>
      <c r="K99" s="29" t="s">
        <v>99</v>
      </c>
      <c r="L99" s="29">
        <v>545</v>
      </c>
      <c r="M99" s="29">
        <v>810</v>
      </c>
      <c r="N99" s="29" t="s">
        <v>99</v>
      </c>
      <c r="O99" s="29">
        <v>405</v>
      </c>
      <c r="P99" s="29">
        <v>681</v>
      </c>
      <c r="Q99" s="29" t="s">
        <v>99</v>
      </c>
      <c r="R99" s="29">
        <v>310</v>
      </c>
      <c r="S99" s="29">
        <v>510</v>
      </c>
    </row>
    <row r="100" spans="1:19" ht="12" customHeight="1" x14ac:dyDescent="0.3">
      <c r="A100" s="44"/>
      <c r="B100" s="44"/>
      <c r="C100" s="32" t="s">
        <v>1001</v>
      </c>
      <c r="D100" s="16" t="s">
        <v>13</v>
      </c>
      <c r="E100" s="30" t="s">
        <v>99</v>
      </c>
      <c r="F100" s="30">
        <v>176</v>
      </c>
      <c r="G100" s="30">
        <v>349</v>
      </c>
      <c r="H100" s="30" t="s">
        <v>99</v>
      </c>
      <c r="I100" s="30">
        <v>345</v>
      </c>
      <c r="J100" s="30">
        <v>568</v>
      </c>
      <c r="K100" s="30" t="s">
        <v>99</v>
      </c>
      <c r="L100" s="30">
        <v>629</v>
      </c>
      <c r="M100" s="30">
        <v>927</v>
      </c>
      <c r="N100" s="30" t="s">
        <v>99</v>
      </c>
      <c r="O100" s="30">
        <v>485</v>
      </c>
      <c r="P100" s="30">
        <v>774</v>
      </c>
      <c r="Q100" s="30" t="s">
        <v>99</v>
      </c>
      <c r="R100" s="30">
        <v>346</v>
      </c>
      <c r="S100" s="30">
        <v>565</v>
      </c>
    </row>
    <row r="101" spans="1:19" ht="12" customHeight="1" x14ac:dyDescent="0.3">
      <c r="A101" s="44"/>
      <c r="B101" s="44"/>
      <c r="C101" s="31" t="s">
        <v>1002</v>
      </c>
      <c r="D101" s="14" t="s">
        <v>76</v>
      </c>
      <c r="E101" s="29" t="s">
        <v>99</v>
      </c>
      <c r="F101" s="29">
        <v>133</v>
      </c>
      <c r="G101" s="29">
        <v>317</v>
      </c>
      <c r="H101" s="29" t="s">
        <v>99</v>
      </c>
      <c r="I101" s="29">
        <v>305</v>
      </c>
      <c r="J101" s="29">
        <v>469</v>
      </c>
      <c r="K101" s="29" t="s">
        <v>99</v>
      </c>
      <c r="L101" s="29">
        <v>474</v>
      </c>
      <c r="M101" s="29">
        <v>717</v>
      </c>
      <c r="N101" s="29" t="s">
        <v>99</v>
      </c>
      <c r="O101" s="29">
        <v>399</v>
      </c>
      <c r="P101" s="29">
        <v>628</v>
      </c>
      <c r="Q101" s="29" t="s">
        <v>99</v>
      </c>
      <c r="R101" s="29">
        <v>258</v>
      </c>
      <c r="S101" s="29">
        <v>447</v>
      </c>
    </row>
    <row r="102" spans="1:19" ht="12" customHeight="1" x14ac:dyDescent="0.3">
      <c r="A102" s="44"/>
      <c r="B102" s="44"/>
      <c r="C102" s="31" t="s">
        <v>1002</v>
      </c>
      <c r="D102" s="14" t="s">
        <v>77</v>
      </c>
      <c r="E102" s="29" t="s">
        <v>99</v>
      </c>
      <c r="F102" s="29">
        <v>140</v>
      </c>
      <c r="G102" s="29">
        <v>294</v>
      </c>
      <c r="H102" s="29" t="s">
        <v>99</v>
      </c>
      <c r="I102" s="29">
        <v>298</v>
      </c>
      <c r="J102" s="29">
        <v>484</v>
      </c>
      <c r="K102" s="29" t="s">
        <v>99</v>
      </c>
      <c r="L102" s="29">
        <v>470</v>
      </c>
      <c r="M102" s="29">
        <v>732</v>
      </c>
      <c r="N102" s="29" t="s">
        <v>99</v>
      </c>
      <c r="O102" s="29">
        <v>386</v>
      </c>
      <c r="P102" s="29">
        <v>615</v>
      </c>
      <c r="Q102" s="29" t="s">
        <v>99</v>
      </c>
      <c r="R102" s="29">
        <v>264</v>
      </c>
      <c r="S102" s="29">
        <v>439</v>
      </c>
    </row>
    <row r="103" spans="1:19" ht="12" customHeight="1" x14ac:dyDescent="0.3">
      <c r="A103" s="44"/>
      <c r="B103" s="44"/>
      <c r="C103" s="31" t="s">
        <v>1002</v>
      </c>
      <c r="D103" s="14" t="s">
        <v>78</v>
      </c>
      <c r="E103" s="29" t="s">
        <v>99</v>
      </c>
      <c r="F103" s="29">
        <v>147</v>
      </c>
      <c r="G103" s="29">
        <v>357</v>
      </c>
      <c r="H103" s="29" t="s">
        <v>99</v>
      </c>
      <c r="I103" s="29">
        <v>312</v>
      </c>
      <c r="J103" s="29">
        <v>507</v>
      </c>
      <c r="K103" s="29" t="s">
        <v>99</v>
      </c>
      <c r="L103" s="29">
        <v>512</v>
      </c>
      <c r="M103" s="29">
        <v>790</v>
      </c>
      <c r="N103" s="29" t="s">
        <v>99</v>
      </c>
      <c r="O103" s="29">
        <v>429</v>
      </c>
      <c r="P103" s="29">
        <v>642</v>
      </c>
      <c r="Q103" s="29" t="s">
        <v>99</v>
      </c>
      <c r="R103" s="29">
        <v>260</v>
      </c>
      <c r="S103" s="29">
        <v>457</v>
      </c>
    </row>
    <row r="104" spans="1:19" ht="12" customHeight="1" x14ac:dyDescent="0.3">
      <c r="A104" s="44"/>
      <c r="B104" s="44"/>
      <c r="C104" s="31" t="s">
        <v>1002</v>
      </c>
      <c r="D104" s="14" t="s">
        <v>12</v>
      </c>
      <c r="E104" s="29" t="s">
        <v>99</v>
      </c>
      <c r="F104" s="29">
        <v>147</v>
      </c>
      <c r="G104" s="29">
        <v>302</v>
      </c>
      <c r="H104" s="29" t="s">
        <v>99</v>
      </c>
      <c r="I104" s="29">
        <v>315</v>
      </c>
      <c r="J104" s="29">
        <v>507</v>
      </c>
      <c r="K104" s="29" t="s">
        <v>99</v>
      </c>
      <c r="L104" s="29">
        <v>545</v>
      </c>
      <c r="M104" s="29">
        <v>810</v>
      </c>
      <c r="N104" s="29" t="s">
        <v>99</v>
      </c>
      <c r="O104" s="29">
        <v>405</v>
      </c>
      <c r="P104" s="29">
        <v>681</v>
      </c>
      <c r="Q104" s="29" t="s">
        <v>99</v>
      </c>
      <c r="R104" s="29">
        <v>310</v>
      </c>
      <c r="S104" s="29">
        <v>510</v>
      </c>
    </row>
    <row r="105" spans="1:19" ht="12" customHeight="1" x14ac:dyDescent="0.3">
      <c r="A105" s="44"/>
      <c r="B105" s="44"/>
      <c r="C105" s="32" t="s">
        <v>1002</v>
      </c>
      <c r="D105" s="16" t="s">
        <v>13</v>
      </c>
      <c r="E105" s="30" t="s">
        <v>99</v>
      </c>
      <c r="F105" s="30">
        <v>176</v>
      </c>
      <c r="G105" s="30">
        <v>349</v>
      </c>
      <c r="H105" s="30" t="s">
        <v>99</v>
      </c>
      <c r="I105" s="30">
        <v>345</v>
      </c>
      <c r="J105" s="30">
        <v>568</v>
      </c>
      <c r="K105" s="30" t="s">
        <v>99</v>
      </c>
      <c r="L105" s="30">
        <v>629</v>
      </c>
      <c r="M105" s="30">
        <v>927</v>
      </c>
      <c r="N105" s="30" t="s">
        <v>99</v>
      </c>
      <c r="O105" s="30">
        <v>485</v>
      </c>
      <c r="P105" s="30">
        <v>774</v>
      </c>
      <c r="Q105" s="30" t="s">
        <v>99</v>
      </c>
      <c r="R105" s="30">
        <v>346</v>
      </c>
      <c r="S105" s="30">
        <v>565</v>
      </c>
    </row>
    <row r="106" spans="1:19" ht="12" customHeight="1" x14ac:dyDescent="0.3">
      <c r="A106" s="44"/>
      <c r="B106" s="45" t="s">
        <v>579</v>
      </c>
      <c r="C106" s="31" t="s">
        <v>999</v>
      </c>
      <c r="D106" s="14" t="s">
        <v>76</v>
      </c>
      <c r="E106" s="29" t="s">
        <v>99</v>
      </c>
      <c r="F106" s="29">
        <v>181</v>
      </c>
      <c r="G106" s="29">
        <v>419</v>
      </c>
      <c r="H106" s="29" t="s">
        <v>99</v>
      </c>
      <c r="I106" s="29">
        <v>412</v>
      </c>
      <c r="J106" s="29">
        <v>630</v>
      </c>
      <c r="K106" s="29" t="s">
        <v>99</v>
      </c>
      <c r="L106" s="29">
        <v>646</v>
      </c>
      <c r="M106" s="29">
        <v>912</v>
      </c>
      <c r="N106" s="29" t="s">
        <v>99</v>
      </c>
      <c r="O106" s="29">
        <v>521</v>
      </c>
      <c r="P106" s="29">
        <v>774</v>
      </c>
      <c r="Q106" s="29" t="s">
        <v>99</v>
      </c>
      <c r="R106" s="29">
        <v>333</v>
      </c>
      <c r="S106" s="29">
        <v>571</v>
      </c>
    </row>
    <row r="107" spans="1:19" ht="47.25" customHeight="1" x14ac:dyDescent="0.3">
      <c r="A107" s="44"/>
      <c r="B107" s="44"/>
      <c r="C107" s="31" t="s">
        <v>999</v>
      </c>
      <c r="D107" s="14" t="s">
        <v>77</v>
      </c>
      <c r="E107" s="29" t="s">
        <v>99</v>
      </c>
      <c r="F107" s="29">
        <v>200</v>
      </c>
      <c r="G107" s="29">
        <v>420</v>
      </c>
      <c r="H107" s="29" t="s">
        <v>99</v>
      </c>
      <c r="I107" s="29">
        <v>423</v>
      </c>
      <c r="J107" s="29">
        <v>637</v>
      </c>
      <c r="K107" s="29" t="s">
        <v>99</v>
      </c>
      <c r="L107" s="29">
        <v>663</v>
      </c>
      <c r="M107" s="29">
        <v>959</v>
      </c>
      <c r="N107" s="29" t="s">
        <v>99</v>
      </c>
      <c r="O107" s="29">
        <v>508</v>
      </c>
      <c r="P107" s="29">
        <v>794</v>
      </c>
      <c r="Q107" s="29" t="s">
        <v>99</v>
      </c>
      <c r="R107" s="29">
        <v>346</v>
      </c>
      <c r="S107" s="29">
        <v>578</v>
      </c>
    </row>
    <row r="108" spans="1:19" ht="0" hidden="1" customHeight="1" x14ac:dyDescent="0.3">
      <c r="A108" s="44"/>
      <c r="B108" s="44"/>
      <c r="C108" s="31" t="s">
        <v>999</v>
      </c>
      <c r="D108" s="14" t="s">
        <v>78</v>
      </c>
      <c r="E108" s="29" t="s">
        <v>99</v>
      </c>
      <c r="F108" s="29">
        <v>203</v>
      </c>
      <c r="G108" s="29">
        <v>467</v>
      </c>
      <c r="H108" s="29" t="s">
        <v>99</v>
      </c>
      <c r="I108" s="29">
        <v>414</v>
      </c>
      <c r="J108" s="29">
        <v>618</v>
      </c>
      <c r="K108" s="29" t="s">
        <v>99</v>
      </c>
      <c r="L108" s="29">
        <v>682</v>
      </c>
      <c r="M108" s="29" t="s">
        <v>415</v>
      </c>
      <c r="N108" s="29" t="s">
        <v>99</v>
      </c>
      <c r="O108" s="29">
        <v>524</v>
      </c>
      <c r="P108" s="29">
        <v>788</v>
      </c>
      <c r="Q108" s="29" t="s">
        <v>99</v>
      </c>
      <c r="R108" s="29">
        <v>328</v>
      </c>
      <c r="S108" s="29">
        <v>563</v>
      </c>
    </row>
    <row r="109" spans="1:19" ht="12" customHeight="1" x14ac:dyDescent="0.3">
      <c r="A109" s="44"/>
      <c r="B109" s="44"/>
      <c r="C109" s="31" t="s">
        <v>999</v>
      </c>
      <c r="D109" s="14" t="s">
        <v>12</v>
      </c>
      <c r="E109" s="29" t="s">
        <v>99</v>
      </c>
      <c r="F109" s="29">
        <v>209</v>
      </c>
      <c r="G109" s="29">
        <v>452</v>
      </c>
      <c r="H109" s="29" t="s">
        <v>99</v>
      </c>
      <c r="I109" s="29">
        <v>439</v>
      </c>
      <c r="J109" s="29">
        <v>699</v>
      </c>
      <c r="K109" s="29" t="s">
        <v>99</v>
      </c>
      <c r="L109" s="29">
        <v>768</v>
      </c>
      <c r="M109" s="29" t="s">
        <v>212</v>
      </c>
      <c r="N109" s="29" t="s">
        <v>99</v>
      </c>
      <c r="O109" s="29">
        <v>563</v>
      </c>
      <c r="P109" s="29">
        <v>893</v>
      </c>
      <c r="Q109" s="29" t="s">
        <v>99</v>
      </c>
      <c r="R109" s="29">
        <v>400</v>
      </c>
      <c r="S109" s="29">
        <v>651</v>
      </c>
    </row>
    <row r="110" spans="1:19" ht="12" customHeight="1" x14ac:dyDescent="0.3">
      <c r="A110" s="44"/>
      <c r="B110" s="44"/>
      <c r="C110" s="32" t="s">
        <v>999</v>
      </c>
      <c r="D110" s="16" t="s">
        <v>13</v>
      </c>
      <c r="E110" s="30" t="s">
        <v>99</v>
      </c>
      <c r="F110" s="30">
        <v>233</v>
      </c>
      <c r="G110" s="30">
        <v>463</v>
      </c>
      <c r="H110" s="30" t="s">
        <v>99</v>
      </c>
      <c r="I110" s="30">
        <v>464</v>
      </c>
      <c r="J110" s="30">
        <v>730</v>
      </c>
      <c r="K110" s="30" t="s">
        <v>99</v>
      </c>
      <c r="L110" s="30">
        <v>811</v>
      </c>
      <c r="M110" s="30" t="s">
        <v>714</v>
      </c>
      <c r="N110" s="30" t="s">
        <v>99</v>
      </c>
      <c r="O110" s="30">
        <v>608</v>
      </c>
      <c r="P110" s="30">
        <v>956</v>
      </c>
      <c r="Q110" s="30" t="s">
        <v>99</v>
      </c>
      <c r="R110" s="30">
        <v>431</v>
      </c>
      <c r="S110" s="30">
        <v>726</v>
      </c>
    </row>
    <row r="111" spans="1:19" ht="12" customHeight="1" x14ac:dyDescent="0.3">
      <c r="A111" s="44"/>
      <c r="B111" s="44"/>
      <c r="C111" s="31" t="s">
        <v>1000</v>
      </c>
      <c r="D111" s="14" t="s">
        <v>76</v>
      </c>
      <c r="E111" s="29" t="s">
        <v>99</v>
      </c>
      <c r="F111" s="29">
        <v>181</v>
      </c>
      <c r="G111" s="29">
        <v>419</v>
      </c>
      <c r="H111" s="29" t="s">
        <v>99</v>
      </c>
      <c r="I111" s="29">
        <v>412</v>
      </c>
      <c r="J111" s="29">
        <v>630</v>
      </c>
      <c r="K111" s="29" t="s">
        <v>99</v>
      </c>
      <c r="L111" s="29">
        <v>646</v>
      </c>
      <c r="M111" s="29">
        <v>912</v>
      </c>
      <c r="N111" s="29" t="s">
        <v>99</v>
      </c>
      <c r="O111" s="29">
        <v>521</v>
      </c>
      <c r="P111" s="29">
        <v>774</v>
      </c>
      <c r="Q111" s="29" t="s">
        <v>99</v>
      </c>
      <c r="R111" s="29">
        <v>333</v>
      </c>
      <c r="S111" s="29">
        <v>571</v>
      </c>
    </row>
    <row r="112" spans="1:19" ht="12" customHeight="1" x14ac:dyDescent="0.3">
      <c r="A112" s="44"/>
      <c r="B112" s="44"/>
      <c r="C112" s="31" t="s">
        <v>1000</v>
      </c>
      <c r="D112" s="14" t="s">
        <v>77</v>
      </c>
      <c r="E112" s="29" t="s">
        <v>99</v>
      </c>
      <c r="F112" s="29">
        <v>200</v>
      </c>
      <c r="G112" s="29">
        <v>420</v>
      </c>
      <c r="H112" s="29" t="s">
        <v>99</v>
      </c>
      <c r="I112" s="29">
        <v>423</v>
      </c>
      <c r="J112" s="29">
        <v>637</v>
      </c>
      <c r="K112" s="29" t="s">
        <v>99</v>
      </c>
      <c r="L112" s="29">
        <v>663</v>
      </c>
      <c r="M112" s="29">
        <v>959</v>
      </c>
      <c r="N112" s="29" t="s">
        <v>99</v>
      </c>
      <c r="O112" s="29">
        <v>508</v>
      </c>
      <c r="P112" s="29">
        <v>794</v>
      </c>
      <c r="Q112" s="29" t="s">
        <v>99</v>
      </c>
      <c r="R112" s="29">
        <v>346</v>
      </c>
      <c r="S112" s="29">
        <v>578</v>
      </c>
    </row>
    <row r="113" spans="1:19" ht="12" customHeight="1" x14ac:dyDescent="0.3">
      <c r="A113" s="44"/>
      <c r="B113" s="44"/>
      <c r="C113" s="31" t="s">
        <v>1000</v>
      </c>
      <c r="D113" s="14" t="s">
        <v>78</v>
      </c>
      <c r="E113" s="29" t="s">
        <v>99</v>
      </c>
      <c r="F113" s="29">
        <v>203</v>
      </c>
      <c r="G113" s="29">
        <v>467</v>
      </c>
      <c r="H113" s="29" t="s">
        <v>99</v>
      </c>
      <c r="I113" s="29">
        <v>414</v>
      </c>
      <c r="J113" s="29">
        <v>618</v>
      </c>
      <c r="K113" s="29" t="s">
        <v>99</v>
      </c>
      <c r="L113" s="29">
        <v>682</v>
      </c>
      <c r="M113" s="29" t="s">
        <v>415</v>
      </c>
      <c r="N113" s="29" t="s">
        <v>99</v>
      </c>
      <c r="O113" s="29">
        <v>524</v>
      </c>
      <c r="P113" s="29">
        <v>788</v>
      </c>
      <c r="Q113" s="29" t="s">
        <v>99</v>
      </c>
      <c r="R113" s="29">
        <v>328</v>
      </c>
      <c r="S113" s="29">
        <v>563</v>
      </c>
    </row>
    <row r="114" spans="1:19" ht="12" customHeight="1" x14ac:dyDescent="0.3">
      <c r="A114" s="44"/>
      <c r="B114" s="44"/>
      <c r="C114" s="31" t="s">
        <v>1000</v>
      </c>
      <c r="D114" s="14" t="s">
        <v>12</v>
      </c>
      <c r="E114" s="29" t="s">
        <v>99</v>
      </c>
      <c r="F114" s="29">
        <v>209</v>
      </c>
      <c r="G114" s="29">
        <v>452</v>
      </c>
      <c r="H114" s="29" t="s">
        <v>99</v>
      </c>
      <c r="I114" s="29">
        <v>439</v>
      </c>
      <c r="J114" s="29">
        <v>699</v>
      </c>
      <c r="K114" s="29" t="s">
        <v>99</v>
      </c>
      <c r="L114" s="29">
        <v>768</v>
      </c>
      <c r="M114" s="29" t="s">
        <v>212</v>
      </c>
      <c r="N114" s="29" t="s">
        <v>99</v>
      </c>
      <c r="O114" s="29">
        <v>563</v>
      </c>
      <c r="P114" s="29">
        <v>893</v>
      </c>
      <c r="Q114" s="29" t="s">
        <v>99</v>
      </c>
      <c r="R114" s="29">
        <v>400</v>
      </c>
      <c r="S114" s="29">
        <v>651</v>
      </c>
    </row>
    <row r="115" spans="1:19" ht="12" customHeight="1" x14ac:dyDescent="0.3">
      <c r="A115" s="44"/>
      <c r="B115" s="44"/>
      <c r="C115" s="32" t="s">
        <v>1000</v>
      </c>
      <c r="D115" s="16" t="s">
        <v>13</v>
      </c>
      <c r="E115" s="30" t="s">
        <v>99</v>
      </c>
      <c r="F115" s="30">
        <v>233</v>
      </c>
      <c r="G115" s="30">
        <v>463</v>
      </c>
      <c r="H115" s="30" t="s">
        <v>99</v>
      </c>
      <c r="I115" s="30">
        <v>464</v>
      </c>
      <c r="J115" s="30">
        <v>730</v>
      </c>
      <c r="K115" s="30" t="s">
        <v>99</v>
      </c>
      <c r="L115" s="30">
        <v>811</v>
      </c>
      <c r="M115" s="30" t="s">
        <v>714</v>
      </c>
      <c r="N115" s="30" t="s">
        <v>99</v>
      </c>
      <c r="O115" s="30">
        <v>608</v>
      </c>
      <c r="P115" s="30">
        <v>956</v>
      </c>
      <c r="Q115" s="30" t="s">
        <v>99</v>
      </c>
      <c r="R115" s="30">
        <v>431</v>
      </c>
      <c r="S115" s="30">
        <v>726</v>
      </c>
    </row>
    <row r="116" spans="1:19" ht="12" customHeight="1" x14ac:dyDescent="0.3">
      <c r="A116" s="44"/>
      <c r="B116" s="44"/>
      <c r="C116" s="31" t="s">
        <v>1001</v>
      </c>
      <c r="D116" s="14" t="s">
        <v>76</v>
      </c>
      <c r="E116" s="29" t="s">
        <v>99</v>
      </c>
      <c r="F116" s="29">
        <v>181</v>
      </c>
      <c r="G116" s="29">
        <v>419</v>
      </c>
      <c r="H116" s="29" t="s">
        <v>99</v>
      </c>
      <c r="I116" s="29">
        <v>412</v>
      </c>
      <c r="J116" s="29">
        <v>630</v>
      </c>
      <c r="K116" s="29" t="s">
        <v>99</v>
      </c>
      <c r="L116" s="29">
        <v>646</v>
      </c>
      <c r="M116" s="29">
        <v>912</v>
      </c>
      <c r="N116" s="29" t="s">
        <v>99</v>
      </c>
      <c r="O116" s="29">
        <v>521</v>
      </c>
      <c r="P116" s="29">
        <v>774</v>
      </c>
      <c r="Q116" s="29" t="s">
        <v>99</v>
      </c>
      <c r="R116" s="29">
        <v>333</v>
      </c>
      <c r="S116" s="29">
        <v>571</v>
      </c>
    </row>
    <row r="117" spans="1:19" ht="12" customHeight="1" x14ac:dyDescent="0.3">
      <c r="A117" s="44"/>
      <c r="B117" s="44"/>
      <c r="C117" s="31" t="s">
        <v>1001</v>
      </c>
      <c r="D117" s="14" t="s">
        <v>77</v>
      </c>
      <c r="E117" s="29" t="s">
        <v>99</v>
      </c>
      <c r="F117" s="29">
        <v>200</v>
      </c>
      <c r="G117" s="29">
        <v>420</v>
      </c>
      <c r="H117" s="29" t="s">
        <v>99</v>
      </c>
      <c r="I117" s="29">
        <v>423</v>
      </c>
      <c r="J117" s="29">
        <v>637</v>
      </c>
      <c r="K117" s="29" t="s">
        <v>99</v>
      </c>
      <c r="L117" s="29">
        <v>663</v>
      </c>
      <c r="M117" s="29">
        <v>959</v>
      </c>
      <c r="N117" s="29" t="s">
        <v>99</v>
      </c>
      <c r="O117" s="29">
        <v>508</v>
      </c>
      <c r="P117" s="29">
        <v>794</v>
      </c>
      <c r="Q117" s="29" t="s">
        <v>99</v>
      </c>
      <c r="R117" s="29">
        <v>346</v>
      </c>
      <c r="S117" s="29">
        <v>578</v>
      </c>
    </row>
    <row r="118" spans="1:19" ht="12" customHeight="1" x14ac:dyDescent="0.3">
      <c r="A118" s="44"/>
      <c r="B118" s="44"/>
      <c r="C118" s="31" t="s">
        <v>1001</v>
      </c>
      <c r="D118" s="14" t="s">
        <v>78</v>
      </c>
      <c r="E118" s="29" t="s">
        <v>99</v>
      </c>
      <c r="F118" s="29">
        <v>203</v>
      </c>
      <c r="G118" s="29">
        <v>467</v>
      </c>
      <c r="H118" s="29" t="s">
        <v>99</v>
      </c>
      <c r="I118" s="29">
        <v>414</v>
      </c>
      <c r="J118" s="29">
        <v>618</v>
      </c>
      <c r="K118" s="29" t="s">
        <v>99</v>
      </c>
      <c r="L118" s="29">
        <v>682</v>
      </c>
      <c r="M118" s="29" t="s">
        <v>415</v>
      </c>
      <c r="N118" s="29" t="s">
        <v>99</v>
      </c>
      <c r="O118" s="29">
        <v>524</v>
      </c>
      <c r="P118" s="29">
        <v>788</v>
      </c>
      <c r="Q118" s="29" t="s">
        <v>99</v>
      </c>
      <c r="R118" s="29">
        <v>328</v>
      </c>
      <c r="S118" s="29">
        <v>563</v>
      </c>
    </row>
    <row r="119" spans="1:19" ht="12" customHeight="1" x14ac:dyDescent="0.3">
      <c r="A119" s="44"/>
      <c r="B119" s="44"/>
      <c r="C119" s="31" t="s">
        <v>1001</v>
      </c>
      <c r="D119" s="14" t="s">
        <v>12</v>
      </c>
      <c r="E119" s="29" t="s">
        <v>99</v>
      </c>
      <c r="F119" s="29">
        <v>209</v>
      </c>
      <c r="G119" s="29">
        <v>452</v>
      </c>
      <c r="H119" s="29" t="s">
        <v>99</v>
      </c>
      <c r="I119" s="29">
        <v>439</v>
      </c>
      <c r="J119" s="29">
        <v>699</v>
      </c>
      <c r="K119" s="29" t="s">
        <v>99</v>
      </c>
      <c r="L119" s="29">
        <v>768</v>
      </c>
      <c r="M119" s="29" t="s">
        <v>212</v>
      </c>
      <c r="N119" s="29" t="s">
        <v>99</v>
      </c>
      <c r="O119" s="29">
        <v>563</v>
      </c>
      <c r="P119" s="29">
        <v>893</v>
      </c>
      <c r="Q119" s="29" t="s">
        <v>99</v>
      </c>
      <c r="R119" s="29">
        <v>400</v>
      </c>
      <c r="S119" s="29">
        <v>651</v>
      </c>
    </row>
    <row r="120" spans="1:19" ht="12" customHeight="1" x14ac:dyDescent="0.3">
      <c r="A120" s="44"/>
      <c r="B120" s="44"/>
      <c r="C120" s="32" t="s">
        <v>1001</v>
      </c>
      <c r="D120" s="16" t="s">
        <v>13</v>
      </c>
      <c r="E120" s="30" t="s">
        <v>99</v>
      </c>
      <c r="F120" s="30">
        <v>233</v>
      </c>
      <c r="G120" s="30">
        <v>463</v>
      </c>
      <c r="H120" s="30" t="s">
        <v>99</v>
      </c>
      <c r="I120" s="30">
        <v>464</v>
      </c>
      <c r="J120" s="30">
        <v>730</v>
      </c>
      <c r="K120" s="30" t="s">
        <v>99</v>
      </c>
      <c r="L120" s="30">
        <v>811</v>
      </c>
      <c r="M120" s="30" t="s">
        <v>714</v>
      </c>
      <c r="N120" s="30" t="s">
        <v>99</v>
      </c>
      <c r="O120" s="30">
        <v>608</v>
      </c>
      <c r="P120" s="30">
        <v>956</v>
      </c>
      <c r="Q120" s="30" t="s">
        <v>99</v>
      </c>
      <c r="R120" s="30">
        <v>431</v>
      </c>
      <c r="S120" s="30">
        <v>726</v>
      </c>
    </row>
    <row r="121" spans="1:19" ht="12" customHeight="1" x14ac:dyDescent="0.3">
      <c r="A121" s="44"/>
      <c r="B121" s="44"/>
      <c r="C121" s="31" t="s">
        <v>1002</v>
      </c>
      <c r="D121" s="14" t="s">
        <v>76</v>
      </c>
      <c r="E121" s="29" t="s">
        <v>99</v>
      </c>
      <c r="F121" s="29">
        <v>181</v>
      </c>
      <c r="G121" s="29">
        <v>419</v>
      </c>
      <c r="H121" s="29" t="s">
        <v>99</v>
      </c>
      <c r="I121" s="29">
        <v>412</v>
      </c>
      <c r="J121" s="29">
        <v>630</v>
      </c>
      <c r="K121" s="29" t="s">
        <v>99</v>
      </c>
      <c r="L121" s="29">
        <v>646</v>
      </c>
      <c r="M121" s="29">
        <v>912</v>
      </c>
      <c r="N121" s="29" t="s">
        <v>99</v>
      </c>
      <c r="O121" s="29">
        <v>521</v>
      </c>
      <c r="P121" s="29">
        <v>774</v>
      </c>
      <c r="Q121" s="29" t="s">
        <v>99</v>
      </c>
      <c r="R121" s="29">
        <v>333</v>
      </c>
      <c r="S121" s="29">
        <v>571</v>
      </c>
    </row>
    <row r="122" spans="1:19" ht="12" customHeight="1" x14ac:dyDescent="0.3">
      <c r="A122" s="44"/>
      <c r="B122" s="44"/>
      <c r="C122" s="31" t="s">
        <v>1002</v>
      </c>
      <c r="D122" s="14" t="s">
        <v>77</v>
      </c>
      <c r="E122" s="29" t="s">
        <v>99</v>
      </c>
      <c r="F122" s="29">
        <v>200</v>
      </c>
      <c r="G122" s="29">
        <v>420</v>
      </c>
      <c r="H122" s="29" t="s">
        <v>99</v>
      </c>
      <c r="I122" s="29">
        <v>423</v>
      </c>
      <c r="J122" s="29">
        <v>637</v>
      </c>
      <c r="K122" s="29" t="s">
        <v>99</v>
      </c>
      <c r="L122" s="29">
        <v>663</v>
      </c>
      <c r="M122" s="29">
        <v>959</v>
      </c>
      <c r="N122" s="29" t="s">
        <v>99</v>
      </c>
      <c r="O122" s="29">
        <v>508</v>
      </c>
      <c r="P122" s="29">
        <v>794</v>
      </c>
      <c r="Q122" s="29" t="s">
        <v>99</v>
      </c>
      <c r="R122" s="29">
        <v>346</v>
      </c>
      <c r="S122" s="29">
        <v>578</v>
      </c>
    </row>
    <row r="123" spans="1:19" ht="12" customHeight="1" x14ac:dyDescent="0.3">
      <c r="A123" s="44"/>
      <c r="B123" s="44"/>
      <c r="C123" s="31" t="s">
        <v>1002</v>
      </c>
      <c r="D123" s="14" t="s">
        <v>78</v>
      </c>
      <c r="E123" s="29" t="s">
        <v>99</v>
      </c>
      <c r="F123" s="29">
        <v>203</v>
      </c>
      <c r="G123" s="29">
        <v>467</v>
      </c>
      <c r="H123" s="29" t="s">
        <v>99</v>
      </c>
      <c r="I123" s="29">
        <v>414</v>
      </c>
      <c r="J123" s="29">
        <v>618</v>
      </c>
      <c r="K123" s="29" t="s">
        <v>99</v>
      </c>
      <c r="L123" s="29">
        <v>682</v>
      </c>
      <c r="M123" s="29" t="s">
        <v>415</v>
      </c>
      <c r="N123" s="29" t="s">
        <v>99</v>
      </c>
      <c r="O123" s="29">
        <v>524</v>
      </c>
      <c r="P123" s="29">
        <v>788</v>
      </c>
      <c r="Q123" s="29" t="s">
        <v>99</v>
      </c>
      <c r="R123" s="29">
        <v>328</v>
      </c>
      <c r="S123" s="29">
        <v>563</v>
      </c>
    </row>
    <row r="124" spans="1:19" ht="12" customHeight="1" x14ac:dyDescent="0.3">
      <c r="A124" s="44"/>
      <c r="B124" s="44"/>
      <c r="C124" s="31" t="s">
        <v>1002</v>
      </c>
      <c r="D124" s="14" t="s">
        <v>12</v>
      </c>
      <c r="E124" s="29" t="s">
        <v>99</v>
      </c>
      <c r="F124" s="29">
        <v>209</v>
      </c>
      <c r="G124" s="29">
        <v>452</v>
      </c>
      <c r="H124" s="29" t="s">
        <v>99</v>
      </c>
      <c r="I124" s="29">
        <v>439</v>
      </c>
      <c r="J124" s="29">
        <v>699</v>
      </c>
      <c r="K124" s="29" t="s">
        <v>99</v>
      </c>
      <c r="L124" s="29">
        <v>768</v>
      </c>
      <c r="M124" s="29" t="s">
        <v>212</v>
      </c>
      <c r="N124" s="29" t="s">
        <v>99</v>
      </c>
      <c r="O124" s="29">
        <v>563</v>
      </c>
      <c r="P124" s="29">
        <v>893</v>
      </c>
      <c r="Q124" s="29" t="s">
        <v>99</v>
      </c>
      <c r="R124" s="29">
        <v>400</v>
      </c>
      <c r="S124" s="29">
        <v>651</v>
      </c>
    </row>
    <row r="125" spans="1:19" ht="12" customHeight="1" x14ac:dyDescent="0.3">
      <c r="A125" s="44"/>
      <c r="B125" s="44"/>
      <c r="C125" s="32" t="s">
        <v>1002</v>
      </c>
      <c r="D125" s="16" t="s">
        <v>13</v>
      </c>
      <c r="E125" s="30" t="s">
        <v>99</v>
      </c>
      <c r="F125" s="30">
        <v>233</v>
      </c>
      <c r="G125" s="30">
        <v>463</v>
      </c>
      <c r="H125" s="30" t="s">
        <v>99</v>
      </c>
      <c r="I125" s="30">
        <v>464</v>
      </c>
      <c r="J125" s="30">
        <v>730</v>
      </c>
      <c r="K125" s="30" t="s">
        <v>99</v>
      </c>
      <c r="L125" s="30">
        <v>811</v>
      </c>
      <c r="M125" s="30" t="s">
        <v>714</v>
      </c>
      <c r="N125" s="30" t="s">
        <v>99</v>
      </c>
      <c r="O125" s="30">
        <v>608</v>
      </c>
      <c r="P125" s="30">
        <v>956</v>
      </c>
      <c r="Q125" s="30" t="s">
        <v>99</v>
      </c>
      <c r="R125" s="30">
        <v>431</v>
      </c>
      <c r="S125" s="30">
        <v>726</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0000FF"/>
    <pageSetUpPr fitToPage="1"/>
  </sheetPr>
  <dimension ref="A1:S129"/>
  <sheetViews>
    <sheetView zoomScaleNormal="100" workbookViewId="0"/>
  </sheetViews>
  <sheetFormatPr defaultColWidth="11.09765625" defaultRowHeight="13" customHeight="1" x14ac:dyDescent="0.3"/>
  <cols>
    <col min="1" max="1" width="12.69921875" bestFit="1" customWidth="1"/>
    <col min="2" max="2" width="14.69921875" bestFit="1" customWidth="1"/>
    <col min="3" max="3" width="22.89843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2" t="s">
        <v>1132</v>
      </c>
    </row>
    <row r="2" spans="1:19" ht="47.25" customHeight="1" x14ac:dyDescent="0.4">
      <c r="A2" s="40" t="s">
        <v>1015</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90</v>
      </c>
      <c r="G4" s="42"/>
      <c r="H4" s="22" t="s">
        <v>0</v>
      </c>
      <c r="I4" s="42" t="s">
        <v>91</v>
      </c>
      <c r="J4" s="42"/>
      <c r="K4" s="22" t="s">
        <v>0</v>
      </c>
      <c r="L4" s="42" t="s">
        <v>92</v>
      </c>
      <c r="M4" s="42"/>
      <c r="N4" s="22" t="s">
        <v>0</v>
      </c>
      <c r="O4" s="42" t="s">
        <v>93</v>
      </c>
      <c r="P4" s="42"/>
      <c r="Q4" s="22" t="s">
        <v>0</v>
      </c>
      <c r="R4" s="42" t="s">
        <v>94</v>
      </c>
      <c r="S4" s="42"/>
    </row>
    <row r="5" spans="1:19" ht="12" customHeight="1" x14ac:dyDescent="0.3">
      <c r="A5" s="23" t="s">
        <v>0</v>
      </c>
      <c r="B5" s="23" t="s">
        <v>577</v>
      </c>
      <c r="C5" s="23" t="s">
        <v>1005</v>
      </c>
      <c r="D5" s="23" t="s">
        <v>67</v>
      </c>
      <c r="E5" s="23" t="s">
        <v>0</v>
      </c>
      <c r="F5" s="9" t="s">
        <v>95</v>
      </c>
      <c r="G5" s="9" t="s">
        <v>96</v>
      </c>
      <c r="H5" s="23" t="s">
        <v>0</v>
      </c>
      <c r="I5" s="9" t="s">
        <v>95</v>
      </c>
      <c r="J5" s="9" t="s">
        <v>96</v>
      </c>
      <c r="K5" s="23" t="s">
        <v>0</v>
      </c>
      <c r="L5" s="9" t="s">
        <v>95</v>
      </c>
      <c r="M5" s="9" t="s">
        <v>96</v>
      </c>
      <c r="N5" s="23" t="s">
        <v>0</v>
      </c>
      <c r="O5" s="9" t="s">
        <v>95</v>
      </c>
      <c r="P5" s="9" t="s">
        <v>96</v>
      </c>
      <c r="Q5" s="23" t="s">
        <v>0</v>
      </c>
      <c r="R5" s="9" t="s">
        <v>95</v>
      </c>
      <c r="S5" s="9" t="s">
        <v>96</v>
      </c>
    </row>
    <row r="6" spans="1:19" ht="12" customHeight="1" x14ac:dyDescent="0.3">
      <c r="A6" s="43" t="s">
        <v>75</v>
      </c>
      <c r="B6" s="45" t="s">
        <v>578</v>
      </c>
      <c r="C6" s="31" t="s">
        <v>999</v>
      </c>
      <c r="D6" s="14" t="s">
        <v>76</v>
      </c>
      <c r="E6" s="24" t="s">
        <v>97</v>
      </c>
      <c r="F6" s="25">
        <v>27.9</v>
      </c>
      <c r="G6" s="25">
        <v>27.5</v>
      </c>
      <c r="H6" s="24" t="s">
        <v>97</v>
      </c>
      <c r="I6" s="25">
        <v>29.4</v>
      </c>
      <c r="J6" s="25">
        <v>31.5</v>
      </c>
      <c r="K6" s="24" t="s">
        <v>97</v>
      </c>
      <c r="L6" s="25">
        <v>36.4</v>
      </c>
      <c r="M6" s="25">
        <v>28.6</v>
      </c>
      <c r="N6" s="24" t="s">
        <v>97</v>
      </c>
      <c r="O6" s="25">
        <v>33.9</v>
      </c>
      <c r="P6" s="25">
        <v>36.299999999999997</v>
      </c>
      <c r="Q6" s="24" t="s">
        <v>97</v>
      </c>
      <c r="R6" s="25">
        <v>49.6</v>
      </c>
      <c r="S6" s="25">
        <v>51.9</v>
      </c>
    </row>
    <row r="7" spans="1:19" ht="12" customHeight="1" x14ac:dyDescent="0.3">
      <c r="A7" s="44"/>
      <c r="B7" s="44"/>
      <c r="C7" s="31" t="s">
        <v>999</v>
      </c>
      <c r="D7" s="14" t="s">
        <v>77</v>
      </c>
      <c r="E7" s="24" t="s">
        <v>97</v>
      </c>
      <c r="F7" s="25">
        <v>29.7</v>
      </c>
      <c r="G7" s="25">
        <v>24.9</v>
      </c>
      <c r="H7" s="24" t="s">
        <v>97</v>
      </c>
      <c r="I7" s="25">
        <v>31</v>
      </c>
      <c r="J7" s="25">
        <v>27.5</v>
      </c>
      <c r="K7" s="24" t="s">
        <v>97</v>
      </c>
      <c r="L7" s="25">
        <v>33.700000000000003</v>
      </c>
      <c r="M7" s="25">
        <v>27.2</v>
      </c>
      <c r="N7" s="24" t="s">
        <v>97</v>
      </c>
      <c r="O7" s="25">
        <v>35</v>
      </c>
      <c r="P7" s="25">
        <v>36.1</v>
      </c>
      <c r="Q7" s="24" t="s">
        <v>97</v>
      </c>
      <c r="R7" s="25">
        <v>48.3</v>
      </c>
      <c r="S7" s="25">
        <v>47.8</v>
      </c>
    </row>
    <row r="8" spans="1:19" ht="12" customHeight="1" x14ac:dyDescent="0.3">
      <c r="A8" s="44"/>
      <c r="B8" s="44"/>
      <c r="C8" s="31" t="s">
        <v>999</v>
      </c>
      <c r="D8" s="14" t="s">
        <v>78</v>
      </c>
      <c r="E8" s="24" t="s">
        <v>97</v>
      </c>
      <c r="F8" s="25">
        <v>24.9</v>
      </c>
      <c r="G8" s="25">
        <v>27.4</v>
      </c>
      <c r="H8" s="24" t="s">
        <v>97</v>
      </c>
      <c r="I8" s="25">
        <v>30.1</v>
      </c>
      <c r="J8" s="25">
        <v>28</v>
      </c>
      <c r="K8" s="24" t="s">
        <v>97</v>
      </c>
      <c r="L8" s="25">
        <v>38.6</v>
      </c>
      <c r="M8" s="25">
        <v>29.7</v>
      </c>
      <c r="N8" s="24" t="s">
        <v>97</v>
      </c>
      <c r="O8" s="25">
        <v>36.4</v>
      </c>
      <c r="P8" s="25">
        <v>40.4</v>
      </c>
      <c r="Q8" s="24" t="s">
        <v>97</v>
      </c>
      <c r="R8" s="25">
        <v>51.5</v>
      </c>
      <c r="S8" s="25">
        <v>50.4</v>
      </c>
    </row>
    <row r="9" spans="1:19" ht="12" customHeight="1" x14ac:dyDescent="0.3">
      <c r="A9" s="44"/>
      <c r="B9" s="44"/>
      <c r="C9" s="31" t="s">
        <v>999</v>
      </c>
      <c r="D9" s="14" t="s">
        <v>12</v>
      </c>
      <c r="E9" s="24" t="s">
        <v>97</v>
      </c>
      <c r="F9" s="25">
        <v>19.399999999999999</v>
      </c>
      <c r="G9" s="25">
        <v>25.8</v>
      </c>
      <c r="H9" s="24" t="s">
        <v>97</v>
      </c>
      <c r="I9" s="25">
        <v>27</v>
      </c>
      <c r="J9" s="25">
        <v>26.6</v>
      </c>
      <c r="K9" s="24" t="s">
        <v>97</v>
      </c>
      <c r="L9" s="25">
        <v>31.2</v>
      </c>
      <c r="M9" s="25">
        <v>26.2</v>
      </c>
      <c r="N9" s="24" t="s">
        <v>97</v>
      </c>
      <c r="O9" s="25">
        <v>36.5</v>
      </c>
      <c r="P9" s="25">
        <v>38.5</v>
      </c>
      <c r="Q9" s="24" t="s">
        <v>97</v>
      </c>
      <c r="R9" s="25">
        <v>46.9</v>
      </c>
      <c r="S9" s="25">
        <v>52.9</v>
      </c>
    </row>
    <row r="10" spans="1:19" ht="12" customHeight="1" x14ac:dyDescent="0.3">
      <c r="A10" s="44"/>
      <c r="B10" s="44"/>
      <c r="C10" s="32" t="s">
        <v>999</v>
      </c>
      <c r="D10" s="16" t="s">
        <v>13</v>
      </c>
      <c r="E10" s="28" t="s">
        <v>97</v>
      </c>
      <c r="F10" s="27">
        <v>25.6</v>
      </c>
      <c r="G10" s="27">
        <v>30</v>
      </c>
      <c r="H10" s="28" t="s">
        <v>97</v>
      </c>
      <c r="I10" s="27">
        <v>30.9</v>
      </c>
      <c r="J10" s="27">
        <v>26.7</v>
      </c>
      <c r="K10" s="28" t="s">
        <v>97</v>
      </c>
      <c r="L10" s="27">
        <v>32.4</v>
      </c>
      <c r="M10" s="27">
        <v>27.1</v>
      </c>
      <c r="N10" s="28" t="s">
        <v>97</v>
      </c>
      <c r="O10" s="27">
        <v>38.700000000000003</v>
      </c>
      <c r="P10" s="27">
        <v>39.200000000000003</v>
      </c>
      <c r="Q10" s="28" t="s">
        <v>97</v>
      </c>
      <c r="R10" s="27">
        <v>44.9</v>
      </c>
      <c r="S10" s="27">
        <v>52.2</v>
      </c>
    </row>
    <row r="11" spans="1:19" ht="12" customHeight="1" x14ac:dyDescent="0.3">
      <c r="A11" s="44"/>
      <c r="B11" s="44"/>
      <c r="C11" s="31" t="s">
        <v>1000</v>
      </c>
      <c r="D11" s="14" t="s">
        <v>76</v>
      </c>
      <c r="E11" s="24" t="s">
        <v>97</v>
      </c>
      <c r="F11" s="25">
        <v>12.5</v>
      </c>
      <c r="G11" s="25">
        <v>9.6999999999999993</v>
      </c>
      <c r="H11" s="24" t="s">
        <v>97</v>
      </c>
      <c r="I11" s="25">
        <v>15.8</v>
      </c>
      <c r="J11" s="25">
        <v>14.2</v>
      </c>
      <c r="K11" s="24" t="s">
        <v>97</v>
      </c>
      <c r="L11" s="25">
        <v>14.4</v>
      </c>
      <c r="M11" s="25">
        <v>15.4</v>
      </c>
      <c r="N11" s="24" t="s">
        <v>97</v>
      </c>
      <c r="O11" s="25">
        <v>18.8</v>
      </c>
      <c r="P11" s="25">
        <v>19.2</v>
      </c>
      <c r="Q11" s="24" t="s">
        <v>97</v>
      </c>
      <c r="R11" s="25">
        <v>20.9</v>
      </c>
      <c r="S11" s="25">
        <v>19</v>
      </c>
    </row>
    <row r="12" spans="1:19" ht="12" customHeight="1" x14ac:dyDescent="0.3">
      <c r="A12" s="44"/>
      <c r="B12" s="44"/>
      <c r="C12" s="31" t="s">
        <v>1000</v>
      </c>
      <c r="D12" s="14" t="s">
        <v>77</v>
      </c>
      <c r="E12" s="24" t="s">
        <v>97</v>
      </c>
      <c r="F12" s="25">
        <v>8.6</v>
      </c>
      <c r="G12" s="25">
        <v>11.3</v>
      </c>
      <c r="H12" s="24" t="s">
        <v>97</v>
      </c>
      <c r="I12" s="25">
        <v>12.4</v>
      </c>
      <c r="J12" s="25">
        <v>13.9</v>
      </c>
      <c r="K12" s="24" t="s">
        <v>97</v>
      </c>
      <c r="L12" s="25">
        <v>14.8</v>
      </c>
      <c r="M12" s="25">
        <v>15.9</v>
      </c>
      <c r="N12" s="24" t="s">
        <v>97</v>
      </c>
      <c r="O12" s="25">
        <v>19.399999999999999</v>
      </c>
      <c r="P12" s="25">
        <v>17.5</v>
      </c>
      <c r="Q12" s="24" t="s">
        <v>97</v>
      </c>
      <c r="R12" s="25">
        <v>19.8</v>
      </c>
      <c r="S12" s="25">
        <v>21.1</v>
      </c>
    </row>
    <row r="13" spans="1:19" ht="12" customHeight="1" x14ac:dyDescent="0.3">
      <c r="A13" s="44"/>
      <c r="B13" s="44"/>
      <c r="C13" s="31" t="s">
        <v>1000</v>
      </c>
      <c r="D13" s="14" t="s">
        <v>78</v>
      </c>
      <c r="E13" s="24" t="s">
        <v>97</v>
      </c>
      <c r="F13" s="25">
        <v>13</v>
      </c>
      <c r="G13" s="25">
        <v>11.9</v>
      </c>
      <c r="H13" s="24" t="s">
        <v>97</v>
      </c>
      <c r="I13" s="25">
        <v>17.2</v>
      </c>
      <c r="J13" s="25">
        <v>16.7</v>
      </c>
      <c r="K13" s="24" t="s">
        <v>97</v>
      </c>
      <c r="L13" s="25">
        <v>15.7</v>
      </c>
      <c r="M13" s="25">
        <v>16.3</v>
      </c>
      <c r="N13" s="24" t="s">
        <v>97</v>
      </c>
      <c r="O13" s="25">
        <v>18.899999999999999</v>
      </c>
      <c r="P13" s="25">
        <v>17.899999999999999</v>
      </c>
      <c r="Q13" s="24" t="s">
        <v>97</v>
      </c>
      <c r="R13" s="25">
        <v>21.5</v>
      </c>
      <c r="S13" s="25">
        <v>19.7</v>
      </c>
    </row>
    <row r="14" spans="1:19" ht="12" customHeight="1" x14ac:dyDescent="0.3">
      <c r="A14" s="44"/>
      <c r="B14" s="44"/>
      <c r="C14" s="31" t="s">
        <v>1000</v>
      </c>
      <c r="D14" s="14" t="s">
        <v>12</v>
      </c>
      <c r="E14" s="24" t="s">
        <v>97</v>
      </c>
      <c r="F14" s="25">
        <v>13.8</v>
      </c>
      <c r="G14" s="25">
        <v>8.9</v>
      </c>
      <c r="H14" s="24" t="s">
        <v>97</v>
      </c>
      <c r="I14" s="25">
        <v>16.899999999999999</v>
      </c>
      <c r="J14" s="25">
        <v>15.2</v>
      </c>
      <c r="K14" s="24" t="s">
        <v>97</v>
      </c>
      <c r="L14" s="25">
        <v>17.3</v>
      </c>
      <c r="M14" s="25">
        <v>16.2</v>
      </c>
      <c r="N14" s="24" t="s">
        <v>97</v>
      </c>
      <c r="O14" s="25">
        <v>19.3</v>
      </c>
      <c r="P14" s="25">
        <v>17.600000000000001</v>
      </c>
      <c r="Q14" s="24" t="s">
        <v>97</v>
      </c>
      <c r="R14" s="25">
        <v>20.7</v>
      </c>
      <c r="S14" s="25">
        <v>18.899999999999999</v>
      </c>
    </row>
    <row r="15" spans="1:19" ht="12" customHeight="1" x14ac:dyDescent="0.3">
      <c r="A15" s="44"/>
      <c r="B15" s="44"/>
      <c r="C15" s="32" t="s">
        <v>1000</v>
      </c>
      <c r="D15" s="16" t="s">
        <v>13</v>
      </c>
      <c r="E15" s="28" t="s">
        <v>97</v>
      </c>
      <c r="F15" s="27">
        <v>14.2</v>
      </c>
      <c r="G15" s="27">
        <v>11.3</v>
      </c>
      <c r="H15" s="28" t="s">
        <v>97</v>
      </c>
      <c r="I15" s="27">
        <v>14.3</v>
      </c>
      <c r="J15" s="27">
        <v>15.7</v>
      </c>
      <c r="K15" s="28" t="s">
        <v>97</v>
      </c>
      <c r="L15" s="27">
        <v>18.100000000000001</v>
      </c>
      <c r="M15" s="27">
        <v>17</v>
      </c>
      <c r="N15" s="28" t="s">
        <v>97</v>
      </c>
      <c r="O15" s="27">
        <v>19.100000000000001</v>
      </c>
      <c r="P15" s="27">
        <v>18.2</v>
      </c>
      <c r="Q15" s="28" t="s">
        <v>97</v>
      </c>
      <c r="R15" s="27">
        <v>21.8</v>
      </c>
      <c r="S15" s="27">
        <v>18.100000000000001</v>
      </c>
    </row>
    <row r="16" spans="1:19" ht="12" customHeight="1" x14ac:dyDescent="0.3">
      <c r="A16" s="44"/>
      <c r="B16" s="44"/>
      <c r="C16" s="31" t="s">
        <v>1001</v>
      </c>
      <c r="D16" s="14" t="s">
        <v>76</v>
      </c>
      <c r="E16" s="24" t="s">
        <v>97</v>
      </c>
      <c r="F16" s="25">
        <v>23.1</v>
      </c>
      <c r="G16" s="25">
        <v>20.7</v>
      </c>
      <c r="H16" s="24" t="s">
        <v>97</v>
      </c>
      <c r="I16" s="25">
        <v>26.5</v>
      </c>
      <c r="J16" s="25">
        <v>20.6</v>
      </c>
      <c r="K16" s="24" t="s">
        <v>97</v>
      </c>
      <c r="L16" s="25">
        <v>25.2</v>
      </c>
      <c r="M16" s="25">
        <v>24.2</v>
      </c>
      <c r="N16" s="24" t="s">
        <v>97</v>
      </c>
      <c r="O16" s="25">
        <v>26.3</v>
      </c>
      <c r="P16" s="25">
        <v>20.3</v>
      </c>
      <c r="Q16" s="24" t="s">
        <v>97</v>
      </c>
      <c r="R16" s="25">
        <v>16.8</v>
      </c>
      <c r="S16" s="25">
        <v>16.8</v>
      </c>
    </row>
    <row r="17" spans="1:19" ht="12" customHeight="1" x14ac:dyDescent="0.3">
      <c r="A17" s="44"/>
      <c r="B17" s="44"/>
      <c r="C17" s="31" t="s">
        <v>1001</v>
      </c>
      <c r="D17" s="14" t="s">
        <v>77</v>
      </c>
      <c r="E17" s="24" t="s">
        <v>97</v>
      </c>
      <c r="F17" s="25">
        <v>19.399999999999999</v>
      </c>
      <c r="G17" s="25">
        <v>18.5</v>
      </c>
      <c r="H17" s="24" t="s">
        <v>97</v>
      </c>
      <c r="I17" s="25">
        <v>23.2</v>
      </c>
      <c r="J17" s="25">
        <v>21.2</v>
      </c>
      <c r="K17" s="24" t="s">
        <v>97</v>
      </c>
      <c r="L17" s="25">
        <v>24.8</v>
      </c>
      <c r="M17" s="25">
        <v>23.4</v>
      </c>
      <c r="N17" s="24" t="s">
        <v>97</v>
      </c>
      <c r="O17" s="25">
        <v>22.8</v>
      </c>
      <c r="P17" s="25">
        <v>22.5</v>
      </c>
      <c r="Q17" s="24" t="s">
        <v>97</v>
      </c>
      <c r="R17" s="25">
        <v>20.8</v>
      </c>
      <c r="S17" s="25">
        <v>18</v>
      </c>
    </row>
    <row r="18" spans="1:19" ht="12" customHeight="1" x14ac:dyDescent="0.3">
      <c r="A18" s="44"/>
      <c r="B18" s="44"/>
      <c r="C18" s="31" t="s">
        <v>1001</v>
      </c>
      <c r="D18" s="14" t="s">
        <v>78</v>
      </c>
      <c r="E18" s="24" t="s">
        <v>97</v>
      </c>
      <c r="F18" s="25">
        <v>23.8</v>
      </c>
      <c r="G18" s="25">
        <v>18.7</v>
      </c>
      <c r="H18" s="24" t="s">
        <v>97</v>
      </c>
      <c r="I18" s="25">
        <v>20.399999999999999</v>
      </c>
      <c r="J18" s="25">
        <v>21.3</v>
      </c>
      <c r="K18" s="24" t="s">
        <v>97</v>
      </c>
      <c r="L18" s="25">
        <v>19.8</v>
      </c>
      <c r="M18" s="25">
        <v>23.3</v>
      </c>
      <c r="N18" s="24" t="s">
        <v>97</v>
      </c>
      <c r="O18" s="25">
        <v>25.5</v>
      </c>
      <c r="P18" s="25">
        <v>22.6</v>
      </c>
      <c r="Q18" s="24" t="s">
        <v>97</v>
      </c>
      <c r="R18" s="25">
        <v>16</v>
      </c>
      <c r="S18" s="25">
        <v>18.3</v>
      </c>
    </row>
    <row r="19" spans="1:19" ht="12" customHeight="1" x14ac:dyDescent="0.3">
      <c r="A19" s="44"/>
      <c r="B19" s="44"/>
      <c r="C19" s="31" t="s">
        <v>1001</v>
      </c>
      <c r="D19" s="14" t="s">
        <v>12</v>
      </c>
      <c r="E19" s="24" t="s">
        <v>97</v>
      </c>
      <c r="F19" s="25">
        <v>24</v>
      </c>
      <c r="G19" s="25">
        <v>19</v>
      </c>
      <c r="H19" s="24" t="s">
        <v>97</v>
      </c>
      <c r="I19" s="25">
        <v>27</v>
      </c>
      <c r="J19" s="25">
        <v>24</v>
      </c>
      <c r="K19" s="24" t="s">
        <v>97</v>
      </c>
      <c r="L19" s="25">
        <v>27.1</v>
      </c>
      <c r="M19" s="25">
        <v>27.2</v>
      </c>
      <c r="N19" s="24" t="s">
        <v>97</v>
      </c>
      <c r="O19" s="25">
        <v>23.9</v>
      </c>
      <c r="P19" s="25">
        <v>20.7</v>
      </c>
      <c r="Q19" s="24" t="s">
        <v>97</v>
      </c>
      <c r="R19" s="25">
        <v>20.100000000000001</v>
      </c>
      <c r="S19" s="25">
        <v>17.8</v>
      </c>
    </row>
    <row r="20" spans="1:19" ht="12" customHeight="1" x14ac:dyDescent="0.3">
      <c r="A20" s="44"/>
      <c r="B20" s="44"/>
      <c r="C20" s="32" t="s">
        <v>1001</v>
      </c>
      <c r="D20" s="16" t="s">
        <v>13</v>
      </c>
      <c r="E20" s="28" t="s">
        <v>97</v>
      </c>
      <c r="F20" s="27">
        <v>18.3</v>
      </c>
      <c r="G20" s="27">
        <v>17.5</v>
      </c>
      <c r="H20" s="28" t="s">
        <v>97</v>
      </c>
      <c r="I20" s="27">
        <v>23</v>
      </c>
      <c r="J20" s="27">
        <v>23.7</v>
      </c>
      <c r="K20" s="28" t="s">
        <v>97</v>
      </c>
      <c r="L20" s="27">
        <v>22</v>
      </c>
      <c r="M20" s="27">
        <v>24.9</v>
      </c>
      <c r="N20" s="28" t="s">
        <v>97</v>
      </c>
      <c r="O20" s="27">
        <v>24.1</v>
      </c>
      <c r="P20" s="27">
        <v>21.8</v>
      </c>
      <c r="Q20" s="28" t="s">
        <v>97</v>
      </c>
      <c r="R20" s="27">
        <v>21</v>
      </c>
      <c r="S20" s="27">
        <v>17.899999999999999</v>
      </c>
    </row>
    <row r="21" spans="1:19" ht="12" customHeight="1" x14ac:dyDescent="0.3">
      <c r="A21" s="44"/>
      <c r="B21" s="44"/>
      <c r="C21" s="31" t="s">
        <v>1002</v>
      </c>
      <c r="D21" s="14" t="s">
        <v>76</v>
      </c>
      <c r="E21" s="24" t="s">
        <v>97</v>
      </c>
      <c r="F21" s="25">
        <v>36.5</v>
      </c>
      <c r="G21" s="25">
        <v>42.1</v>
      </c>
      <c r="H21" s="24" t="s">
        <v>97</v>
      </c>
      <c r="I21" s="25">
        <v>28.3</v>
      </c>
      <c r="J21" s="25">
        <v>33.799999999999997</v>
      </c>
      <c r="K21" s="24" t="s">
        <v>97</v>
      </c>
      <c r="L21" s="25">
        <v>24.1</v>
      </c>
      <c r="M21" s="25">
        <v>31.8</v>
      </c>
      <c r="N21" s="24" t="s">
        <v>97</v>
      </c>
      <c r="O21" s="25">
        <v>21</v>
      </c>
      <c r="P21" s="25">
        <v>24.2</v>
      </c>
      <c r="Q21" s="24" t="s">
        <v>97</v>
      </c>
      <c r="R21" s="25">
        <v>12.7</v>
      </c>
      <c r="S21" s="25">
        <v>12.2</v>
      </c>
    </row>
    <row r="22" spans="1:19" ht="12" customHeight="1" x14ac:dyDescent="0.3">
      <c r="A22" s="44"/>
      <c r="B22" s="44"/>
      <c r="C22" s="31" t="s">
        <v>1002</v>
      </c>
      <c r="D22" s="14" t="s">
        <v>77</v>
      </c>
      <c r="E22" s="24" t="s">
        <v>97</v>
      </c>
      <c r="F22" s="25">
        <v>42.3</v>
      </c>
      <c r="G22" s="25">
        <v>45.3</v>
      </c>
      <c r="H22" s="24" t="s">
        <v>97</v>
      </c>
      <c r="I22" s="25">
        <v>33.4</v>
      </c>
      <c r="J22" s="25">
        <v>37.5</v>
      </c>
      <c r="K22" s="24" t="s">
        <v>97</v>
      </c>
      <c r="L22" s="25">
        <v>26.7</v>
      </c>
      <c r="M22" s="25">
        <v>33.5</v>
      </c>
      <c r="N22" s="24" t="s">
        <v>97</v>
      </c>
      <c r="O22" s="25">
        <v>22.8</v>
      </c>
      <c r="P22" s="25">
        <v>23.9</v>
      </c>
      <c r="Q22" s="24" t="s">
        <v>97</v>
      </c>
      <c r="R22" s="25">
        <v>11.1</v>
      </c>
      <c r="S22" s="25">
        <v>13.1</v>
      </c>
    </row>
    <row r="23" spans="1:19" ht="12" customHeight="1" x14ac:dyDescent="0.3">
      <c r="A23" s="44"/>
      <c r="B23" s="44"/>
      <c r="C23" s="31" t="s">
        <v>1002</v>
      </c>
      <c r="D23" s="14" t="s">
        <v>78</v>
      </c>
      <c r="E23" s="24" t="s">
        <v>97</v>
      </c>
      <c r="F23" s="25">
        <v>38.299999999999997</v>
      </c>
      <c r="G23" s="25">
        <v>42</v>
      </c>
      <c r="H23" s="24" t="s">
        <v>97</v>
      </c>
      <c r="I23" s="25">
        <v>32.299999999999997</v>
      </c>
      <c r="J23" s="25">
        <v>34</v>
      </c>
      <c r="K23" s="24" t="s">
        <v>97</v>
      </c>
      <c r="L23" s="25">
        <v>25.8</v>
      </c>
      <c r="M23" s="25">
        <v>30.7</v>
      </c>
      <c r="N23" s="24" t="s">
        <v>97</v>
      </c>
      <c r="O23" s="25">
        <v>19.100000000000001</v>
      </c>
      <c r="P23" s="25">
        <v>19.100000000000001</v>
      </c>
      <c r="Q23" s="24" t="s">
        <v>97</v>
      </c>
      <c r="R23" s="25">
        <v>11</v>
      </c>
      <c r="S23" s="25">
        <v>11.6</v>
      </c>
    </row>
    <row r="24" spans="1:19" ht="12" customHeight="1" x14ac:dyDescent="0.3">
      <c r="A24" s="44"/>
      <c r="B24" s="44"/>
      <c r="C24" s="31" t="s">
        <v>1002</v>
      </c>
      <c r="D24" s="14" t="s">
        <v>12</v>
      </c>
      <c r="E24" s="24" t="s">
        <v>97</v>
      </c>
      <c r="F24" s="25">
        <v>42.9</v>
      </c>
      <c r="G24" s="25">
        <v>46.3</v>
      </c>
      <c r="H24" s="24" t="s">
        <v>97</v>
      </c>
      <c r="I24" s="25">
        <v>29</v>
      </c>
      <c r="J24" s="25">
        <v>34.200000000000003</v>
      </c>
      <c r="K24" s="24" t="s">
        <v>97</v>
      </c>
      <c r="L24" s="25">
        <v>24.4</v>
      </c>
      <c r="M24" s="25">
        <v>30.4</v>
      </c>
      <c r="N24" s="24" t="s">
        <v>97</v>
      </c>
      <c r="O24" s="25">
        <v>20.3</v>
      </c>
      <c r="P24" s="25">
        <v>23.3</v>
      </c>
      <c r="Q24" s="24" t="s">
        <v>97</v>
      </c>
      <c r="R24" s="25">
        <v>12.3</v>
      </c>
      <c r="S24" s="25">
        <v>10.4</v>
      </c>
    </row>
    <row r="25" spans="1:19" ht="12" customHeight="1" x14ac:dyDescent="0.3">
      <c r="A25" s="44"/>
      <c r="B25" s="44"/>
      <c r="C25" s="32" t="s">
        <v>1002</v>
      </c>
      <c r="D25" s="16" t="s">
        <v>13</v>
      </c>
      <c r="E25" s="28" t="s">
        <v>97</v>
      </c>
      <c r="F25" s="27">
        <v>42</v>
      </c>
      <c r="G25" s="27">
        <v>41.2</v>
      </c>
      <c r="H25" s="28" t="s">
        <v>97</v>
      </c>
      <c r="I25" s="27">
        <v>31.7</v>
      </c>
      <c r="J25" s="27">
        <v>33.9</v>
      </c>
      <c r="K25" s="28" t="s">
        <v>97</v>
      </c>
      <c r="L25" s="27">
        <v>27.5</v>
      </c>
      <c r="M25" s="27">
        <v>31</v>
      </c>
      <c r="N25" s="28" t="s">
        <v>97</v>
      </c>
      <c r="O25" s="27">
        <v>18.100000000000001</v>
      </c>
      <c r="P25" s="27">
        <v>20.8</v>
      </c>
      <c r="Q25" s="28" t="s">
        <v>97</v>
      </c>
      <c r="R25" s="27">
        <v>12.2</v>
      </c>
      <c r="S25" s="27">
        <v>11.8</v>
      </c>
    </row>
    <row r="26" spans="1:19" ht="12" customHeight="1" x14ac:dyDescent="0.3">
      <c r="A26" s="44"/>
      <c r="B26" s="45" t="s">
        <v>579</v>
      </c>
      <c r="C26" s="31" t="s">
        <v>999</v>
      </c>
      <c r="D26" s="14" t="s">
        <v>76</v>
      </c>
      <c r="E26" s="24" t="s">
        <v>97</v>
      </c>
      <c r="F26" s="25">
        <v>26.7</v>
      </c>
      <c r="G26" s="25">
        <v>27.6</v>
      </c>
      <c r="H26" s="24" t="s">
        <v>97</v>
      </c>
      <c r="I26" s="25">
        <v>31</v>
      </c>
      <c r="J26" s="25">
        <v>30.9</v>
      </c>
      <c r="K26" s="24" t="s">
        <v>97</v>
      </c>
      <c r="L26" s="25">
        <v>34.4</v>
      </c>
      <c r="M26" s="25">
        <v>29.9</v>
      </c>
      <c r="N26" s="24" t="s">
        <v>97</v>
      </c>
      <c r="O26" s="25">
        <v>36.6</v>
      </c>
      <c r="P26" s="25">
        <v>38.4</v>
      </c>
      <c r="Q26" s="24" t="s">
        <v>97</v>
      </c>
      <c r="R26" s="25">
        <v>51.1</v>
      </c>
      <c r="S26" s="25">
        <v>52.2</v>
      </c>
    </row>
    <row r="27" spans="1:19" ht="12" customHeight="1" x14ac:dyDescent="0.3">
      <c r="A27" s="44"/>
      <c r="B27" s="44"/>
      <c r="C27" s="31" t="s">
        <v>999</v>
      </c>
      <c r="D27" s="14" t="s">
        <v>77</v>
      </c>
      <c r="E27" s="24" t="s">
        <v>97</v>
      </c>
      <c r="F27" s="25">
        <v>30.4</v>
      </c>
      <c r="G27" s="25">
        <v>26.3</v>
      </c>
      <c r="H27" s="24" t="s">
        <v>97</v>
      </c>
      <c r="I27" s="25">
        <v>31.6</v>
      </c>
      <c r="J27" s="25">
        <v>29.2</v>
      </c>
      <c r="K27" s="24" t="s">
        <v>97</v>
      </c>
      <c r="L27" s="25">
        <v>34</v>
      </c>
      <c r="M27" s="25">
        <v>28.7</v>
      </c>
      <c r="N27" s="24" t="s">
        <v>97</v>
      </c>
      <c r="O27" s="25">
        <v>37</v>
      </c>
      <c r="P27" s="25">
        <v>37.6</v>
      </c>
      <c r="Q27" s="24" t="s">
        <v>97</v>
      </c>
      <c r="R27" s="25">
        <v>50.4</v>
      </c>
      <c r="S27" s="25">
        <v>52.1</v>
      </c>
    </row>
    <row r="28" spans="1:19" ht="12" customHeight="1" x14ac:dyDescent="0.3">
      <c r="A28" s="44"/>
      <c r="B28" s="44"/>
      <c r="C28" s="31" t="s">
        <v>999</v>
      </c>
      <c r="D28" s="14" t="s">
        <v>78</v>
      </c>
      <c r="E28" s="24" t="s">
        <v>97</v>
      </c>
      <c r="F28" s="25">
        <v>26.1</v>
      </c>
      <c r="G28" s="25">
        <v>28.5</v>
      </c>
      <c r="H28" s="24" t="s">
        <v>97</v>
      </c>
      <c r="I28" s="25">
        <v>30.1</v>
      </c>
      <c r="J28" s="25">
        <v>28.5</v>
      </c>
      <c r="K28" s="24" t="s">
        <v>97</v>
      </c>
      <c r="L28" s="25">
        <v>37.5</v>
      </c>
      <c r="M28" s="25">
        <v>30.9</v>
      </c>
      <c r="N28" s="24" t="s">
        <v>97</v>
      </c>
      <c r="O28" s="25">
        <v>38.299999999999997</v>
      </c>
      <c r="P28" s="25">
        <v>41.4</v>
      </c>
      <c r="Q28" s="24" t="s">
        <v>97</v>
      </c>
      <c r="R28" s="25">
        <v>52.4</v>
      </c>
      <c r="S28" s="25">
        <v>52.2</v>
      </c>
    </row>
    <row r="29" spans="1:19" ht="12" customHeight="1" x14ac:dyDescent="0.3">
      <c r="A29" s="44"/>
      <c r="B29" s="44"/>
      <c r="C29" s="31" t="s">
        <v>999</v>
      </c>
      <c r="D29" s="14" t="s">
        <v>12</v>
      </c>
      <c r="E29" s="24" t="s">
        <v>97</v>
      </c>
      <c r="F29" s="25">
        <v>24.3</v>
      </c>
      <c r="G29" s="25">
        <v>27.8</v>
      </c>
      <c r="H29" s="24" t="s">
        <v>97</v>
      </c>
      <c r="I29" s="25">
        <v>29.3</v>
      </c>
      <c r="J29" s="25">
        <v>28.6</v>
      </c>
      <c r="K29" s="24" t="s">
        <v>97</v>
      </c>
      <c r="L29" s="25">
        <v>33.4</v>
      </c>
      <c r="M29" s="25">
        <v>28.9</v>
      </c>
      <c r="N29" s="24" t="s">
        <v>97</v>
      </c>
      <c r="O29" s="25">
        <v>37.6</v>
      </c>
      <c r="P29" s="25">
        <v>39.5</v>
      </c>
      <c r="Q29" s="24" t="s">
        <v>97</v>
      </c>
      <c r="R29" s="25">
        <v>48.8</v>
      </c>
      <c r="S29" s="25">
        <v>52.2</v>
      </c>
    </row>
    <row r="30" spans="1:19" ht="12" customHeight="1" x14ac:dyDescent="0.3">
      <c r="A30" s="44"/>
      <c r="B30" s="44"/>
      <c r="C30" s="32" t="s">
        <v>999</v>
      </c>
      <c r="D30" s="16" t="s">
        <v>13</v>
      </c>
      <c r="E30" s="28" t="s">
        <v>97</v>
      </c>
      <c r="F30" s="27">
        <v>23.8</v>
      </c>
      <c r="G30" s="27">
        <v>30</v>
      </c>
      <c r="H30" s="28" t="s">
        <v>97</v>
      </c>
      <c r="I30" s="27">
        <v>30</v>
      </c>
      <c r="J30" s="27">
        <v>27.8</v>
      </c>
      <c r="K30" s="28" t="s">
        <v>97</v>
      </c>
      <c r="L30" s="27">
        <v>32.5</v>
      </c>
      <c r="M30" s="27">
        <v>27.9</v>
      </c>
      <c r="N30" s="28" t="s">
        <v>97</v>
      </c>
      <c r="O30" s="27">
        <v>39.5</v>
      </c>
      <c r="P30" s="27">
        <v>39.299999999999997</v>
      </c>
      <c r="Q30" s="28" t="s">
        <v>97</v>
      </c>
      <c r="R30" s="27">
        <v>47.2</v>
      </c>
      <c r="S30" s="27">
        <v>53.8</v>
      </c>
    </row>
    <row r="31" spans="1:19" ht="12" customHeight="1" x14ac:dyDescent="0.3">
      <c r="A31" s="44"/>
      <c r="B31" s="44"/>
      <c r="C31" s="31" t="s">
        <v>1000</v>
      </c>
      <c r="D31" s="14" t="s">
        <v>76</v>
      </c>
      <c r="E31" s="24" t="s">
        <v>97</v>
      </c>
      <c r="F31" s="25">
        <v>11.9</v>
      </c>
      <c r="G31" s="25">
        <v>9.8000000000000007</v>
      </c>
      <c r="H31" s="24" t="s">
        <v>97</v>
      </c>
      <c r="I31" s="25">
        <v>14.9</v>
      </c>
      <c r="J31" s="25">
        <v>14.3</v>
      </c>
      <c r="K31" s="24" t="s">
        <v>97</v>
      </c>
      <c r="L31" s="25">
        <v>14.8</v>
      </c>
      <c r="M31" s="25">
        <v>16.100000000000001</v>
      </c>
      <c r="N31" s="24" t="s">
        <v>97</v>
      </c>
      <c r="O31" s="25">
        <v>18.399999999999999</v>
      </c>
      <c r="P31" s="25">
        <v>19</v>
      </c>
      <c r="Q31" s="24" t="s">
        <v>97</v>
      </c>
      <c r="R31" s="25">
        <v>20.7</v>
      </c>
      <c r="S31" s="25">
        <v>19.5</v>
      </c>
    </row>
    <row r="32" spans="1:19" ht="12" customHeight="1" x14ac:dyDescent="0.3">
      <c r="A32" s="44"/>
      <c r="B32" s="44"/>
      <c r="C32" s="31" t="s">
        <v>1000</v>
      </c>
      <c r="D32" s="14" t="s">
        <v>77</v>
      </c>
      <c r="E32" s="24" t="s">
        <v>97</v>
      </c>
      <c r="F32" s="25">
        <v>9.6</v>
      </c>
      <c r="G32" s="25">
        <v>10</v>
      </c>
      <c r="H32" s="24" t="s">
        <v>97</v>
      </c>
      <c r="I32" s="25">
        <v>13.8</v>
      </c>
      <c r="J32" s="25">
        <v>14.3</v>
      </c>
      <c r="K32" s="24" t="s">
        <v>97</v>
      </c>
      <c r="L32" s="25">
        <v>15.8</v>
      </c>
      <c r="M32" s="25">
        <v>15.7</v>
      </c>
      <c r="N32" s="24" t="s">
        <v>97</v>
      </c>
      <c r="O32" s="25">
        <v>19.600000000000001</v>
      </c>
      <c r="P32" s="25">
        <v>17.2</v>
      </c>
      <c r="Q32" s="24" t="s">
        <v>97</v>
      </c>
      <c r="R32" s="25">
        <v>19.100000000000001</v>
      </c>
      <c r="S32" s="25">
        <v>18.899999999999999</v>
      </c>
    </row>
    <row r="33" spans="1:19" ht="12" customHeight="1" x14ac:dyDescent="0.3">
      <c r="A33" s="44"/>
      <c r="B33" s="44"/>
      <c r="C33" s="31" t="s">
        <v>1000</v>
      </c>
      <c r="D33" s="14" t="s">
        <v>78</v>
      </c>
      <c r="E33" s="24" t="s">
        <v>97</v>
      </c>
      <c r="F33" s="25">
        <v>11.8</v>
      </c>
      <c r="G33" s="25">
        <v>11</v>
      </c>
      <c r="H33" s="24" t="s">
        <v>97</v>
      </c>
      <c r="I33" s="25">
        <v>16.2</v>
      </c>
      <c r="J33" s="25">
        <v>14.7</v>
      </c>
      <c r="K33" s="24" t="s">
        <v>97</v>
      </c>
      <c r="L33" s="25">
        <v>15.7</v>
      </c>
      <c r="M33" s="25">
        <v>15.7</v>
      </c>
      <c r="N33" s="24" t="s">
        <v>97</v>
      </c>
      <c r="O33" s="25">
        <v>18.600000000000001</v>
      </c>
      <c r="P33" s="25">
        <v>16.7</v>
      </c>
      <c r="Q33" s="24" t="s">
        <v>97</v>
      </c>
      <c r="R33" s="25">
        <v>20.3</v>
      </c>
      <c r="S33" s="25">
        <v>18.600000000000001</v>
      </c>
    </row>
    <row r="34" spans="1:19" ht="12" customHeight="1" x14ac:dyDescent="0.3">
      <c r="A34" s="44"/>
      <c r="B34" s="44"/>
      <c r="C34" s="31" t="s">
        <v>1000</v>
      </c>
      <c r="D34" s="14" t="s">
        <v>12</v>
      </c>
      <c r="E34" s="24" t="s">
        <v>97</v>
      </c>
      <c r="F34" s="25">
        <v>12.6</v>
      </c>
      <c r="G34" s="25">
        <v>9.6</v>
      </c>
      <c r="H34" s="24" t="s">
        <v>97</v>
      </c>
      <c r="I34" s="25">
        <v>15.5</v>
      </c>
      <c r="J34" s="25">
        <v>15.7</v>
      </c>
      <c r="K34" s="24" t="s">
        <v>97</v>
      </c>
      <c r="L34" s="25">
        <v>16.600000000000001</v>
      </c>
      <c r="M34" s="25">
        <v>15.1</v>
      </c>
      <c r="N34" s="24" t="s">
        <v>97</v>
      </c>
      <c r="O34" s="25">
        <v>18.600000000000001</v>
      </c>
      <c r="P34" s="25">
        <v>17.3</v>
      </c>
      <c r="Q34" s="24" t="s">
        <v>97</v>
      </c>
      <c r="R34" s="25">
        <v>20.5</v>
      </c>
      <c r="S34" s="25">
        <v>18.8</v>
      </c>
    </row>
    <row r="35" spans="1:19" ht="12" customHeight="1" x14ac:dyDescent="0.3">
      <c r="A35" s="44"/>
      <c r="B35" s="44"/>
      <c r="C35" s="32" t="s">
        <v>1000</v>
      </c>
      <c r="D35" s="16" t="s">
        <v>13</v>
      </c>
      <c r="E35" s="28" t="s">
        <v>97</v>
      </c>
      <c r="F35" s="27">
        <v>13.4</v>
      </c>
      <c r="G35" s="27">
        <v>10.7</v>
      </c>
      <c r="H35" s="28" t="s">
        <v>97</v>
      </c>
      <c r="I35" s="27">
        <v>14.4</v>
      </c>
      <c r="J35" s="27">
        <v>15.2</v>
      </c>
      <c r="K35" s="28" t="s">
        <v>97</v>
      </c>
      <c r="L35" s="27">
        <v>17.899999999999999</v>
      </c>
      <c r="M35" s="27">
        <v>16.600000000000001</v>
      </c>
      <c r="N35" s="28" t="s">
        <v>97</v>
      </c>
      <c r="O35" s="27">
        <v>18.600000000000001</v>
      </c>
      <c r="P35" s="27">
        <v>18.7</v>
      </c>
      <c r="Q35" s="28" t="s">
        <v>97</v>
      </c>
      <c r="R35" s="27">
        <v>20.9</v>
      </c>
      <c r="S35" s="27">
        <v>17.3</v>
      </c>
    </row>
    <row r="36" spans="1:19" ht="12" customHeight="1" x14ac:dyDescent="0.3">
      <c r="A36" s="44"/>
      <c r="B36" s="44"/>
      <c r="C36" s="31" t="s">
        <v>1001</v>
      </c>
      <c r="D36" s="14" t="s">
        <v>76</v>
      </c>
      <c r="E36" s="24" t="s">
        <v>97</v>
      </c>
      <c r="F36" s="25">
        <v>23.5</v>
      </c>
      <c r="G36" s="25">
        <v>20.100000000000001</v>
      </c>
      <c r="H36" s="24" t="s">
        <v>97</v>
      </c>
      <c r="I36" s="25">
        <v>24.9</v>
      </c>
      <c r="J36" s="25">
        <v>20.2</v>
      </c>
      <c r="K36" s="24" t="s">
        <v>97</v>
      </c>
      <c r="L36" s="25">
        <v>25.7</v>
      </c>
      <c r="M36" s="25">
        <v>23.4</v>
      </c>
      <c r="N36" s="24" t="s">
        <v>97</v>
      </c>
      <c r="O36" s="25">
        <v>24.9</v>
      </c>
      <c r="P36" s="25">
        <v>19.399999999999999</v>
      </c>
      <c r="Q36" s="24" t="s">
        <v>97</v>
      </c>
      <c r="R36" s="25">
        <v>15.6</v>
      </c>
      <c r="S36" s="25">
        <v>16.100000000000001</v>
      </c>
    </row>
    <row r="37" spans="1:19" ht="12" customHeight="1" x14ac:dyDescent="0.3">
      <c r="A37" s="44"/>
      <c r="B37" s="44"/>
      <c r="C37" s="31" t="s">
        <v>1001</v>
      </c>
      <c r="D37" s="14" t="s">
        <v>77</v>
      </c>
      <c r="E37" s="24" t="s">
        <v>97</v>
      </c>
      <c r="F37" s="25">
        <v>19.600000000000001</v>
      </c>
      <c r="G37" s="25">
        <v>20.2</v>
      </c>
      <c r="H37" s="24" t="s">
        <v>97</v>
      </c>
      <c r="I37" s="25">
        <v>21.8</v>
      </c>
      <c r="J37" s="25">
        <v>20.9</v>
      </c>
      <c r="K37" s="24" t="s">
        <v>97</v>
      </c>
      <c r="L37" s="25">
        <v>24.3</v>
      </c>
      <c r="M37" s="25">
        <v>23.1</v>
      </c>
      <c r="N37" s="24" t="s">
        <v>97</v>
      </c>
      <c r="O37" s="25">
        <v>21.9</v>
      </c>
      <c r="P37" s="25">
        <v>21.4</v>
      </c>
      <c r="Q37" s="24" t="s">
        <v>97</v>
      </c>
      <c r="R37" s="25">
        <v>19.7</v>
      </c>
      <c r="S37" s="25">
        <v>16.7</v>
      </c>
    </row>
    <row r="38" spans="1:19" ht="12" customHeight="1" x14ac:dyDescent="0.3">
      <c r="A38" s="44"/>
      <c r="B38" s="44"/>
      <c r="C38" s="31" t="s">
        <v>1001</v>
      </c>
      <c r="D38" s="14" t="s">
        <v>78</v>
      </c>
      <c r="E38" s="24" t="s">
        <v>97</v>
      </c>
      <c r="F38" s="25">
        <v>20.6</v>
      </c>
      <c r="G38" s="25">
        <v>19.2</v>
      </c>
      <c r="H38" s="24" t="s">
        <v>97</v>
      </c>
      <c r="I38" s="25">
        <v>21.2</v>
      </c>
      <c r="J38" s="25">
        <v>21.5</v>
      </c>
      <c r="K38" s="24" t="s">
        <v>97</v>
      </c>
      <c r="L38" s="25">
        <v>20.8</v>
      </c>
      <c r="M38" s="25">
        <v>22.5</v>
      </c>
      <c r="N38" s="24" t="s">
        <v>97</v>
      </c>
      <c r="O38" s="25">
        <v>23.9</v>
      </c>
      <c r="P38" s="25">
        <v>21.7</v>
      </c>
      <c r="Q38" s="24" t="s">
        <v>97</v>
      </c>
      <c r="R38" s="25">
        <v>16.2</v>
      </c>
      <c r="S38" s="25">
        <v>17.100000000000001</v>
      </c>
    </row>
    <row r="39" spans="1:19" ht="12" customHeight="1" x14ac:dyDescent="0.3">
      <c r="A39" s="44"/>
      <c r="B39" s="44"/>
      <c r="C39" s="31" t="s">
        <v>1001</v>
      </c>
      <c r="D39" s="14" t="s">
        <v>12</v>
      </c>
      <c r="E39" s="24" t="s">
        <v>97</v>
      </c>
      <c r="F39" s="25">
        <v>23.9</v>
      </c>
      <c r="G39" s="25">
        <v>18.899999999999999</v>
      </c>
      <c r="H39" s="24" t="s">
        <v>97</v>
      </c>
      <c r="I39" s="25">
        <v>25</v>
      </c>
      <c r="J39" s="25">
        <v>22.8</v>
      </c>
      <c r="K39" s="24" t="s">
        <v>97</v>
      </c>
      <c r="L39" s="25">
        <v>25.4</v>
      </c>
      <c r="M39" s="25">
        <v>26.2</v>
      </c>
      <c r="N39" s="24" t="s">
        <v>97</v>
      </c>
      <c r="O39" s="25">
        <v>23.6</v>
      </c>
      <c r="P39" s="25">
        <v>20.6</v>
      </c>
      <c r="Q39" s="24" t="s">
        <v>97</v>
      </c>
      <c r="R39" s="25">
        <v>18.600000000000001</v>
      </c>
      <c r="S39" s="25">
        <v>19.100000000000001</v>
      </c>
    </row>
    <row r="40" spans="1:19" ht="12" customHeight="1" x14ac:dyDescent="0.3">
      <c r="A40" s="44"/>
      <c r="B40" s="44"/>
      <c r="C40" s="32" t="s">
        <v>1001</v>
      </c>
      <c r="D40" s="16" t="s">
        <v>13</v>
      </c>
      <c r="E40" s="28" t="s">
        <v>97</v>
      </c>
      <c r="F40" s="27">
        <v>20.8</v>
      </c>
      <c r="G40" s="27">
        <v>18</v>
      </c>
      <c r="H40" s="28" t="s">
        <v>97</v>
      </c>
      <c r="I40" s="27">
        <v>24.1</v>
      </c>
      <c r="J40" s="27">
        <v>22.8</v>
      </c>
      <c r="K40" s="28" t="s">
        <v>97</v>
      </c>
      <c r="L40" s="27">
        <v>23.1</v>
      </c>
      <c r="M40" s="27">
        <v>25.4</v>
      </c>
      <c r="N40" s="28" t="s">
        <v>97</v>
      </c>
      <c r="O40" s="27">
        <v>23.3</v>
      </c>
      <c r="P40" s="27">
        <v>21.2</v>
      </c>
      <c r="Q40" s="28" t="s">
        <v>97</v>
      </c>
      <c r="R40" s="27">
        <v>20.7</v>
      </c>
      <c r="S40" s="27">
        <v>17.600000000000001</v>
      </c>
    </row>
    <row r="41" spans="1:19" ht="12" customHeight="1" x14ac:dyDescent="0.3">
      <c r="A41" s="44"/>
      <c r="B41" s="44"/>
      <c r="C41" s="31" t="s">
        <v>1002</v>
      </c>
      <c r="D41" s="14" t="s">
        <v>76</v>
      </c>
      <c r="E41" s="24" t="s">
        <v>97</v>
      </c>
      <c r="F41" s="25">
        <v>37.9</v>
      </c>
      <c r="G41" s="25">
        <v>42.6</v>
      </c>
      <c r="H41" s="24" t="s">
        <v>97</v>
      </c>
      <c r="I41" s="25">
        <v>29.2</v>
      </c>
      <c r="J41" s="25">
        <v>34.6</v>
      </c>
      <c r="K41" s="24" t="s">
        <v>97</v>
      </c>
      <c r="L41" s="25">
        <v>25.1</v>
      </c>
      <c r="M41" s="25">
        <v>30.6</v>
      </c>
      <c r="N41" s="24" t="s">
        <v>97</v>
      </c>
      <c r="O41" s="25">
        <v>20.100000000000001</v>
      </c>
      <c r="P41" s="25">
        <v>23.2</v>
      </c>
      <c r="Q41" s="24" t="s">
        <v>97</v>
      </c>
      <c r="R41" s="25">
        <v>12.7</v>
      </c>
      <c r="S41" s="25">
        <v>12.3</v>
      </c>
    </row>
    <row r="42" spans="1:19" ht="12" customHeight="1" x14ac:dyDescent="0.3">
      <c r="A42" s="44"/>
      <c r="B42" s="44"/>
      <c r="C42" s="31" t="s">
        <v>1002</v>
      </c>
      <c r="D42" s="14" t="s">
        <v>77</v>
      </c>
      <c r="E42" s="24" t="s">
        <v>97</v>
      </c>
      <c r="F42" s="25">
        <v>40.4</v>
      </c>
      <c r="G42" s="25">
        <v>43.4</v>
      </c>
      <c r="H42" s="24" t="s">
        <v>97</v>
      </c>
      <c r="I42" s="25">
        <v>32.799999999999997</v>
      </c>
      <c r="J42" s="25">
        <v>35.6</v>
      </c>
      <c r="K42" s="24" t="s">
        <v>97</v>
      </c>
      <c r="L42" s="25">
        <v>26</v>
      </c>
      <c r="M42" s="25">
        <v>32.4</v>
      </c>
      <c r="N42" s="24" t="s">
        <v>97</v>
      </c>
      <c r="O42" s="25">
        <v>21.5</v>
      </c>
      <c r="P42" s="25">
        <v>23.8</v>
      </c>
      <c r="Q42" s="24" t="s">
        <v>97</v>
      </c>
      <c r="R42" s="25">
        <v>10.8</v>
      </c>
      <c r="S42" s="25">
        <v>12.2</v>
      </c>
    </row>
    <row r="43" spans="1:19" ht="12" customHeight="1" x14ac:dyDescent="0.3">
      <c r="A43" s="44"/>
      <c r="B43" s="44"/>
      <c r="C43" s="31" t="s">
        <v>1002</v>
      </c>
      <c r="D43" s="14" t="s">
        <v>78</v>
      </c>
      <c r="E43" s="24" t="s">
        <v>97</v>
      </c>
      <c r="F43" s="25">
        <v>41.5</v>
      </c>
      <c r="G43" s="25">
        <v>41.3</v>
      </c>
      <c r="H43" s="24" t="s">
        <v>97</v>
      </c>
      <c r="I43" s="25">
        <v>32.5</v>
      </c>
      <c r="J43" s="25">
        <v>35.299999999999997</v>
      </c>
      <c r="K43" s="24" t="s">
        <v>97</v>
      </c>
      <c r="L43" s="25">
        <v>26</v>
      </c>
      <c r="M43" s="25">
        <v>30.9</v>
      </c>
      <c r="N43" s="24" t="s">
        <v>97</v>
      </c>
      <c r="O43" s="25">
        <v>19.2</v>
      </c>
      <c r="P43" s="25">
        <v>20.2</v>
      </c>
      <c r="Q43" s="24" t="s">
        <v>97</v>
      </c>
      <c r="R43" s="25">
        <v>11.1</v>
      </c>
      <c r="S43" s="25">
        <v>12</v>
      </c>
    </row>
    <row r="44" spans="1:19" ht="12" customHeight="1" x14ac:dyDescent="0.3">
      <c r="A44" s="44"/>
      <c r="B44" s="44"/>
      <c r="C44" s="31" t="s">
        <v>1002</v>
      </c>
      <c r="D44" s="14" t="s">
        <v>12</v>
      </c>
      <c r="E44" s="24" t="s">
        <v>97</v>
      </c>
      <c r="F44" s="25">
        <v>39.200000000000003</v>
      </c>
      <c r="G44" s="25">
        <v>43.8</v>
      </c>
      <c r="H44" s="24" t="s">
        <v>97</v>
      </c>
      <c r="I44" s="25">
        <v>30.2</v>
      </c>
      <c r="J44" s="25">
        <v>33</v>
      </c>
      <c r="K44" s="24" t="s">
        <v>97</v>
      </c>
      <c r="L44" s="25">
        <v>24.6</v>
      </c>
      <c r="M44" s="25">
        <v>29.8</v>
      </c>
      <c r="N44" s="24" t="s">
        <v>97</v>
      </c>
      <c r="O44" s="25">
        <v>20.2</v>
      </c>
      <c r="P44" s="25">
        <v>22.5</v>
      </c>
      <c r="Q44" s="24" t="s">
        <v>97</v>
      </c>
      <c r="R44" s="25">
        <v>12.2</v>
      </c>
      <c r="S44" s="25">
        <v>9.9</v>
      </c>
    </row>
    <row r="45" spans="1:19" ht="12" customHeight="1" x14ac:dyDescent="0.3">
      <c r="A45" s="44"/>
      <c r="B45" s="44"/>
      <c r="C45" s="32" t="s">
        <v>1002</v>
      </c>
      <c r="D45" s="16" t="s">
        <v>13</v>
      </c>
      <c r="E45" s="28" t="s">
        <v>97</v>
      </c>
      <c r="F45" s="27">
        <v>41.9</v>
      </c>
      <c r="G45" s="27">
        <v>41.3</v>
      </c>
      <c r="H45" s="28" t="s">
        <v>97</v>
      </c>
      <c r="I45" s="27">
        <v>31.5</v>
      </c>
      <c r="J45" s="27">
        <v>34.200000000000003</v>
      </c>
      <c r="K45" s="28" t="s">
        <v>97</v>
      </c>
      <c r="L45" s="27">
        <v>26.5</v>
      </c>
      <c r="M45" s="27">
        <v>30</v>
      </c>
      <c r="N45" s="28" t="s">
        <v>97</v>
      </c>
      <c r="O45" s="27">
        <v>18.600000000000001</v>
      </c>
      <c r="P45" s="27">
        <v>20.8</v>
      </c>
      <c r="Q45" s="28" t="s">
        <v>97</v>
      </c>
      <c r="R45" s="27">
        <v>11.1</v>
      </c>
      <c r="S45" s="27">
        <v>11.3</v>
      </c>
    </row>
    <row r="46" spans="1:19" ht="12" customHeight="1" x14ac:dyDescent="0.3">
      <c r="A46" s="43" t="s">
        <v>79</v>
      </c>
      <c r="B46" s="45" t="s">
        <v>578</v>
      </c>
      <c r="C46" s="31" t="s">
        <v>999</v>
      </c>
      <c r="D46" s="14" t="s">
        <v>76</v>
      </c>
      <c r="E46" s="29" t="s">
        <v>99</v>
      </c>
      <c r="F46" s="29">
        <v>58</v>
      </c>
      <c r="G46" s="29">
        <v>159</v>
      </c>
      <c r="H46" s="29" t="s">
        <v>99</v>
      </c>
      <c r="I46" s="29">
        <v>132</v>
      </c>
      <c r="J46" s="29">
        <v>246</v>
      </c>
      <c r="K46" s="29" t="s">
        <v>99</v>
      </c>
      <c r="L46" s="29">
        <v>230</v>
      </c>
      <c r="M46" s="29">
        <v>287</v>
      </c>
      <c r="N46" s="29" t="s">
        <v>99</v>
      </c>
      <c r="O46" s="29">
        <v>182</v>
      </c>
      <c r="P46" s="29">
        <v>314</v>
      </c>
      <c r="Q46" s="29" t="s">
        <v>99</v>
      </c>
      <c r="R46" s="29">
        <v>180</v>
      </c>
      <c r="S46" s="29">
        <v>284</v>
      </c>
    </row>
    <row r="47" spans="1:19" ht="12" customHeight="1" x14ac:dyDescent="0.3">
      <c r="A47" s="44"/>
      <c r="B47" s="44"/>
      <c r="C47" s="31" t="s">
        <v>999</v>
      </c>
      <c r="D47" s="14" t="s">
        <v>77</v>
      </c>
      <c r="E47" s="29" t="s">
        <v>99</v>
      </c>
      <c r="F47" s="29">
        <v>66</v>
      </c>
      <c r="G47" s="29">
        <v>148</v>
      </c>
      <c r="H47" s="29" t="s">
        <v>99</v>
      </c>
      <c r="I47" s="29">
        <v>143</v>
      </c>
      <c r="J47" s="29">
        <v>231</v>
      </c>
      <c r="K47" s="29" t="s">
        <v>99</v>
      </c>
      <c r="L47" s="29">
        <v>241</v>
      </c>
      <c r="M47" s="29">
        <v>301</v>
      </c>
      <c r="N47" s="29" t="s">
        <v>99</v>
      </c>
      <c r="O47" s="29">
        <v>209</v>
      </c>
      <c r="P47" s="29">
        <v>351</v>
      </c>
      <c r="Q47" s="29" t="s">
        <v>99</v>
      </c>
      <c r="R47" s="29">
        <v>188</v>
      </c>
      <c r="S47" s="29">
        <v>295</v>
      </c>
    </row>
    <row r="48" spans="1:19" ht="12" customHeight="1" x14ac:dyDescent="0.3">
      <c r="A48" s="44"/>
      <c r="B48" s="44"/>
      <c r="C48" s="31" t="s">
        <v>999</v>
      </c>
      <c r="D48" s="14" t="s">
        <v>78</v>
      </c>
      <c r="E48" s="29" t="s">
        <v>99</v>
      </c>
      <c r="F48" s="29">
        <v>48</v>
      </c>
      <c r="G48" s="29">
        <v>157</v>
      </c>
      <c r="H48" s="29" t="s">
        <v>99</v>
      </c>
      <c r="I48" s="29">
        <v>140</v>
      </c>
      <c r="J48" s="29">
        <v>213</v>
      </c>
      <c r="K48" s="29" t="s">
        <v>99</v>
      </c>
      <c r="L48" s="29">
        <v>253</v>
      </c>
      <c r="M48" s="29">
        <v>298</v>
      </c>
      <c r="N48" s="29" t="s">
        <v>99</v>
      </c>
      <c r="O48" s="29">
        <v>177</v>
      </c>
      <c r="P48" s="29">
        <v>315</v>
      </c>
      <c r="Q48" s="29" t="s">
        <v>99</v>
      </c>
      <c r="R48" s="29">
        <v>168</v>
      </c>
      <c r="S48" s="29">
        <v>251</v>
      </c>
    </row>
    <row r="49" spans="1:19" ht="12" customHeight="1" x14ac:dyDescent="0.3">
      <c r="A49" s="44"/>
      <c r="B49" s="44"/>
      <c r="C49" s="31" t="s">
        <v>999</v>
      </c>
      <c r="D49" s="14" t="s">
        <v>12</v>
      </c>
      <c r="E49" s="29" t="s">
        <v>99</v>
      </c>
      <c r="F49" s="29">
        <v>42</v>
      </c>
      <c r="G49" s="29">
        <v>162</v>
      </c>
      <c r="H49" s="29" t="s">
        <v>99</v>
      </c>
      <c r="I49" s="29">
        <v>134</v>
      </c>
      <c r="J49" s="29">
        <v>225</v>
      </c>
      <c r="K49" s="29" t="s">
        <v>99</v>
      </c>
      <c r="L49" s="29">
        <v>229</v>
      </c>
      <c r="M49" s="29">
        <v>298</v>
      </c>
      <c r="N49" s="29" t="s">
        <v>99</v>
      </c>
      <c r="O49" s="29">
        <v>220</v>
      </c>
      <c r="P49" s="29">
        <v>374</v>
      </c>
      <c r="Q49" s="29" t="s">
        <v>99</v>
      </c>
      <c r="R49" s="29">
        <v>168</v>
      </c>
      <c r="S49" s="29">
        <v>325</v>
      </c>
    </row>
    <row r="50" spans="1:19" ht="12" customHeight="1" x14ac:dyDescent="0.3">
      <c r="A50" s="44"/>
      <c r="B50" s="44"/>
      <c r="C50" s="32" t="s">
        <v>999</v>
      </c>
      <c r="D50" s="16" t="s">
        <v>13</v>
      </c>
      <c r="E50" s="30" t="s">
        <v>99</v>
      </c>
      <c r="F50" s="30">
        <v>56</v>
      </c>
      <c r="G50" s="30">
        <v>192</v>
      </c>
      <c r="H50" s="30" t="s">
        <v>99</v>
      </c>
      <c r="I50" s="30">
        <v>142</v>
      </c>
      <c r="J50" s="30">
        <v>217</v>
      </c>
      <c r="K50" s="30" t="s">
        <v>99</v>
      </c>
      <c r="L50" s="30">
        <v>238</v>
      </c>
      <c r="M50" s="30">
        <v>311</v>
      </c>
      <c r="N50" s="30" t="s">
        <v>99</v>
      </c>
      <c r="O50" s="30">
        <v>227</v>
      </c>
      <c r="P50" s="30">
        <v>367</v>
      </c>
      <c r="Q50" s="30" t="s">
        <v>99</v>
      </c>
      <c r="R50" s="30">
        <v>169</v>
      </c>
      <c r="S50" s="30">
        <v>326</v>
      </c>
    </row>
    <row r="51" spans="1:19" ht="12" customHeight="1" x14ac:dyDescent="0.3">
      <c r="A51" s="44"/>
      <c r="B51" s="44"/>
      <c r="C51" s="31" t="s">
        <v>1000</v>
      </c>
      <c r="D51" s="14" t="s">
        <v>76</v>
      </c>
      <c r="E51" s="29" t="s">
        <v>99</v>
      </c>
      <c r="F51" s="29">
        <v>26</v>
      </c>
      <c r="G51" s="29">
        <v>56</v>
      </c>
      <c r="H51" s="29" t="s">
        <v>99</v>
      </c>
      <c r="I51" s="29">
        <v>71</v>
      </c>
      <c r="J51" s="29">
        <v>111</v>
      </c>
      <c r="K51" s="29" t="s">
        <v>99</v>
      </c>
      <c r="L51" s="29">
        <v>91</v>
      </c>
      <c r="M51" s="29">
        <v>154</v>
      </c>
      <c r="N51" s="29" t="s">
        <v>99</v>
      </c>
      <c r="O51" s="29">
        <v>101</v>
      </c>
      <c r="P51" s="29">
        <v>166</v>
      </c>
      <c r="Q51" s="29" t="s">
        <v>99</v>
      </c>
      <c r="R51" s="29">
        <v>76</v>
      </c>
      <c r="S51" s="29">
        <v>104</v>
      </c>
    </row>
    <row r="52" spans="1:19" ht="12" customHeight="1" x14ac:dyDescent="0.3">
      <c r="A52" s="44"/>
      <c r="B52" s="44"/>
      <c r="C52" s="31" t="s">
        <v>1000</v>
      </c>
      <c r="D52" s="14" t="s">
        <v>77</v>
      </c>
      <c r="E52" s="29" t="s">
        <v>99</v>
      </c>
      <c r="F52" s="29">
        <v>19</v>
      </c>
      <c r="G52" s="29">
        <v>67</v>
      </c>
      <c r="H52" s="29" t="s">
        <v>99</v>
      </c>
      <c r="I52" s="29">
        <v>57</v>
      </c>
      <c r="J52" s="29">
        <v>117</v>
      </c>
      <c r="K52" s="29" t="s">
        <v>99</v>
      </c>
      <c r="L52" s="29">
        <v>106</v>
      </c>
      <c r="M52" s="29">
        <v>176</v>
      </c>
      <c r="N52" s="29" t="s">
        <v>99</v>
      </c>
      <c r="O52" s="29">
        <v>116</v>
      </c>
      <c r="P52" s="29">
        <v>170</v>
      </c>
      <c r="Q52" s="29" t="s">
        <v>99</v>
      </c>
      <c r="R52" s="29">
        <v>77</v>
      </c>
      <c r="S52" s="29">
        <v>130</v>
      </c>
    </row>
    <row r="53" spans="1:19" ht="12" customHeight="1" x14ac:dyDescent="0.3">
      <c r="A53" s="44"/>
      <c r="B53" s="44"/>
      <c r="C53" s="31" t="s">
        <v>1000</v>
      </c>
      <c r="D53" s="14" t="s">
        <v>78</v>
      </c>
      <c r="E53" s="29" t="s">
        <v>99</v>
      </c>
      <c r="F53" s="29">
        <v>25</v>
      </c>
      <c r="G53" s="29">
        <v>68</v>
      </c>
      <c r="H53" s="29" t="s">
        <v>99</v>
      </c>
      <c r="I53" s="29">
        <v>80</v>
      </c>
      <c r="J53" s="29">
        <v>127</v>
      </c>
      <c r="K53" s="29" t="s">
        <v>99</v>
      </c>
      <c r="L53" s="29">
        <v>103</v>
      </c>
      <c r="M53" s="29">
        <v>163</v>
      </c>
      <c r="N53" s="29" t="s">
        <v>99</v>
      </c>
      <c r="O53" s="29">
        <v>92</v>
      </c>
      <c r="P53" s="29">
        <v>140</v>
      </c>
      <c r="Q53" s="29" t="s">
        <v>99</v>
      </c>
      <c r="R53" s="29">
        <v>70</v>
      </c>
      <c r="S53" s="29">
        <v>98</v>
      </c>
    </row>
    <row r="54" spans="1:19" ht="12" customHeight="1" x14ac:dyDescent="0.3">
      <c r="A54" s="44"/>
      <c r="B54" s="44"/>
      <c r="C54" s="31" t="s">
        <v>1000</v>
      </c>
      <c r="D54" s="14" t="s">
        <v>12</v>
      </c>
      <c r="E54" s="29" t="s">
        <v>99</v>
      </c>
      <c r="F54" s="29">
        <v>30</v>
      </c>
      <c r="G54" s="29">
        <v>56</v>
      </c>
      <c r="H54" s="29" t="s">
        <v>99</v>
      </c>
      <c r="I54" s="29">
        <v>84</v>
      </c>
      <c r="J54" s="29">
        <v>129</v>
      </c>
      <c r="K54" s="29" t="s">
        <v>99</v>
      </c>
      <c r="L54" s="29">
        <v>127</v>
      </c>
      <c r="M54" s="29">
        <v>184</v>
      </c>
      <c r="N54" s="29" t="s">
        <v>99</v>
      </c>
      <c r="O54" s="29">
        <v>116</v>
      </c>
      <c r="P54" s="29">
        <v>171</v>
      </c>
      <c r="Q54" s="29" t="s">
        <v>99</v>
      </c>
      <c r="R54" s="29">
        <v>74</v>
      </c>
      <c r="S54" s="29">
        <v>116</v>
      </c>
    </row>
    <row r="55" spans="1:19" ht="12" customHeight="1" x14ac:dyDescent="0.3">
      <c r="A55" s="44"/>
      <c r="B55" s="44"/>
      <c r="C55" s="32" t="s">
        <v>1000</v>
      </c>
      <c r="D55" s="16" t="s">
        <v>13</v>
      </c>
      <c r="E55" s="30" t="s">
        <v>99</v>
      </c>
      <c r="F55" s="30">
        <v>31</v>
      </c>
      <c r="G55" s="30">
        <v>72</v>
      </c>
      <c r="H55" s="30" t="s">
        <v>99</v>
      </c>
      <c r="I55" s="30">
        <v>66</v>
      </c>
      <c r="J55" s="30">
        <v>128</v>
      </c>
      <c r="K55" s="30" t="s">
        <v>99</v>
      </c>
      <c r="L55" s="30">
        <v>133</v>
      </c>
      <c r="M55" s="30">
        <v>195</v>
      </c>
      <c r="N55" s="30" t="s">
        <v>99</v>
      </c>
      <c r="O55" s="30">
        <v>112</v>
      </c>
      <c r="P55" s="30">
        <v>171</v>
      </c>
      <c r="Q55" s="30" t="s">
        <v>99</v>
      </c>
      <c r="R55" s="30">
        <v>82</v>
      </c>
      <c r="S55" s="30">
        <v>113</v>
      </c>
    </row>
    <row r="56" spans="1:19" ht="12" customHeight="1" x14ac:dyDescent="0.3">
      <c r="A56" s="44"/>
      <c r="B56" s="44"/>
      <c r="C56" s="31" t="s">
        <v>1001</v>
      </c>
      <c r="D56" s="14" t="s">
        <v>76</v>
      </c>
      <c r="E56" s="29" t="s">
        <v>99</v>
      </c>
      <c r="F56" s="29">
        <v>48</v>
      </c>
      <c r="G56" s="29">
        <v>120</v>
      </c>
      <c r="H56" s="29" t="s">
        <v>99</v>
      </c>
      <c r="I56" s="29">
        <v>119</v>
      </c>
      <c r="J56" s="29">
        <v>161</v>
      </c>
      <c r="K56" s="29" t="s">
        <v>99</v>
      </c>
      <c r="L56" s="29">
        <v>159</v>
      </c>
      <c r="M56" s="29">
        <v>242</v>
      </c>
      <c r="N56" s="29" t="s">
        <v>99</v>
      </c>
      <c r="O56" s="29">
        <v>141</v>
      </c>
      <c r="P56" s="29">
        <v>176</v>
      </c>
      <c r="Q56" s="29" t="s">
        <v>99</v>
      </c>
      <c r="R56" s="29">
        <v>61</v>
      </c>
      <c r="S56" s="29">
        <v>92</v>
      </c>
    </row>
    <row r="57" spans="1:19" ht="12" customHeight="1" x14ac:dyDescent="0.3">
      <c r="A57" s="44"/>
      <c r="B57" s="44"/>
      <c r="C57" s="31" t="s">
        <v>1001</v>
      </c>
      <c r="D57" s="14" t="s">
        <v>77</v>
      </c>
      <c r="E57" s="29" t="s">
        <v>99</v>
      </c>
      <c r="F57" s="29">
        <v>43</v>
      </c>
      <c r="G57" s="29">
        <v>110</v>
      </c>
      <c r="H57" s="29" t="s">
        <v>99</v>
      </c>
      <c r="I57" s="29">
        <v>107</v>
      </c>
      <c r="J57" s="29">
        <v>178</v>
      </c>
      <c r="K57" s="29" t="s">
        <v>99</v>
      </c>
      <c r="L57" s="29">
        <v>177</v>
      </c>
      <c r="M57" s="29">
        <v>259</v>
      </c>
      <c r="N57" s="29" t="s">
        <v>99</v>
      </c>
      <c r="O57" s="29">
        <v>136</v>
      </c>
      <c r="P57" s="29">
        <v>218</v>
      </c>
      <c r="Q57" s="29" t="s">
        <v>99</v>
      </c>
      <c r="R57" s="29">
        <v>81</v>
      </c>
      <c r="S57" s="29">
        <v>111</v>
      </c>
    </row>
    <row r="58" spans="1:19" ht="12" customHeight="1" x14ac:dyDescent="0.3">
      <c r="A58" s="44"/>
      <c r="B58" s="44"/>
      <c r="C58" s="31" t="s">
        <v>1001</v>
      </c>
      <c r="D58" s="14" t="s">
        <v>78</v>
      </c>
      <c r="E58" s="29" t="s">
        <v>99</v>
      </c>
      <c r="F58" s="29">
        <v>46</v>
      </c>
      <c r="G58" s="29">
        <v>107</v>
      </c>
      <c r="H58" s="29" t="s">
        <v>99</v>
      </c>
      <c r="I58" s="29">
        <v>95</v>
      </c>
      <c r="J58" s="29">
        <v>162</v>
      </c>
      <c r="K58" s="29" t="s">
        <v>99</v>
      </c>
      <c r="L58" s="29">
        <v>130</v>
      </c>
      <c r="M58" s="29">
        <v>233</v>
      </c>
      <c r="N58" s="29" t="s">
        <v>99</v>
      </c>
      <c r="O58" s="29">
        <v>124</v>
      </c>
      <c r="P58" s="29">
        <v>176</v>
      </c>
      <c r="Q58" s="29" t="s">
        <v>99</v>
      </c>
      <c r="R58" s="29">
        <v>52</v>
      </c>
      <c r="S58" s="29">
        <v>91</v>
      </c>
    </row>
    <row r="59" spans="1:19" ht="12" customHeight="1" x14ac:dyDescent="0.3">
      <c r="A59" s="44"/>
      <c r="B59" s="44"/>
      <c r="C59" s="31" t="s">
        <v>1001</v>
      </c>
      <c r="D59" s="14" t="s">
        <v>12</v>
      </c>
      <c r="E59" s="29" t="s">
        <v>99</v>
      </c>
      <c r="F59" s="29">
        <v>52</v>
      </c>
      <c r="G59" s="29">
        <v>119</v>
      </c>
      <c r="H59" s="29" t="s">
        <v>99</v>
      </c>
      <c r="I59" s="29">
        <v>134</v>
      </c>
      <c r="J59" s="29">
        <v>203</v>
      </c>
      <c r="K59" s="29" t="s">
        <v>99</v>
      </c>
      <c r="L59" s="29">
        <v>199</v>
      </c>
      <c r="M59" s="29">
        <v>310</v>
      </c>
      <c r="N59" s="29" t="s">
        <v>99</v>
      </c>
      <c r="O59" s="29">
        <v>144</v>
      </c>
      <c r="P59" s="29">
        <v>201</v>
      </c>
      <c r="Q59" s="29" t="s">
        <v>99</v>
      </c>
      <c r="R59" s="29">
        <v>72</v>
      </c>
      <c r="S59" s="29">
        <v>109</v>
      </c>
    </row>
    <row r="60" spans="1:19" ht="12" customHeight="1" x14ac:dyDescent="0.3">
      <c r="A60" s="44"/>
      <c r="B60" s="44"/>
      <c r="C60" s="32" t="s">
        <v>1001</v>
      </c>
      <c r="D60" s="16" t="s">
        <v>13</v>
      </c>
      <c r="E60" s="30" t="s">
        <v>99</v>
      </c>
      <c r="F60" s="30">
        <v>40</v>
      </c>
      <c r="G60" s="30">
        <v>112</v>
      </c>
      <c r="H60" s="30" t="s">
        <v>99</v>
      </c>
      <c r="I60" s="30">
        <v>106</v>
      </c>
      <c r="J60" s="30">
        <v>193</v>
      </c>
      <c r="K60" s="30" t="s">
        <v>99</v>
      </c>
      <c r="L60" s="30">
        <v>162</v>
      </c>
      <c r="M60" s="30">
        <v>286</v>
      </c>
      <c r="N60" s="30" t="s">
        <v>99</v>
      </c>
      <c r="O60" s="30">
        <v>141</v>
      </c>
      <c r="P60" s="30">
        <v>204</v>
      </c>
      <c r="Q60" s="30" t="s">
        <v>99</v>
      </c>
      <c r="R60" s="30">
        <v>79</v>
      </c>
      <c r="S60" s="30">
        <v>112</v>
      </c>
    </row>
    <row r="61" spans="1:19" ht="12" customHeight="1" x14ac:dyDescent="0.3">
      <c r="A61" s="44"/>
      <c r="B61" s="44"/>
      <c r="C61" s="31" t="s">
        <v>1002</v>
      </c>
      <c r="D61" s="14" t="s">
        <v>76</v>
      </c>
      <c r="E61" s="29" t="s">
        <v>99</v>
      </c>
      <c r="F61" s="29">
        <v>76</v>
      </c>
      <c r="G61" s="29">
        <v>244</v>
      </c>
      <c r="H61" s="29" t="s">
        <v>99</v>
      </c>
      <c r="I61" s="29">
        <v>127</v>
      </c>
      <c r="J61" s="29">
        <v>264</v>
      </c>
      <c r="K61" s="29" t="s">
        <v>99</v>
      </c>
      <c r="L61" s="29">
        <v>152</v>
      </c>
      <c r="M61" s="29">
        <v>319</v>
      </c>
      <c r="N61" s="29" t="s">
        <v>99</v>
      </c>
      <c r="O61" s="29">
        <v>113</v>
      </c>
      <c r="P61" s="29">
        <v>209</v>
      </c>
      <c r="Q61" s="29" t="s">
        <v>99</v>
      </c>
      <c r="R61" s="29">
        <v>46</v>
      </c>
      <c r="S61" s="29">
        <v>67</v>
      </c>
    </row>
    <row r="62" spans="1:19" ht="12" customHeight="1" x14ac:dyDescent="0.3">
      <c r="A62" s="44"/>
      <c r="B62" s="44"/>
      <c r="C62" s="31" t="s">
        <v>1002</v>
      </c>
      <c r="D62" s="14" t="s">
        <v>77</v>
      </c>
      <c r="E62" s="29" t="s">
        <v>99</v>
      </c>
      <c r="F62" s="29">
        <v>94</v>
      </c>
      <c r="G62" s="29">
        <v>269</v>
      </c>
      <c r="H62" s="29" t="s">
        <v>99</v>
      </c>
      <c r="I62" s="29">
        <v>154</v>
      </c>
      <c r="J62" s="29">
        <v>315</v>
      </c>
      <c r="K62" s="29" t="s">
        <v>99</v>
      </c>
      <c r="L62" s="29">
        <v>191</v>
      </c>
      <c r="M62" s="29">
        <v>370</v>
      </c>
      <c r="N62" s="29" t="s">
        <v>99</v>
      </c>
      <c r="O62" s="29">
        <v>136</v>
      </c>
      <c r="P62" s="29">
        <v>232</v>
      </c>
      <c r="Q62" s="29" t="s">
        <v>99</v>
      </c>
      <c r="R62" s="29">
        <v>43</v>
      </c>
      <c r="S62" s="29">
        <v>81</v>
      </c>
    </row>
    <row r="63" spans="1:19" ht="12" customHeight="1" x14ac:dyDescent="0.3">
      <c r="A63" s="44"/>
      <c r="B63" s="44"/>
      <c r="C63" s="31" t="s">
        <v>1002</v>
      </c>
      <c r="D63" s="14" t="s">
        <v>78</v>
      </c>
      <c r="E63" s="29" t="s">
        <v>99</v>
      </c>
      <c r="F63" s="29">
        <v>74</v>
      </c>
      <c r="G63" s="29">
        <v>240</v>
      </c>
      <c r="H63" s="29" t="s">
        <v>99</v>
      </c>
      <c r="I63" s="29">
        <v>150</v>
      </c>
      <c r="J63" s="29">
        <v>259</v>
      </c>
      <c r="K63" s="29" t="s">
        <v>99</v>
      </c>
      <c r="L63" s="29">
        <v>169</v>
      </c>
      <c r="M63" s="29">
        <v>308</v>
      </c>
      <c r="N63" s="29" t="s">
        <v>99</v>
      </c>
      <c r="O63" s="29">
        <v>93</v>
      </c>
      <c r="P63" s="29">
        <v>149</v>
      </c>
      <c r="Q63" s="29" t="s">
        <v>99</v>
      </c>
      <c r="R63" s="29">
        <v>36</v>
      </c>
      <c r="S63" s="29">
        <v>58</v>
      </c>
    </row>
    <row r="64" spans="1:19" ht="12" customHeight="1" x14ac:dyDescent="0.3">
      <c r="A64" s="44"/>
      <c r="B64" s="44"/>
      <c r="C64" s="31" t="s">
        <v>1002</v>
      </c>
      <c r="D64" s="14" t="s">
        <v>12</v>
      </c>
      <c r="E64" s="29" t="s">
        <v>99</v>
      </c>
      <c r="F64" s="29">
        <v>93</v>
      </c>
      <c r="G64" s="29">
        <v>290</v>
      </c>
      <c r="H64" s="29" t="s">
        <v>99</v>
      </c>
      <c r="I64" s="29">
        <v>144</v>
      </c>
      <c r="J64" s="29">
        <v>289</v>
      </c>
      <c r="K64" s="29" t="s">
        <v>99</v>
      </c>
      <c r="L64" s="29">
        <v>179</v>
      </c>
      <c r="M64" s="29">
        <v>346</v>
      </c>
      <c r="N64" s="29" t="s">
        <v>99</v>
      </c>
      <c r="O64" s="29">
        <v>122</v>
      </c>
      <c r="P64" s="29">
        <v>226</v>
      </c>
      <c r="Q64" s="29" t="s">
        <v>99</v>
      </c>
      <c r="R64" s="29">
        <v>44</v>
      </c>
      <c r="S64" s="29">
        <v>64</v>
      </c>
    </row>
    <row r="65" spans="1:19" ht="12" customHeight="1" x14ac:dyDescent="0.3">
      <c r="A65" s="44"/>
      <c r="B65" s="44"/>
      <c r="C65" s="32" t="s">
        <v>1002</v>
      </c>
      <c r="D65" s="16" t="s">
        <v>13</v>
      </c>
      <c r="E65" s="30" t="s">
        <v>99</v>
      </c>
      <c r="F65" s="30">
        <v>92</v>
      </c>
      <c r="G65" s="30">
        <v>263</v>
      </c>
      <c r="H65" s="30" t="s">
        <v>99</v>
      </c>
      <c r="I65" s="30">
        <v>146</v>
      </c>
      <c r="J65" s="30">
        <v>276</v>
      </c>
      <c r="K65" s="30" t="s">
        <v>99</v>
      </c>
      <c r="L65" s="30">
        <v>202</v>
      </c>
      <c r="M65" s="30">
        <v>356</v>
      </c>
      <c r="N65" s="30" t="s">
        <v>99</v>
      </c>
      <c r="O65" s="30">
        <v>106</v>
      </c>
      <c r="P65" s="30">
        <v>195</v>
      </c>
      <c r="Q65" s="30" t="s">
        <v>99</v>
      </c>
      <c r="R65" s="30">
        <v>46</v>
      </c>
      <c r="S65" s="30">
        <v>74</v>
      </c>
    </row>
    <row r="66" spans="1:19" ht="12" customHeight="1" x14ac:dyDescent="0.3">
      <c r="A66" s="44"/>
      <c r="B66" s="45" t="s">
        <v>579</v>
      </c>
      <c r="C66" s="31" t="s">
        <v>999</v>
      </c>
      <c r="D66" s="14" t="s">
        <v>76</v>
      </c>
      <c r="E66" s="29" t="s">
        <v>99</v>
      </c>
      <c r="F66" s="29">
        <v>76</v>
      </c>
      <c r="G66" s="29">
        <v>206</v>
      </c>
      <c r="H66" s="29" t="s">
        <v>99</v>
      </c>
      <c r="I66" s="29">
        <v>183</v>
      </c>
      <c r="J66" s="29">
        <v>310</v>
      </c>
      <c r="K66" s="29" t="s">
        <v>99</v>
      </c>
      <c r="L66" s="29">
        <v>291</v>
      </c>
      <c r="M66" s="29">
        <v>381</v>
      </c>
      <c r="N66" s="29" t="s">
        <v>99</v>
      </c>
      <c r="O66" s="29">
        <v>242</v>
      </c>
      <c r="P66" s="29">
        <v>409</v>
      </c>
      <c r="Q66" s="29" t="s">
        <v>99</v>
      </c>
      <c r="R66" s="29">
        <v>230</v>
      </c>
      <c r="S66" s="29">
        <v>370</v>
      </c>
    </row>
    <row r="67" spans="1:19" ht="12" customHeight="1" x14ac:dyDescent="0.3">
      <c r="A67" s="44"/>
      <c r="B67" s="44"/>
      <c r="C67" s="31" t="s">
        <v>999</v>
      </c>
      <c r="D67" s="14" t="s">
        <v>77</v>
      </c>
      <c r="E67" s="29" t="s">
        <v>99</v>
      </c>
      <c r="F67" s="29">
        <v>95</v>
      </c>
      <c r="G67" s="29">
        <v>210</v>
      </c>
      <c r="H67" s="29" t="s">
        <v>99</v>
      </c>
      <c r="I67" s="29">
        <v>195</v>
      </c>
      <c r="J67" s="29">
        <v>328</v>
      </c>
      <c r="K67" s="29" t="s">
        <v>99</v>
      </c>
      <c r="L67" s="29">
        <v>327</v>
      </c>
      <c r="M67" s="29">
        <v>409</v>
      </c>
      <c r="N67" s="29" t="s">
        <v>99</v>
      </c>
      <c r="O67" s="29">
        <v>286</v>
      </c>
      <c r="P67" s="29">
        <v>457</v>
      </c>
      <c r="Q67" s="29" t="s">
        <v>99</v>
      </c>
      <c r="R67" s="29">
        <v>248</v>
      </c>
      <c r="S67" s="29">
        <v>413</v>
      </c>
    </row>
    <row r="68" spans="1:19" ht="12" customHeight="1" x14ac:dyDescent="0.3">
      <c r="A68" s="44"/>
      <c r="B68" s="44"/>
      <c r="C68" s="31" t="s">
        <v>999</v>
      </c>
      <c r="D68" s="14" t="s">
        <v>78</v>
      </c>
      <c r="E68" s="29" t="s">
        <v>99</v>
      </c>
      <c r="F68" s="29">
        <v>71</v>
      </c>
      <c r="G68" s="29">
        <v>203</v>
      </c>
      <c r="H68" s="29" t="s">
        <v>99</v>
      </c>
      <c r="I68" s="29">
        <v>178</v>
      </c>
      <c r="J68" s="29">
        <v>273</v>
      </c>
      <c r="K68" s="29" t="s">
        <v>99</v>
      </c>
      <c r="L68" s="29">
        <v>303</v>
      </c>
      <c r="M68" s="29">
        <v>382</v>
      </c>
      <c r="N68" s="29" t="s">
        <v>99</v>
      </c>
      <c r="O68" s="29">
        <v>231</v>
      </c>
      <c r="P68" s="29">
        <v>394</v>
      </c>
      <c r="Q68" s="29" t="s">
        <v>99</v>
      </c>
      <c r="R68" s="29">
        <v>207</v>
      </c>
      <c r="S68" s="29">
        <v>317</v>
      </c>
    </row>
    <row r="69" spans="1:19" ht="12" customHeight="1" x14ac:dyDescent="0.3">
      <c r="A69" s="44"/>
      <c r="B69" s="44"/>
      <c r="C69" s="31" t="s">
        <v>999</v>
      </c>
      <c r="D69" s="14" t="s">
        <v>12</v>
      </c>
      <c r="E69" s="29" t="s">
        <v>99</v>
      </c>
      <c r="F69" s="29">
        <v>73</v>
      </c>
      <c r="G69" s="29">
        <v>236</v>
      </c>
      <c r="H69" s="29" t="s">
        <v>99</v>
      </c>
      <c r="I69" s="29">
        <v>193</v>
      </c>
      <c r="J69" s="29">
        <v>315</v>
      </c>
      <c r="K69" s="29" t="s">
        <v>99</v>
      </c>
      <c r="L69" s="29">
        <v>327</v>
      </c>
      <c r="M69" s="29">
        <v>416</v>
      </c>
      <c r="N69" s="29" t="s">
        <v>99</v>
      </c>
      <c r="O69" s="29">
        <v>294</v>
      </c>
      <c r="P69" s="29">
        <v>479</v>
      </c>
      <c r="Q69" s="29" t="s">
        <v>99</v>
      </c>
      <c r="R69" s="29">
        <v>236</v>
      </c>
      <c r="S69" s="29">
        <v>405</v>
      </c>
    </row>
    <row r="70" spans="1:19" ht="12" customHeight="1" x14ac:dyDescent="0.3">
      <c r="A70" s="44"/>
      <c r="B70" s="44"/>
      <c r="C70" s="32" t="s">
        <v>999</v>
      </c>
      <c r="D70" s="16" t="s">
        <v>13</v>
      </c>
      <c r="E70" s="30" t="s">
        <v>99</v>
      </c>
      <c r="F70" s="30">
        <v>71</v>
      </c>
      <c r="G70" s="30">
        <v>247</v>
      </c>
      <c r="H70" s="30" t="s">
        <v>99</v>
      </c>
      <c r="I70" s="30">
        <v>186</v>
      </c>
      <c r="J70" s="30">
        <v>292</v>
      </c>
      <c r="K70" s="30" t="s">
        <v>99</v>
      </c>
      <c r="L70" s="30">
        <v>311</v>
      </c>
      <c r="M70" s="30">
        <v>393</v>
      </c>
      <c r="N70" s="30" t="s">
        <v>99</v>
      </c>
      <c r="O70" s="30">
        <v>293</v>
      </c>
      <c r="P70" s="30">
        <v>458</v>
      </c>
      <c r="Q70" s="30" t="s">
        <v>99</v>
      </c>
      <c r="R70" s="30">
        <v>221</v>
      </c>
      <c r="S70" s="30">
        <v>415</v>
      </c>
    </row>
    <row r="71" spans="1:19" ht="12" customHeight="1" x14ac:dyDescent="0.3">
      <c r="A71" s="44"/>
      <c r="B71" s="44"/>
      <c r="C71" s="31" t="s">
        <v>1000</v>
      </c>
      <c r="D71" s="14" t="s">
        <v>76</v>
      </c>
      <c r="E71" s="29" t="s">
        <v>99</v>
      </c>
      <c r="F71" s="29">
        <v>34</v>
      </c>
      <c r="G71" s="29">
        <v>73</v>
      </c>
      <c r="H71" s="29" t="s">
        <v>99</v>
      </c>
      <c r="I71" s="29">
        <v>88</v>
      </c>
      <c r="J71" s="29">
        <v>143</v>
      </c>
      <c r="K71" s="29" t="s">
        <v>99</v>
      </c>
      <c r="L71" s="29">
        <v>125</v>
      </c>
      <c r="M71" s="29">
        <v>205</v>
      </c>
      <c r="N71" s="29" t="s">
        <v>99</v>
      </c>
      <c r="O71" s="29">
        <v>122</v>
      </c>
      <c r="P71" s="29">
        <v>202</v>
      </c>
      <c r="Q71" s="29" t="s">
        <v>99</v>
      </c>
      <c r="R71" s="29">
        <v>93</v>
      </c>
      <c r="S71" s="29">
        <v>138</v>
      </c>
    </row>
    <row r="72" spans="1:19" ht="12" customHeight="1" x14ac:dyDescent="0.3">
      <c r="A72" s="44"/>
      <c r="B72" s="44"/>
      <c r="C72" s="31" t="s">
        <v>1000</v>
      </c>
      <c r="D72" s="14" t="s">
        <v>77</v>
      </c>
      <c r="E72" s="29" t="s">
        <v>99</v>
      </c>
      <c r="F72" s="29">
        <v>30</v>
      </c>
      <c r="G72" s="29">
        <v>80</v>
      </c>
      <c r="H72" s="29" t="s">
        <v>99</v>
      </c>
      <c r="I72" s="29">
        <v>85</v>
      </c>
      <c r="J72" s="29">
        <v>160</v>
      </c>
      <c r="K72" s="29" t="s">
        <v>99</v>
      </c>
      <c r="L72" s="29">
        <v>152</v>
      </c>
      <c r="M72" s="29">
        <v>224</v>
      </c>
      <c r="N72" s="29" t="s">
        <v>99</v>
      </c>
      <c r="O72" s="29">
        <v>151</v>
      </c>
      <c r="P72" s="29">
        <v>209</v>
      </c>
      <c r="Q72" s="29" t="s">
        <v>99</v>
      </c>
      <c r="R72" s="29">
        <v>94</v>
      </c>
      <c r="S72" s="29">
        <v>150</v>
      </c>
    </row>
    <row r="73" spans="1:19" ht="12" customHeight="1" x14ac:dyDescent="0.3">
      <c r="A73" s="44"/>
      <c r="B73" s="44"/>
      <c r="C73" s="31" t="s">
        <v>1000</v>
      </c>
      <c r="D73" s="14" t="s">
        <v>78</v>
      </c>
      <c r="E73" s="29" t="s">
        <v>99</v>
      </c>
      <c r="F73" s="29">
        <v>32</v>
      </c>
      <c r="G73" s="29">
        <v>78</v>
      </c>
      <c r="H73" s="29" t="s">
        <v>99</v>
      </c>
      <c r="I73" s="29">
        <v>96</v>
      </c>
      <c r="J73" s="29">
        <v>141</v>
      </c>
      <c r="K73" s="29" t="s">
        <v>99</v>
      </c>
      <c r="L73" s="29">
        <v>127</v>
      </c>
      <c r="M73" s="29">
        <v>194</v>
      </c>
      <c r="N73" s="29" t="s">
        <v>99</v>
      </c>
      <c r="O73" s="29">
        <v>112</v>
      </c>
      <c r="P73" s="29">
        <v>159</v>
      </c>
      <c r="Q73" s="29" t="s">
        <v>99</v>
      </c>
      <c r="R73" s="29">
        <v>80</v>
      </c>
      <c r="S73" s="29">
        <v>113</v>
      </c>
    </row>
    <row r="74" spans="1:19" ht="12" customHeight="1" x14ac:dyDescent="0.3">
      <c r="A74" s="44"/>
      <c r="B74" s="44"/>
      <c r="C74" s="31" t="s">
        <v>1000</v>
      </c>
      <c r="D74" s="14" t="s">
        <v>12</v>
      </c>
      <c r="E74" s="29" t="s">
        <v>99</v>
      </c>
      <c r="F74" s="29">
        <v>38</v>
      </c>
      <c r="G74" s="29">
        <v>81</v>
      </c>
      <c r="H74" s="29" t="s">
        <v>99</v>
      </c>
      <c r="I74" s="29">
        <v>102</v>
      </c>
      <c r="J74" s="29">
        <v>173</v>
      </c>
      <c r="K74" s="29" t="s">
        <v>99</v>
      </c>
      <c r="L74" s="29">
        <v>162</v>
      </c>
      <c r="M74" s="29">
        <v>218</v>
      </c>
      <c r="N74" s="29" t="s">
        <v>99</v>
      </c>
      <c r="O74" s="29">
        <v>145</v>
      </c>
      <c r="P74" s="29">
        <v>210</v>
      </c>
      <c r="Q74" s="29" t="s">
        <v>99</v>
      </c>
      <c r="R74" s="29">
        <v>99</v>
      </c>
      <c r="S74" s="29">
        <v>146</v>
      </c>
    </row>
    <row r="75" spans="1:19" ht="12" customHeight="1" x14ac:dyDescent="0.3">
      <c r="A75" s="44"/>
      <c r="B75" s="44"/>
      <c r="C75" s="32" t="s">
        <v>1000</v>
      </c>
      <c r="D75" s="16" t="s">
        <v>13</v>
      </c>
      <c r="E75" s="30" t="s">
        <v>99</v>
      </c>
      <c r="F75" s="30">
        <v>40</v>
      </c>
      <c r="G75" s="30">
        <v>88</v>
      </c>
      <c r="H75" s="30" t="s">
        <v>99</v>
      </c>
      <c r="I75" s="30">
        <v>89</v>
      </c>
      <c r="J75" s="30">
        <v>159</v>
      </c>
      <c r="K75" s="30" t="s">
        <v>99</v>
      </c>
      <c r="L75" s="30">
        <v>171</v>
      </c>
      <c r="M75" s="30">
        <v>234</v>
      </c>
      <c r="N75" s="30" t="s">
        <v>99</v>
      </c>
      <c r="O75" s="30">
        <v>138</v>
      </c>
      <c r="P75" s="30">
        <v>218</v>
      </c>
      <c r="Q75" s="30" t="s">
        <v>99</v>
      </c>
      <c r="R75" s="30">
        <v>98</v>
      </c>
      <c r="S75" s="30">
        <v>133</v>
      </c>
    </row>
    <row r="76" spans="1:19" ht="12" customHeight="1" x14ac:dyDescent="0.3">
      <c r="A76" s="44"/>
      <c r="B76" s="44"/>
      <c r="C76" s="31" t="s">
        <v>1001</v>
      </c>
      <c r="D76" s="14" t="s">
        <v>76</v>
      </c>
      <c r="E76" s="29" t="s">
        <v>99</v>
      </c>
      <c r="F76" s="29">
        <v>67</v>
      </c>
      <c r="G76" s="29">
        <v>150</v>
      </c>
      <c r="H76" s="29" t="s">
        <v>99</v>
      </c>
      <c r="I76" s="29">
        <v>147</v>
      </c>
      <c r="J76" s="29">
        <v>202</v>
      </c>
      <c r="K76" s="29" t="s">
        <v>99</v>
      </c>
      <c r="L76" s="29">
        <v>217</v>
      </c>
      <c r="M76" s="29">
        <v>298</v>
      </c>
      <c r="N76" s="29" t="s">
        <v>99</v>
      </c>
      <c r="O76" s="29">
        <v>165</v>
      </c>
      <c r="P76" s="29">
        <v>207</v>
      </c>
      <c r="Q76" s="29" t="s">
        <v>99</v>
      </c>
      <c r="R76" s="29">
        <v>70</v>
      </c>
      <c r="S76" s="29">
        <v>114</v>
      </c>
    </row>
    <row r="77" spans="1:19" ht="12" customHeight="1" x14ac:dyDescent="0.3">
      <c r="A77" s="44"/>
      <c r="B77" s="44"/>
      <c r="C77" s="31" t="s">
        <v>1001</v>
      </c>
      <c r="D77" s="14" t="s">
        <v>77</v>
      </c>
      <c r="E77" s="29" t="s">
        <v>99</v>
      </c>
      <c r="F77" s="29">
        <v>61</v>
      </c>
      <c r="G77" s="29">
        <v>161</v>
      </c>
      <c r="H77" s="29" t="s">
        <v>99</v>
      </c>
      <c r="I77" s="29">
        <v>135</v>
      </c>
      <c r="J77" s="29">
        <v>235</v>
      </c>
      <c r="K77" s="29" t="s">
        <v>99</v>
      </c>
      <c r="L77" s="29">
        <v>234</v>
      </c>
      <c r="M77" s="29">
        <v>329</v>
      </c>
      <c r="N77" s="29" t="s">
        <v>99</v>
      </c>
      <c r="O77" s="29">
        <v>169</v>
      </c>
      <c r="P77" s="29">
        <v>260</v>
      </c>
      <c r="Q77" s="29" t="s">
        <v>99</v>
      </c>
      <c r="R77" s="29">
        <v>97</v>
      </c>
      <c r="S77" s="29">
        <v>132</v>
      </c>
    </row>
    <row r="78" spans="1:19" ht="12" customHeight="1" x14ac:dyDescent="0.3">
      <c r="A78" s="44"/>
      <c r="B78" s="44"/>
      <c r="C78" s="31" t="s">
        <v>1001</v>
      </c>
      <c r="D78" s="14" t="s">
        <v>78</v>
      </c>
      <c r="E78" s="29" t="s">
        <v>99</v>
      </c>
      <c r="F78" s="29">
        <v>56</v>
      </c>
      <c r="G78" s="29">
        <v>137</v>
      </c>
      <c r="H78" s="29" t="s">
        <v>99</v>
      </c>
      <c r="I78" s="29">
        <v>125</v>
      </c>
      <c r="J78" s="29">
        <v>206</v>
      </c>
      <c r="K78" s="29" t="s">
        <v>99</v>
      </c>
      <c r="L78" s="29">
        <v>168</v>
      </c>
      <c r="M78" s="29">
        <v>279</v>
      </c>
      <c r="N78" s="29" t="s">
        <v>99</v>
      </c>
      <c r="O78" s="29">
        <v>144</v>
      </c>
      <c r="P78" s="29">
        <v>206</v>
      </c>
      <c r="Q78" s="29" t="s">
        <v>99</v>
      </c>
      <c r="R78" s="29">
        <v>64</v>
      </c>
      <c r="S78" s="29">
        <v>104</v>
      </c>
    </row>
    <row r="79" spans="1:19" ht="12" customHeight="1" x14ac:dyDescent="0.3">
      <c r="A79" s="44"/>
      <c r="B79" s="44"/>
      <c r="C79" s="31" t="s">
        <v>1001</v>
      </c>
      <c r="D79" s="14" t="s">
        <v>12</v>
      </c>
      <c r="E79" s="29" t="s">
        <v>99</v>
      </c>
      <c r="F79" s="29">
        <v>72</v>
      </c>
      <c r="G79" s="29">
        <v>160</v>
      </c>
      <c r="H79" s="29" t="s">
        <v>99</v>
      </c>
      <c r="I79" s="29">
        <v>165</v>
      </c>
      <c r="J79" s="29">
        <v>251</v>
      </c>
      <c r="K79" s="29" t="s">
        <v>99</v>
      </c>
      <c r="L79" s="29">
        <v>248</v>
      </c>
      <c r="M79" s="29">
        <v>377</v>
      </c>
      <c r="N79" s="29" t="s">
        <v>99</v>
      </c>
      <c r="O79" s="29">
        <v>184</v>
      </c>
      <c r="P79" s="29">
        <v>250</v>
      </c>
      <c r="Q79" s="29" t="s">
        <v>99</v>
      </c>
      <c r="R79" s="29">
        <v>90</v>
      </c>
      <c r="S79" s="29">
        <v>148</v>
      </c>
    </row>
    <row r="80" spans="1:19" ht="12" customHeight="1" x14ac:dyDescent="0.3">
      <c r="A80" s="44"/>
      <c r="B80" s="44"/>
      <c r="C80" s="32" t="s">
        <v>1001</v>
      </c>
      <c r="D80" s="16" t="s">
        <v>13</v>
      </c>
      <c r="E80" s="30" t="s">
        <v>99</v>
      </c>
      <c r="F80" s="30">
        <v>62</v>
      </c>
      <c r="G80" s="30">
        <v>148</v>
      </c>
      <c r="H80" s="30" t="s">
        <v>99</v>
      </c>
      <c r="I80" s="30">
        <v>149</v>
      </c>
      <c r="J80" s="30">
        <v>239</v>
      </c>
      <c r="K80" s="30" t="s">
        <v>99</v>
      </c>
      <c r="L80" s="30">
        <v>221</v>
      </c>
      <c r="M80" s="30">
        <v>358</v>
      </c>
      <c r="N80" s="30" t="s">
        <v>99</v>
      </c>
      <c r="O80" s="30">
        <v>173</v>
      </c>
      <c r="P80" s="30">
        <v>247</v>
      </c>
      <c r="Q80" s="30" t="s">
        <v>99</v>
      </c>
      <c r="R80" s="30">
        <v>97</v>
      </c>
      <c r="S80" s="30">
        <v>136</v>
      </c>
    </row>
    <row r="81" spans="1:19" ht="12" customHeight="1" x14ac:dyDescent="0.3">
      <c r="A81" s="44"/>
      <c r="B81" s="44"/>
      <c r="C81" s="31" t="s">
        <v>1002</v>
      </c>
      <c r="D81" s="14" t="s">
        <v>76</v>
      </c>
      <c r="E81" s="29" t="s">
        <v>99</v>
      </c>
      <c r="F81" s="29">
        <v>108</v>
      </c>
      <c r="G81" s="29">
        <v>318</v>
      </c>
      <c r="H81" s="29" t="s">
        <v>99</v>
      </c>
      <c r="I81" s="29">
        <v>172</v>
      </c>
      <c r="J81" s="29">
        <v>347</v>
      </c>
      <c r="K81" s="29" t="s">
        <v>99</v>
      </c>
      <c r="L81" s="29">
        <v>212</v>
      </c>
      <c r="M81" s="29">
        <v>389</v>
      </c>
      <c r="N81" s="29" t="s">
        <v>99</v>
      </c>
      <c r="O81" s="29">
        <v>133</v>
      </c>
      <c r="P81" s="29">
        <v>247</v>
      </c>
      <c r="Q81" s="29" t="s">
        <v>99</v>
      </c>
      <c r="R81" s="29">
        <v>57</v>
      </c>
      <c r="S81" s="29">
        <v>87</v>
      </c>
    </row>
    <row r="82" spans="1:19" ht="12" customHeight="1" x14ac:dyDescent="0.3">
      <c r="A82" s="44"/>
      <c r="B82" s="44"/>
      <c r="C82" s="31" t="s">
        <v>1002</v>
      </c>
      <c r="D82" s="14" t="s">
        <v>77</v>
      </c>
      <c r="E82" s="29" t="s">
        <v>99</v>
      </c>
      <c r="F82" s="29">
        <v>126</v>
      </c>
      <c r="G82" s="29">
        <v>346</v>
      </c>
      <c r="H82" s="29" t="s">
        <v>99</v>
      </c>
      <c r="I82" s="29">
        <v>203</v>
      </c>
      <c r="J82" s="29">
        <v>399</v>
      </c>
      <c r="K82" s="29" t="s">
        <v>99</v>
      </c>
      <c r="L82" s="29">
        <v>250</v>
      </c>
      <c r="M82" s="29">
        <v>462</v>
      </c>
      <c r="N82" s="29" t="s">
        <v>99</v>
      </c>
      <c r="O82" s="29">
        <v>166</v>
      </c>
      <c r="P82" s="29">
        <v>290</v>
      </c>
      <c r="Q82" s="29" t="s">
        <v>99</v>
      </c>
      <c r="R82" s="29">
        <v>53</v>
      </c>
      <c r="S82" s="29">
        <v>97</v>
      </c>
    </row>
    <row r="83" spans="1:19" ht="12" customHeight="1" x14ac:dyDescent="0.3">
      <c r="A83" s="44"/>
      <c r="B83" s="44"/>
      <c r="C83" s="31" t="s">
        <v>1002</v>
      </c>
      <c r="D83" s="14" t="s">
        <v>78</v>
      </c>
      <c r="E83" s="29" t="s">
        <v>99</v>
      </c>
      <c r="F83" s="29">
        <v>113</v>
      </c>
      <c r="G83" s="29">
        <v>294</v>
      </c>
      <c r="H83" s="29" t="s">
        <v>99</v>
      </c>
      <c r="I83" s="29">
        <v>192</v>
      </c>
      <c r="J83" s="29">
        <v>339</v>
      </c>
      <c r="K83" s="29" t="s">
        <v>99</v>
      </c>
      <c r="L83" s="29">
        <v>210</v>
      </c>
      <c r="M83" s="29">
        <v>383</v>
      </c>
      <c r="N83" s="29" t="s">
        <v>99</v>
      </c>
      <c r="O83" s="29">
        <v>116</v>
      </c>
      <c r="P83" s="29">
        <v>192</v>
      </c>
      <c r="Q83" s="29" t="s">
        <v>99</v>
      </c>
      <c r="R83" s="29">
        <v>44</v>
      </c>
      <c r="S83" s="29">
        <v>73</v>
      </c>
    </row>
    <row r="84" spans="1:19" ht="12" customHeight="1" x14ac:dyDescent="0.3">
      <c r="A84" s="44"/>
      <c r="B84" s="44"/>
      <c r="C84" s="31" t="s">
        <v>1002</v>
      </c>
      <c r="D84" s="14" t="s">
        <v>12</v>
      </c>
      <c r="E84" s="29" t="s">
        <v>99</v>
      </c>
      <c r="F84" s="29">
        <v>118</v>
      </c>
      <c r="G84" s="29">
        <v>371</v>
      </c>
      <c r="H84" s="29" t="s">
        <v>99</v>
      </c>
      <c r="I84" s="29">
        <v>199</v>
      </c>
      <c r="J84" s="29">
        <v>364</v>
      </c>
      <c r="K84" s="29" t="s">
        <v>99</v>
      </c>
      <c r="L84" s="29">
        <v>241</v>
      </c>
      <c r="M84" s="29">
        <v>429</v>
      </c>
      <c r="N84" s="29" t="s">
        <v>99</v>
      </c>
      <c r="O84" s="29">
        <v>158</v>
      </c>
      <c r="P84" s="29">
        <v>273</v>
      </c>
      <c r="Q84" s="29" t="s">
        <v>99</v>
      </c>
      <c r="R84" s="29">
        <v>59</v>
      </c>
      <c r="S84" s="29">
        <v>77</v>
      </c>
    </row>
    <row r="85" spans="1:19" ht="12" customHeight="1" x14ac:dyDescent="0.3">
      <c r="A85" s="44"/>
      <c r="B85" s="44"/>
      <c r="C85" s="32" t="s">
        <v>1002</v>
      </c>
      <c r="D85" s="16" t="s">
        <v>13</v>
      </c>
      <c r="E85" s="30" t="s">
        <v>99</v>
      </c>
      <c r="F85" s="30">
        <v>125</v>
      </c>
      <c r="G85" s="30">
        <v>340</v>
      </c>
      <c r="H85" s="30" t="s">
        <v>99</v>
      </c>
      <c r="I85" s="30">
        <v>195</v>
      </c>
      <c r="J85" s="30">
        <v>359</v>
      </c>
      <c r="K85" s="30" t="s">
        <v>99</v>
      </c>
      <c r="L85" s="30">
        <v>253</v>
      </c>
      <c r="M85" s="30">
        <v>422</v>
      </c>
      <c r="N85" s="30" t="s">
        <v>99</v>
      </c>
      <c r="O85" s="30">
        <v>138</v>
      </c>
      <c r="P85" s="30">
        <v>243</v>
      </c>
      <c r="Q85" s="30" t="s">
        <v>99</v>
      </c>
      <c r="R85" s="30">
        <v>52</v>
      </c>
      <c r="S85" s="30">
        <v>87</v>
      </c>
    </row>
    <row r="86" spans="1:19" ht="12" customHeight="1" x14ac:dyDescent="0.3">
      <c r="A86" s="43" t="s">
        <v>80</v>
      </c>
      <c r="B86" s="45" t="s">
        <v>578</v>
      </c>
      <c r="C86" s="31" t="s">
        <v>999</v>
      </c>
      <c r="D86" s="14" t="s">
        <v>76</v>
      </c>
      <c r="E86" s="29" t="s">
        <v>99</v>
      </c>
      <c r="F86" s="29">
        <v>208</v>
      </c>
      <c r="G86" s="29">
        <v>579</v>
      </c>
      <c r="H86" s="29" t="s">
        <v>99</v>
      </c>
      <c r="I86" s="29">
        <v>449</v>
      </c>
      <c r="J86" s="29">
        <v>782</v>
      </c>
      <c r="K86" s="29" t="s">
        <v>99</v>
      </c>
      <c r="L86" s="29">
        <v>632</v>
      </c>
      <c r="M86" s="29" t="s">
        <v>415</v>
      </c>
      <c r="N86" s="29" t="s">
        <v>99</v>
      </c>
      <c r="O86" s="29">
        <v>537</v>
      </c>
      <c r="P86" s="29">
        <v>865</v>
      </c>
      <c r="Q86" s="29" t="s">
        <v>99</v>
      </c>
      <c r="R86" s="29">
        <v>363</v>
      </c>
      <c r="S86" s="29">
        <v>547</v>
      </c>
    </row>
    <row r="87" spans="1:19" ht="12" customHeight="1" x14ac:dyDescent="0.3">
      <c r="A87" s="44"/>
      <c r="B87" s="44"/>
      <c r="C87" s="31" t="s">
        <v>999</v>
      </c>
      <c r="D87" s="14" t="s">
        <v>77</v>
      </c>
      <c r="E87" s="29" t="s">
        <v>99</v>
      </c>
      <c r="F87" s="29">
        <v>222</v>
      </c>
      <c r="G87" s="29">
        <v>594</v>
      </c>
      <c r="H87" s="29" t="s">
        <v>99</v>
      </c>
      <c r="I87" s="29">
        <v>461</v>
      </c>
      <c r="J87" s="29">
        <v>841</v>
      </c>
      <c r="K87" s="29" t="s">
        <v>99</v>
      </c>
      <c r="L87" s="29">
        <v>715</v>
      </c>
      <c r="M87" s="29" t="s">
        <v>716</v>
      </c>
      <c r="N87" s="29" t="s">
        <v>99</v>
      </c>
      <c r="O87" s="29">
        <v>597</v>
      </c>
      <c r="P87" s="29">
        <v>971</v>
      </c>
      <c r="Q87" s="29" t="s">
        <v>99</v>
      </c>
      <c r="R87" s="29">
        <v>389</v>
      </c>
      <c r="S87" s="29">
        <v>617</v>
      </c>
    </row>
    <row r="88" spans="1:19" ht="12" customHeight="1" x14ac:dyDescent="0.3">
      <c r="A88" s="44"/>
      <c r="B88" s="44"/>
      <c r="C88" s="31" t="s">
        <v>999</v>
      </c>
      <c r="D88" s="14" t="s">
        <v>78</v>
      </c>
      <c r="E88" s="29" t="s">
        <v>99</v>
      </c>
      <c r="F88" s="29">
        <v>193</v>
      </c>
      <c r="G88" s="29">
        <v>572</v>
      </c>
      <c r="H88" s="29" t="s">
        <v>99</v>
      </c>
      <c r="I88" s="29">
        <v>465</v>
      </c>
      <c r="J88" s="29">
        <v>761</v>
      </c>
      <c r="K88" s="29" t="s">
        <v>99</v>
      </c>
      <c r="L88" s="29">
        <v>655</v>
      </c>
      <c r="M88" s="29" t="s">
        <v>415</v>
      </c>
      <c r="N88" s="29" t="s">
        <v>99</v>
      </c>
      <c r="O88" s="29">
        <v>486</v>
      </c>
      <c r="P88" s="29">
        <v>780</v>
      </c>
      <c r="Q88" s="29" t="s">
        <v>99</v>
      </c>
      <c r="R88" s="29">
        <v>326</v>
      </c>
      <c r="S88" s="29">
        <v>498</v>
      </c>
    </row>
    <row r="89" spans="1:19" ht="12" customHeight="1" x14ac:dyDescent="0.3">
      <c r="A89" s="44"/>
      <c r="B89" s="44"/>
      <c r="C89" s="31" t="s">
        <v>999</v>
      </c>
      <c r="D89" s="14" t="s">
        <v>12</v>
      </c>
      <c r="E89" s="29" t="s">
        <v>99</v>
      </c>
      <c r="F89" s="29">
        <v>217</v>
      </c>
      <c r="G89" s="29">
        <v>627</v>
      </c>
      <c r="H89" s="29" t="s">
        <v>99</v>
      </c>
      <c r="I89" s="29">
        <v>496</v>
      </c>
      <c r="J89" s="29">
        <v>846</v>
      </c>
      <c r="K89" s="29" t="s">
        <v>99</v>
      </c>
      <c r="L89" s="29">
        <v>734</v>
      </c>
      <c r="M89" s="29" t="s">
        <v>717</v>
      </c>
      <c r="N89" s="29" t="s">
        <v>99</v>
      </c>
      <c r="O89" s="29">
        <v>602</v>
      </c>
      <c r="P89" s="29">
        <v>972</v>
      </c>
      <c r="Q89" s="29" t="s">
        <v>99</v>
      </c>
      <c r="R89" s="29">
        <v>358</v>
      </c>
      <c r="S89" s="29">
        <v>614</v>
      </c>
    </row>
    <row r="90" spans="1:19" ht="12" customHeight="1" x14ac:dyDescent="0.3">
      <c r="A90" s="44"/>
      <c r="B90" s="44"/>
      <c r="C90" s="32" t="s">
        <v>999</v>
      </c>
      <c r="D90" s="16" t="s">
        <v>13</v>
      </c>
      <c r="E90" s="30" t="s">
        <v>99</v>
      </c>
      <c r="F90" s="30">
        <v>219</v>
      </c>
      <c r="G90" s="30">
        <v>639</v>
      </c>
      <c r="H90" s="30" t="s">
        <v>99</v>
      </c>
      <c r="I90" s="30">
        <v>460</v>
      </c>
      <c r="J90" s="30">
        <v>814</v>
      </c>
      <c r="K90" s="30" t="s">
        <v>99</v>
      </c>
      <c r="L90" s="30">
        <v>735</v>
      </c>
      <c r="M90" s="30" t="s">
        <v>718</v>
      </c>
      <c r="N90" s="30" t="s">
        <v>99</v>
      </c>
      <c r="O90" s="30">
        <v>586</v>
      </c>
      <c r="P90" s="30">
        <v>937</v>
      </c>
      <c r="Q90" s="30" t="s">
        <v>99</v>
      </c>
      <c r="R90" s="30">
        <v>376</v>
      </c>
      <c r="S90" s="30">
        <v>625</v>
      </c>
    </row>
    <row r="91" spans="1:19" ht="12" customHeight="1" x14ac:dyDescent="0.3">
      <c r="A91" s="44"/>
      <c r="B91" s="44"/>
      <c r="C91" s="31" t="s">
        <v>1000</v>
      </c>
      <c r="D91" s="14" t="s">
        <v>76</v>
      </c>
      <c r="E91" s="29" t="s">
        <v>99</v>
      </c>
      <c r="F91" s="29">
        <v>208</v>
      </c>
      <c r="G91" s="29">
        <v>579</v>
      </c>
      <c r="H91" s="29" t="s">
        <v>99</v>
      </c>
      <c r="I91" s="29">
        <v>449</v>
      </c>
      <c r="J91" s="29">
        <v>782</v>
      </c>
      <c r="K91" s="29" t="s">
        <v>99</v>
      </c>
      <c r="L91" s="29">
        <v>632</v>
      </c>
      <c r="M91" s="29" t="s">
        <v>415</v>
      </c>
      <c r="N91" s="29" t="s">
        <v>99</v>
      </c>
      <c r="O91" s="29">
        <v>537</v>
      </c>
      <c r="P91" s="29">
        <v>865</v>
      </c>
      <c r="Q91" s="29" t="s">
        <v>99</v>
      </c>
      <c r="R91" s="29">
        <v>363</v>
      </c>
      <c r="S91" s="29">
        <v>547</v>
      </c>
    </row>
    <row r="92" spans="1:19" ht="12" customHeight="1" x14ac:dyDescent="0.3">
      <c r="A92" s="44"/>
      <c r="B92" s="44"/>
      <c r="C92" s="31" t="s">
        <v>1000</v>
      </c>
      <c r="D92" s="14" t="s">
        <v>77</v>
      </c>
      <c r="E92" s="29" t="s">
        <v>99</v>
      </c>
      <c r="F92" s="29">
        <v>222</v>
      </c>
      <c r="G92" s="29">
        <v>594</v>
      </c>
      <c r="H92" s="29" t="s">
        <v>99</v>
      </c>
      <c r="I92" s="29">
        <v>461</v>
      </c>
      <c r="J92" s="29">
        <v>841</v>
      </c>
      <c r="K92" s="29" t="s">
        <v>99</v>
      </c>
      <c r="L92" s="29">
        <v>715</v>
      </c>
      <c r="M92" s="29" t="s">
        <v>716</v>
      </c>
      <c r="N92" s="29" t="s">
        <v>99</v>
      </c>
      <c r="O92" s="29">
        <v>597</v>
      </c>
      <c r="P92" s="29">
        <v>971</v>
      </c>
      <c r="Q92" s="29" t="s">
        <v>99</v>
      </c>
      <c r="R92" s="29">
        <v>389</v>
      </c>
      <c r="S92" s="29">
        <v>617</v>
      </c>
    </row>
    <row r="93" spans="1:19" ht="12" customHeight="1" x14ac:dyDescent="0.3">
      <c r="A93" s="44"/>
      <c r="B93" s="44"/>
      <c r="C93" s="31" t="s">
        <v>1000</v>
      </c>
      <c r="D93" s="14" t="s">
        <v>78</v>
      </c>
      <c r="E93" s="29" t="s">
        <v>99</v>
      </c>
      <c r="F93" s="29">
        <v>193</v>
      </c>
      <c r="G93" s="29">
        <v>572</v>
      </c>
      <c r="H93" s="29" t="s">
        <v>99</v>
      </c>
      <c r="I93" s="29">
        <v>465</v>
      </c>
      <c r="J93" s="29">
        <v>761</v>
      </c>
      <c r="K93" s="29" t="s">
        <v>99</v>
      </c>
      <c r="L93" s="29">
        <v>655</v>
      </c>
      <c r="M93" s="29" t="s">
        <v>415</v>
      </c>
      <c r="N93" s="29" t="s">
        <v>99</v>
      </c>
      <c r="O93" s="29">
        <v>486</v>
      </c>
      <c r="P93" s="29">
        <v>780</v>
      </c>
      <c r="Q93" s="29" t="s">
        <v>99</v>
      </c>
      <c r="R93" s="29">
        <v>326</v>
      </c>
      <c r="S93" s="29">
        <v>498</v>
      </c>
    </row>
    <row r="94" spans="1:19" ht="12" customHeight="1" x14ac:dyDescent="0.3">
      <c r="A94" s="44"/>
      <c r="B94" s="44"/>
      <c r="C94" s="31" t="s">
        <v>1000</v>
      </c>
      <c r="D94" s="14" t="s">
        <v>12</v>
      </c>
      <c r="E94" s="29" t="s">
        <v>99</v>
      </c>
      <c r="F94" s="29">
        <v>217</v>
      </c>
      <c r="G94" s="29">
        <v>627</v>
      </c>
      <c r="H94" s="29" t="s">
        <v>99</v>
      </c>
      <c r="I94" s="29">
        <v>496</v>
      </c>
      <c r="J94" s="29">
        <v>846</v>
      </c>
      <c r="K94" s="29" t="s">
        <v>99</v>
      </c>
      <c r="L94" s="29">
        <v>734</v>
      </c>
      <c r="M94" s="29" t="s">
        <v>717</v>
      </c>
      <c r="N94" s="29" t="s">
        <v>99</v>
      </c>
      <c r="O94" s="29">
        <v>602</v>
      </c>
      <c r="P94" s="29">
        <v>972</v>
      </c>
      <c r="Q94" s="29" t="s">
        <v>99</v>
      </c>
      <c r="R94" s="29">
        <v>358</v>
      </c>
      <c r="S94" s="29">
        <v>614</v>
      </c>
    </row>
    <row r="95" spans="1:19" ht="12" customHeight="1" x14ac:dyDescent="0.3">
      <c r="A95" s="44"/>
      <c r="B95" s="44"/>
      <c r="C95" s="32" t="s">
        <v>1000</v>
      </c>
      <c r="D95" s="16" t="s">
        <v>13</v>
      </c>
      <c r="E95" s="30" t="s">
        <v>99</v>
      </c>
      <c r="F95" s="30">
        <v>219</v>
      </c>
      <c r="G95" s="30">
        <v>639</v>
      </c>
      <c r="H95" s="30" t="s">
        <v>99</v>
      </c>
      <c r="I95" s="30">
        <v>460</v>
      </c>
      <c r="J95" s="30">
        <v>814</v>
      </c>
      <c r="K95" s="30" t="s">
        <v>99</v>
      </c>
      <c r="L95" s="30">
        <v>735</v>
      </c>
      <c r="M95" s="30" t="s">
        <v>718</v>
      </c>
      <c r="N95" s="30" t="s">
        <v>99</v>
      </c>
      <c r="O95" s="30">
        <v>586</v>
      </c>
      <c r="P95" s="30">
        <v>937</v>
      </c>
      <c r="Q95" s="30" t="s">
        <v>99</v>
      </c>
      <c r="R95" s="30">
        <v>376</v>
      </c>
      <c r="S95" s="30">
        <v>625</v>
      </c>
    </row>
    <row r="96" spans="1:19" ht="12" customHeight="1" x14ac:dyDescent="0.3">
      <c r="A96" s="44"/>
      <c r="B96" s="44"/>
      <c r="C96" s="31" t="s">
        <v>1001</v>
      </c>
      <c r="D96" s="14" t="s">
        <v>76</v>
      </c>
      <c r="E96" s="29" t="s">
        <v>99</v>
      </c>
      <c r="F96" s="29">
        <v>208</v>
      </c>
      <c r="G96" s="29">
        <v>579</v>
      </c>
      <c r="H96" s="29" t="s">
        <v>99</v>
      </c>
      <c r="I96" s="29">
        <v>449</v>
      </c>
      <c r="J96" s="29">
        <v>782</v>
      </c>
      <c r="K96" s="29" t="s">
        <v>99</v>
      </c>
      <c r="L96" s="29">
        <v>632</v>
      </c>
      <c r="M96" s="29" t="s">
        <v>415</v>
      </c>
      <c r="N96" s="29" t="s">
        <v>99</v>
      </c>
      <c r="O96" s="29">
        <v>537</v>
      </c>
      <c r="P96" s="29">
        <v>865</v>
      </c>
      <c r="Q96" s="29" t="s">
        <v>99</v>
      </c>
      <c r="R96" s="29">
        <v>363</v>
      </c>
      <c r="S96" s="29">
        <v>547</v>
      </c>
    </row>
    <row r="97" spans="1:19" ht="12" customHeight="1" x14ac:dyDescent="0.3">
      <c r="A97" s="44"/>
      <c r="B97" s="44"/>
      <c r="C97" s="31" t="s">
        <v>1001</v>
      </c>
      <c r="D97" s="14" t="s">
        <v>77</v>
      </c>
      <c r="E97" s="29" t="s">
        <v>99</v>
      </c>
      <c r="F97" s="29">
        <v>222</v>
      </c>
      <c r="G97" s="29">
        <v>594</v>
      </c>
      <c r="H97" s="29" t="s">
        <v>99</v>
      </c>
      <c r="I97" s="29">
        <v>461</v>
      </c>
      <c r="J97" s="29">
        <v>841</v>
      </c>
      <c r="K97" s="29" t="s">
        <v>99</v>
      </c>
      <c r="L97" s="29">
        <v>715</v>
      </c>
      <c r="M97" s="29" t="s">
        <v>716</v>
      </c>
      <c r="N97" s="29" t="s">
        <v>99</v>
      </c>
      <c r="O97" s="29">
        <v>597</v>
      </c>
      <c r="P97" s="29">
        <v>971</v>
      </c>
      <c r="Q97" s="29" t="s">
        <v>99</v>
      </c>
      <c r="R97" s="29">
        <v>389</v>
      </c>
      <c r="S97" s="29">
        <v>617</v>
      </c>
    </row>
    <row r="98" spans="1:19" ht="12" customHeight="1" x14ac:dyDescent="0.3">
      <c r="A98" s="44"/>
      <c r="B98" s="44"/>
      <c r="C98" s="31" t="s">
        <v>1001</v>
      </c>
      <c r="D98" s="14" t="s">
        <v>78</v>
      </c>
      <c r="E98" s="29" t="s">
        <v>99</v>
      </c>
      <c r="F98" s="29">
        <v>193</v>
      </c>
      <c r="G98" s="29">
        <v>572</v>
      </c>
      <c r="H98" s="29" t="s">
        <v>99</v>
      </c>
      <c r="I98" s="29">
        <v>465</v>
      </c>
      <c r="J98" s="29">
        <v>761</v>
      </c>
      <c r="K98" s="29" t="s">
        <v>99</v>
      </c>
      <c r="L98" s="29">
        <v>655</v>
      </c>
      <c r="M98" s="29" t="s">
        <v>415</v>
      </c>
      <c r="N98" s="29" t="s">
        <v>99</v>
      </c>
      <c r="O98" s="29">
        <v>486</v>
      </c>
      <c r="P98" s="29">
        <v>780</v>
      </c>
      <c r="Q98" s="29" t="s">
        <v>99</v>
      </c>
      <c r="R98" s="29">
        <v>326</v>
      </c>
      <c r="S98" s="29">
        <v>498</v>
      </c>
    </row>
    <row r="99" spans="1:19" ht="12" customHeight="1" x14ac:dyDescent="0.3">
      <c r="A99" s="44"/>
      <c r="B99" s="44"/>
      <c r="C99" s="31" t="s">
        <v>1001</v>
      </c>
      <c r="D99" s="14" t="s">
        <v>12</v>
      </c>
      <c r="E99" s="29" t="s">
        <v>99</v>
      </c>
      <c r="F99" s="29">
        <v>217</v>
      </c>
      <c r="G99" s="29">
        <v>627</v>
      </c>
      <c r="H99" s="29" t="s">
        <v>99</v>
      </c>
      <c r="I99" s="29">
        <v>496</v>
      </c>
      <c r="J99" s="29">
        <v>846</v>
      </c>
      <c r="K99" s="29" t="s">
        <v>99</v>
      </c>
      <c r="L99" s="29">
        <v>734</v>
      </c>
      <c r="M99" s="29" t="s">
        <v>717</v>
      </c>
      <c r="N99" s="29" t="s">
        <v>99</v>
      </c>
      <c r="O99" s="29">
        <v>602</v>
      </c>
      <c r="P99" s="29">
        <v>972</v>
      </c>
      <c r="Q99" s="29" t="s">
        <v>99</v>
      </c>
      <c r="R99" s="29">
        <v>358</v>
      </c>
      <c r="S99" s="29">
        <v>614</v>
      </c>
    </row>
    <row r="100" spans="1:19" ht="12" customHeight="1" x14ac:dyDescent="0.3">
      <c r="A100" s="44"/>
      <c r="B100" s="44"/>
      <c r="C100" s="32" t="s">
        <v>1001</v>
      </c>
      <c r="D100" s="16" t="s">
        <v>13</v>
      </c>
      <c r="E100" s="30" t="s">
        <v>99</v>
      </c>
      <c r="F100" s="30">
        <v>219</v>
      </c>
      <c r="G100" s="30">
        <v>639</v>
      </c>
      <c r="H100" s="30" t="s">
        <v>99</v>
      </c>
      <c r="I100" s="30">
        <v>460</v>
      </c>
      <c r="J100" s="30">
        <v>814</v>
      </c>
      <c r="K100" s="30" t="s">
        <v>99</v>
      </c>
      <c r="L100" s="30">
        <v>735</v>
      </c>
      <c r="M100" s="30" t="s">
        <v>718</v>
      </c>
      <c r="N100" s="30" t="s">
        <v>99</v>
      </c>
      <c r="O100" s="30">
        <v>586</v>
      </c>
      <c r="P100" s="30">
        <v>937</v>
      </c>
      <c r="Q100" s="30" t="s">
        <v>99</v>
      </c>
      <c r="R100" s="30">
        <v>376</v>
      </c>
      <c r="S100" s="30">
        <v>625</v>
      </c>
    </row>
    <row r="101" spans="1:19" ht="12" customHeight="1" x14ac:dyDescent="0.3">
      <c r="A101" s="44"/>
      <c r="B101" s="44"/>
      <c r="C101" s="31" t="s">
        <v>1002</v>
      </c>
      <c r="D101" s="14" t="s">
        <v>76</v>
      </c>
      <c r="E101" s="29" t="s">
        <v>99</v>
      </c>
      <c r="F101" s="29">
        <v>208</v>
      </c>
      <c r="G101" s="29">
        <v>579</v>
      </c>
      <c r="H101" s="29" t="s">
        <v>99</v>
      </c>
      <c r="I101" s="29">
        <v>449</v>
      </c>
      <c r="J101" s="29">
        <v>782</v>
      </c>
      <c r="K101" s="29" t="s">
        <v>99</v>
      </c>
      <c r="L101" s="29">
        <v>632</v>
      </c>
      <c r="M101" s="29" t="s">
        <v>415</v>
      </c>
      <c r="N101" s="29" t="s">
        <v>99</v>
      </c>
      <c r="O101" s="29">
        <v>537</v>
      </c>
      <c r="P101" s="29">
        <v>865</v>
      </c>
      <c r="Q101" s="29" t="s">
        <v>99</v>
      </c>
      <c r="R101" s="29">
        <v>363</v>
      </c>
      <c r="S101" s="29">
        <v>547</v>
      </c>
    </row>
    <row r="102" spans="1:19" ht="12" customHeight="1" x14ac:dyDescent="0.3">
      <c r="A102" s="44"/>
      <c r="B102" s="44"/>
      <c r="C102" s="31" t="s">
        <v>1002</v>
      </c>
      <c r="D102" s="14" t="s">
        <v>77</v>
      </c>
      <c r="E102" s="29" t="s">
        <v>99</v>
      </c>
      <c r="F102" s="29">
        <v>222</v>
      </c>
      <c r="G102" s="29">
        <v>594</v>
      </c>
      <c r="H102" s="29" t="s">
        <v>99</v>
      </c>
      <c r="I102" s="29">
        <v>461</v>
      </c>
      <c r="J102" s="29">
        <v>841</v>
      </c>
      <c r="K102" s="29" t="s">
        <v>99</v>
      </c>
      <c r="L102" s="29">
        <v>715</v>
      </c>
      <c r="M102" s="29" t="s">
        <v>716</v>
      </c>
      <c r="N102" s="29" t="s">
        <v>99</v>
      </c>
      <c r="O102" s="29">
        <v>597</v>
      </c>
      <c r="P102" s="29">
        <v>971</v>
      </c>
      <c r="Q102" s="29" t="s">
        <v>99</v>
      </c>
      <c r="R102" s="29">
        <v>389</v>
      </c>
      <c r="S102" s="29">
        <v>617</v>
      </c>
    </row>
    <row r="103" spans="1:19" ht="12" customHeight="1" x14ac:dyDescent="0.3">
      <c r="A103" s="44"/>
      <c r="B103" s="44"/>
      <c r="C103" s="31" t="s">
        <v>1002</v>
      </c>
      <c r="D103" s="14" t="s">
        <v>78</v>
      </c>
      <c r="E103" s="29" t="s">
        <v>99</v>
      </c>
      <c r="F103" s="29">
        <v>193</v>
      </c>
      <c r="G103" s="29">
        <v>572</v>
      </c>
      <c r="H103" s="29" t="s">
        <v>99</v>
      </c>
      <c r="I103" s="29">
        <v>465</v>
      </c>
      <c r="J103" s="29">
        <v>761</v>
      </c>
      <c r="K103" s="29" t="s">
        <v>99</v>
      </c>
      <c r="L103" s="29">
        <v>655</v>
      </c>
      <c r="M103" s="29" t="s">
        <v>415</v>
      </c>
      <c r="N103" s="29" t="s">
        <v>99</v>
      </c>
      <c r="O103" s="29">
        <v>486</v>
      </c>
      <c r="P103" s="29">
        <v>780</v>
      </c>
      <c r="Q103" s="29" t="s">
        <v>99</v>
      </c>
      <c r="R103" s="29">
        <v>326</v>
      </c>
      <c r="S103" s="29">
        <v>498</v>
      </c>
    </row>
    <row r="104" spans="1:19" ht="12" customHeight="1" x14ac:dyDescent="0.3">
      <c r="A104" s="44"/>
      <c r="B104" s="44"/>
      <c r="C104" s="31" t="s">
        <v>1002</v>
      </c>
      <c r="D104" s="14" t="s">
        <v>12</v>
      </c>
      <c r="E104" s="29" t="s">
        <v>99</v>
      </c>
      <c r="F104" s="29">
        <v>217</v>
      </c>
      <c r="G104" s="29">
        <v>627</v>
      </c>
      <c r="H104" s="29" t="s">
        <v>99</v>
      </c>
      <c r="I104" s="29">
        <v>496</v>
      </c>
      <c r="J104" s="29">
        <v>846</v>
      </c>
      <c r="K104" s="29" t="s">
        <v>99</v>
      </c>
      <c r="L104" s="29">
        <v>734</v>
      </c>
      <c r="M104" s="29" t="s">
        <v>717</v>
      </c>
      <c r="N104" s="29" t="s">
        <v>99</v>
      </c>
      <c r="O104" s="29">
        <v>602</v>
      </c>
      <c r="P104" s="29">
        <v>972</v>
      </c>
      <c r="Q104" s="29" t="s">
        <v>99</v>
      </c>
      <c r="R104" s="29">
        <v>358</v>
      </c>
      <c r="S104" s="29">
        <v>614</v>
      </c>
    </row>
    <row r="105" spans="1:19" ht="12" customHeight="1" x14ac:dyDescent="0.3">
      <c r="A105" s="44"/>
      <c r="B105" s="44"/>
      <c r="C105" s="32" t="s">
        <v>1002</v>
      </c>
      <c r="D105" s="16" t="s">
        <v>13</v>
      </c>
      <c r="E105" s="30" t="s">
        <v>99</v>
      </c>
      <c r="F105" s="30">
        <v>219</v>
      </c>
      <c r="G105" s="30">
        <v>639</v>
      </c>
      <c r="H105" s="30" t="s">
        <v>99</v>
      </c>
      <c r="I105" s="30">
        <v>460</v>
      </c>
      <c r="J105" s="30">
        <v>814</v>
      </c>
      <c r="K105" s="30" t="s">
        <v>99</v>
      </c>
      <c r="L105" s="30">
        <v>735</v>
      </c>
      <c r="M105" s="30" t="s">
        <v>718</v>
      </c>
      <c r="N105" s="30" t="s">
        <v>99</v>
      </c>
      <c r="O105" s="30">
        <v>586</v>
      </c>
      <c r="P105" s="30">
        <v>937</v>
      </c>
      <c r="Q105" s="30" t="s">
        <v>99</v>
      </c>
      <c r="R105" s="30">
        <v>376</v>
      </c>
      <c r="S105" s="30">
        <v>625</v>
      </c>
    </row>
    <row r="106" spans="1:19" ht="12" customHeight="1" x14ac:dyDescent="0.3">
      <c r="A106" s="44"/>
      <c r="B106" s="45" t="s">
        <v>579</v>
      </c>
      <c r="C106" s="31" t="s">
        <v>999</v>
      </c>
      <c r="D106" s="14" t="s">
        <v>76</v>
      </c>
      <c r="E106" s="29" t="s">
        <v>99</v>
      </c>
      <c r="F106" s="29">
        <v>285</v>
      </c>
      <c r="G106" s="29">
        <v>747</v>
      </c>
      <c r="H106" s="29" t="s">
        <v>99</v>
      </c>
      <c r="I106" s="29">
        <v>590</v>
      </c>
      <c r="J106" s="29" t="s">
        <v>415</v>
      </c>
      <c r="K106" s="29" t="s">
        <v>99</v>
      </c>
      <c r="L106" s="29">
        <v>845</v>
      </c>
      <c r="M106" s="29" t="s">
        <v>424</v>
      </c>
      <c r="N106" s="29" t="s">
        <v>99</v>
      </c>
      <c r="O106" s="29">
        <v>662</v>
      </c>
      <c r="P106" s="29" t="s">
        <v>683</v>
      </c>
      <c r="Q106" s="29" t="s">
        <v>99</v>
      </c>
      <c r="R106" s="29">
        <v>450</v>
      </c>
      <c r="S106" s="29">
        <v>709</v>
      </c>
    </row>
    <row r="107" spans="1:19" ht="47.25" customHeight="1" x14ac:dyDescent="0.3">
      <c r="A107" s="44"/>
      <c r="B107" s="44"/>
      <c r="C107" s="31" t="s">
        <v>999</v>
      </c>
      <c r="D107" s="14" t="s">
        <v>77</v>
      </c>
      <c r="E107" s="29" t="s">
        <v>99</v>
      </c>
      <c r="F107" s="29">
        <v>312</v>
      </c>
      <c r="G107" s="29">
        <v>797</v>
      </c>
      <c r="H107" s="29" t="s">
        <v>99</v>
      </c>
      <c r="I107" s="29">
        <v>618</v>
      </c>
      <c r="J107" s="29" t="s">
        <v>195</v>
      </c>
      <c r="K107" s="29" t="s">
        <v>99</v>
      </c>
      <c r="L107" s="29">
        <v>963</v>
      </c>
      <c r="M107" s="29" t="s">
        <v>568</v>
      </c>
      <c r="N107" s="29" t="s">
        <v>99</v>
      </c>
      <c r="O107" s="29">
        <v>772</v>
      </c>
      <c r="P107" s="29" t="s">
        <v>310</v>
      </c>
      <c r="Q107" s="29" t="s">
        <v>99</v>
      </c>
      <c r="R107" s="29">
        <v>492</v>
      </c>
      <c r="S107" s="29">
        <v>792</v>
      </c>
    </row>
    <row r="108" spans="1:19" ht="0" hidden="1" customHeight="1" x14ac:dyDescent="0.3">
      <c r="A108" s="44"/>
      <c r="B108" s="44"/>
      <c r="C108" s="31" t="s">
        <v>999</v>
      </c>
      <c r="D108" s="14" t="s">
        <v>78</v>
      </c>
      <c r="E108" s="29" t="s">
        <v>99</v>
      </c>
      <c r="F108" s="29">
        <v>272</v>
      </c>
      <c r="G108" s="29">
        <v>712</v>
      </c>
      <c r="H108" s="29" t="s">
        <v>99</v>
      </c>
      <c r="I108" s="29">
        <v>591</v>
      </c>
      <c r="J108" s="29">
        <v>959</v>
      </c>
      <c r="K108" s="29" t="s">
        <v>99</v>
      </c>
      <c r="L108" s="29">
        <v>808</v>
      </c>
      <c r="M108" s="29" t="s">
        <v>719</v>
      </c>
      <c r="N108" s="29" t="s">
        <v>99</v>
      </c>
      <c r="O108" s="29">
        <v>603</v>
      </c>
      <c r="P108" s="29">
        <v>951</v>
      </c>
      <c r="Q108" s="29" t="s">
        <v>99</v>
      </c>
      <c r="R108" s="29">
        <v>395</v>
      </c>
      <c r="S108" s="29">
        <v>607</v>
      </c>
    </row>
    <row r="109" spans="1:19" ht="12" customHeight="1" x14ac:dyDescent="0.3">
      <c r="A109" s="44"/>
      <c r="B109" s="44"/>
      <c r="C109" s="31" t="s">
        <v>999</v>
      </c>
      <c r="D109" s="14" t="s">
        <v>12</v>
      </c>
      <c r="E109" s="29" t="s">
        <v>99</v>
      </c>
      <c r="F109" s="29">
        <v>301</v>
      </c>
      <c r="G109" s="29">
        <v>848</v>
      </c>
      <c r="H109" s="29" t="s">
        <v>99</v>
      </c>
      <c r="I109" s="29">
        <v>659</v>
      </c>
      <c r="J109" s="29" t="s">
        <v>528</v>
      </c>
      <c r="K109" s="29" t="s">
        <v>99</v>
      </c>
      <c r="L109" s="29">
        <v>978</v>
      </c>
      <c r="M109" s="29" t="s">
        <v>720</v>
      </c>
      <c r="N109" s="29" t="s">
        <v>99</v>
      </c>
      <c r="O109" s="29">
        <v>781</v>
      </c>
      <c r="P109" s="29" t="s">
        <v>721</v>
      </c>
      <c r="Q109" s="29" t="s">
        <v>99</v>
      </c>
      <c r="R109" s="29">
        <v>484</v>
      </c>
      <c r="S109" s="29">
        <v>776</v>
      </c>
    </row>
    <row r="110" spans="1:19" ht="12" customHeight="1" x14ac:dyDescent="0.3">
      <c r="A110" s="44"/>
      <c r="B110" s="44"/>
      <c r="C110" s="32" t="s">
        <v>999</v>
      </c>
      <c r="D110" s="16" t="s">
        <v>13</v>
      </c>
      <c r="E110" s="30" t="s">
        <v>99</v>
      </c>
      <c r="F110" s="30">
        <v>298</v>
      </c>
      <c r="G110" s="30">
        <v>823</v>
      </c>
      <c r="H110" s="30" t="s">
        <v>99</v>
      </c>
      <c r="I110" s="30">
        <v>619</v>
      </c>
      <c r="J110" s="30" t="s">
        <v>339</v>
      </c>
      <c r="K110" s="30" t="s">
        <v>99</v>
      </c>
      <c r="L110" s="30">
        <v>956</v>
      </c>
      <c r="M110" s="30" t="s">
        <v>318</v>
      </c>
      <c r="N110" s="30" t="s">
        <v>99</v>
      </c>
      <c r="O110" s="30">
        <v>742</v>
      </c>
      <c r="P110" s="30" t="s">
        <v>722</v>
      </c>
      <c r="Q110" s="30" t="s">
        <v>99</v>
      </c>
      <c r="R110" s="30">
        <v>468</v>
      </c>
      <c r="S110" s="30">
        <v>771</v>
      </c>
    </row>
    <row r="111" spans="1:19" ht="12" customHeight="1" x14ac:dyDescent="0.3">
      <c r="A111" s="44"/>
      <c r="B111" s="44"/>
      <c r="C111" s="31" t="s">
        <v>1000</v>
      </c>
      <c r="D111" s="14" t="s">
        <v>76</v>
      </c>
      <c r="E111" s="29" t="s">
        <v>99</v>
      </c>
      <c r="F111" s="29">
        <v>285</v>
      </c>
      <c r="G111" s="29">
        <v>747</v>
      </c>
      <c r="H111" s="29" t="s">
        <v>99</v>
      </c>
      <c r="I111" s="29">
        <v>590</v>
      </c>
      <c r="J111" s="29" t="s">
        <v>415</v>
      </c>
      <c r="K111" s="29" t="s">
        <v>99</v>
      </c>
      <c r="L111" s="29">
        <v>845</v>
      </c>
      <c r="M111" s="29" t="s">
        <v>424</v>
      </c>
      <c r="N111" s="29" t="s">
        <v>99</v>
      </c>
      <c r="O111" s="29">
        <v>662</v>
      </c>
      <c r="P111" s="29" t="s">
        <v>683</v>
      </c>
      <c r="Q111" s="29" t="s">
        <v>99</v>
      </c>
      <c r="R111" s="29">
        <v>450</v>
      </c>
      <c r="S111" s="29">
        <v>709</v>
      </c>
    </row>
    <row r="112" spans="1:19" ht="12" customHeight="1" x14ac:dyDescent="0.3">
      <c r="A112" s="44"/>
      <c r="B112" s="44"/>
      <c r="C112" s="31" t="s">
        <v>1000</v>
      </c>
      <c r="D112" s="14" t="s">
        <v>77</v>
      </c>
      <c r="E112" s="29" t="s">
        <v>99</v>
      </c>
      <c r="F112" s="29">
        <v>312</v>
      </c>
      <c r="G112" s="29">
        <v>797</v>
      </c>
      <c r="H112" s="29" t="s">
        <v>99</v>
      </c>
      <c r="I112" s="29">
        <v>618</v>
      </c>
      <c r="J112" s="29" t="s">
        <v>195</v>
      </c>
      <c r="K112" s="29" t="s">
        <v>99</v>
      </c>
      <c r="L112" s="29">
        <v>963</v>
      </c>
      <c r="M112" s="29" t="s">
        <v>568</v>
      </c>
      <c r="N112" s="29" t="s">
        <v>99</v>
      </c>
      <c r="O112" s="29">
        <v>772</v>
      </c>
      <c r="P112" s="29" t="s">
        <v>310</v>
      </c>
      <c r="Q112" s="29" t="s">
        <v>99</v>
      </c>
      <c r="R112" s="29">
        <v>492</v>
      </c>
      <c r="S112" s="29">
        <v>792</v>
      </c>
    </row>
    <row r="113" spans="1:19" ht="12" customHeight="1" x14ac:dyDescent="0.3">
      <c r="A113" s="44"/>
      <c r="B113" s="44"/>
      <c r="C113" s="31" t="s">
        <v>1000</v>
      </c>
      <c r="D113" s="14" t="s">
        <v>78</v>
      </c>
      <c r="E113" s="29" t="s">
        <v>99</v>
      </c>
      <c r="F113" s="29">
        <v>272</v>
      </c>
      <c r="G113" s="29">
        <v>712</v>
      </c>
      <c r="H113" s="29" t="s">
        <v>99</v>
      </c>
      <c r="I113" s="29">
        <v>591</v>
      </c>
      <c r="J113" s="29">
        <v>959</v>
      </c>
      <c r="K113" s="29" t="s">
        <v>99</v>
      </c>
      <c r="L113" s="29">
        <v>808</v>
      </c>
      <c r="M113" s="29" t="s">
        <v>719</v>
      </c>
      <c r="N113" s="29" t="s">
        <v>99</v>
      </c>
      <c r="O113" s="29">
        <v>603</v>
      </c>
      <c r="P113" s="29">
        <v>951</v>
      </c>
      <c r="Q113" s="29" t="s">
        <v>99</v>
      </c>
      <c r="R113" s="29">
        <v>395</v>
      </c>
      <c r="S113" s="29">
        <v>607</v>
      </c>
    </row>
    <row r="114" spans="1:19" ht="12" customHeight="1" x14ac:dyDescent="0.3">
      <c r="A114" s="44"/>
      <c r="B114" s="44"/>
      <c r="C114" s="31" t="s">
        <v>1000</v>
      </c>
      <c r="D114" s="14" t="s">
        <v>12</v>
      </c>
      <c r="E114" s="29" t="s">
        <v>99</v>
      </c>
      <c r="F114" s="29">
        <v>301</v>
      </c>
      <c r="G114" s="29">
        <v>848</v>
      </c>
      <c r="H114" s="29" t="s">
        <v>99</v>
      </c>
      <c r="I114" s="29">
        <v>659</v>
      </c>
      <c r="J114" s="29" t="s">
        <v>528</v>
      </c>
      <c r="K114" s="29" t="s">
        <v>99</v>
      </c>
      <c r="L114" s="29">
        <v>978</v>
      </c>
      <c r="M114" s="29" t="s">
        <v>720</v>
      </c>
      <c r="N114" s="29" t="s">
        <v>99</v>
      </c>
      <c r="O114" s="29">
        <v>781</v>
      </c>
      <c r="P114" s="29" t="s">
        <v>721</v>
      </c>
      <c r="Q114" s="29" t="s">
        <v>99</v>
      </c>
      <c r="R114" s="29">
        <v>484</v>
      </c>
      <c r="S114" s="29">
        <v>776</v>
      </c>
    </row>
    <row r="115" spans="1:19" ht="12" customHeight="1" x14ac:dyDescent="0.3">
      <c r="A115" s="44"/>
      <c r="B115" s="44"/>
      <c r="C115" s="32" t="s">
        <v>1000</v>
      </c>
      <c r="D115" s="16" t="s">
        <v>13</v>
      </c>
      <c r="E115" s="30" t="s">
        <v>99</v>
      </c>
      <c r="F115" s="30">
        <v>298</v>
      </c>
      <c r="G115" s="30">
        <v>823</v>
      </c>
      <c r="H115" s="30" t="s">
        <v>99</v>
      </c>
      <c r="I115" s="30">
        <v>619</v>
      </c>
      <c r="J115" s="30" t="s">
        <v>339</v>
      </c>
      <c r="K115" s="30" t="s">
        <v>99</v>
      </c>
      <c r="L115" s="30">
        <v>956</v>
      </c>
      <c r="M115" s="30" t="s">
        <v>318</v>
      </c>
      <c r="N115" s="30" t="s">
        <v>99</v>
      </c>
      <c r="O115" s="30">
        <v>742</v>
      </c>
      <c r="P115" s="30" t="s">
        <v>722</v>
      </c>
      <c r="Q115" s="30" t="s">
        <v>99</v>
      </c>
      <c r="R115" s="30">
        <v>468</v>
      </c>
      <c r="S115" s="30">
        <v>771</v>
      </c>
    </row>
    <row r="116" spans="1:19" ht="12" customHeight="1" x14ac:dyDescent="0.3">
      <c r="A116" s="44"/>
      <c r="B116" s="44"/>
      <c r="C116" s="31" t="s">
        <v>1001</v>
      </c>
      <c r="D116" s="14" t="s">
        <v>76</v>
      </c>
      <c r="E116" s="29" t="s">
        <v>99</v>
      </c>
      <c r="F116" s="29">
        <v>285</v>
      </c>
      <c r="G116" s="29">
        <v>747</v>
      </c>
      <c r="H116" s="29" t="s">
        <v>99</v>
      </c>
      <c r="I116" s="29">
        <v>590</v>
      </c>
      <c r="J116" s="29" t="s">
        <v>415</v>
      </c>
      <c r="K116" s="29" t="s">
        <v>99</v>
      </c>
      <c r="L116" s="29">
        <v>845</v>
      </c>
      <c r="M116" s="29" t="s">
        <v>424</v>
      </c>
      <c r="N116" s="29" t="s">
        <v>99</v>
      </c>
      <c r="O116" s="29">
        <v>662</v>
      </c>
      <c r="P116" s="29" t="s">
        <v>683</v>
      </c>
      <c r="Q116" s="29" t="s">
        <v>99</v>
      </c>
      <c r="R116" s="29">
        <v>450</v>
      </c>
      <c r="S116" s="29">
        <v>709</v>
      </c>
    </row>
    <row r="117" spans="1:19" ht="12" customHeight="1" x14ac:dyDescent="0.3">
      <c r="A117" s="44"/>
      <c r="B117" s="44"/>
      <c r="C117" s="31" t="s">
        <v>1001</v>
      </c>
      <c r="D117" s="14" t="s">
        <v>77</v>
      </c>
      <c r="E117" s="29" t="s">
        <v>99</v>
      </c>
      <c r="F117" s="29">
        <v>312</v>
      </c>
      <c r="G117" s="29">
        <v>797</v>
      </c>
      <c r="H117" s="29" t="s">
        <v>99</v>
      </c>
      <c r="I117" s="29">
        <v>618</v>
      </c>
      <c r="J117" s="29" t="s">
        <v>195</v>
      </c>
      <c r="K117" s="29" t="s">
        <v>99</v>
      </c>
      <c r="L117" s="29">
        <v>963</v>
      </c>
      <c r="M117" s="29" t="s">
        <v>568</v>
      </c>
      <c r="N117" s="29" t="s">
        <v>99</v>
      </c>
      <c r="O117" s="29">
        <v>772</v>
      </c>
      <c r="P117" s="29" t="s">
        <v>310</v>
      </c>
      <c r="Q117" s="29" t="s">
        <v>99</v>
      </c>
      <c r="R117" s="29">
        <v>492</v>
      </c>
      <c r="S117" s="29">
        <v>792</v>
      </c>
    </row>
    <row r="118" spans="1:19" ht="12" customHeight="1" x14ac:dyDescent="0.3">
      <c r="A118" s="44"/>
      <c r="B118" s="44"/>
      <c r="C118" s="31" t="s">
        <v>1001</v>
      </c>
      <c r="D118" s="14" t="s">
        <v>78</v>
      </c>
      <c r="E118" s="29" t="s">
        <v>99</v>
      </c>
      <c r="F118" s="29">
        <v>272</v>
      </c>
      <c r="G118" s="29">
        <v>712</v>
      </c>
      <c r="H118" s="29" t="s">
        <v>99</v>
      </c>
      <c r="I118" s="29">
        <v>591</v>
      </c>
      <c r="J118" s="29">
        <v>959</v>
      </c>
      <c r="K118" s="29" t="s">
        <v>99</v>
      </c>
      <c r="L118" s="29">
        <v>808</v>
      </c>
      <c r="M118" s="29" t="s">
        <v>719</v>
      </c>
      <c r="N118" s="29" t="s">
        <v>99</v>
      </c>
      <c r="O118" s="29">
        <v>603</v>
      </c>
      <c r="P118" s="29">
        <v>951</v>
      </c>
      <c r="Q118" s="29" t="s">
        <v>99</v>
      </c>
      <c r="R118" s="29">
        <v>395</v>
      </c>
      <c r="S118" s="29">
        <v>607</v>
      </c>
    </row>
    <row r="119" spans="1:19" ht="12" customHeight="1" x14ac:dyDescent="0.3">
      <c r="A119" s="44"/>
      <c r="B119" s="44"/>
      <c r="C119" s="31" t="s">
        <v>1001</v>
      </c>
      <c r="D119" s="14" t="s">
        <v>12</v>
      </c>
      <c r="E119" s="29" t="s">
        <v>99</v>
      </c>
      <c r="F119" s="29">
        <v>301</v>
      </c>
      <c r="G119" s="29">
        <v>848</v>
      </c>
      <c r="H119" s="29" t="s">
        <v>99</v>
      </c>
      <c r="I119" s="29">
        <v>659</v>
      </c>
      <c r="J119" s="29" t="s">
        <v>528</v>
      </c>
      <c r="K119" s="29" t="s">
        <v>99</v>
      </c>
      <c r="L119" s="29">
        <v>978</v>
      </c>
      <c r="M119" s="29" t="s">
        <v>720</v>
      </c>
      <c r="N119" s="29" t="s">
        <v>99</v>
      </c>
      <c r="O119" s="29">
        <v>781</v>
      </c>
      <c r="P119" s="29" t="s">
        <v>721</v>
      </c>
      <c r="Q119" s="29" t="s">
        <v>99</v>
      </c>
      <c r="R119" s="29">
        <v>484</v>
      </c>
      <c r="S119" s="29">
        <v>776</v>
      </c>
    </row>
    <row r="120" spans="1:19" ht="12" customHeight="1" x14ac:dyDescent="0.3">
      <c r="A120" s="44"/>
      <c r="B120" s="44"/>
      <c r="C120" s="32" t="s">
        <v>1001</v>
      </c>
      <c r="D120" s="16" t="s">
        <v>13</v>
      </c>
      <c r="E120" s="30" t="s">
        <v>99</v>
      </c>
      <c r="F120" s="30">
        <v>298</v>
      </c>
      <c r="G120" s="30">
        <v>823</v>
      </c>
      <c r="H120" s="30" t="s">
        <v>99</v>
      </c>
      <c r="I120" s="30">
        <v>619</v>
      </c>
      <c r="J120" s="30" t="s">
        <v>339</v>
      </c>
      <c r="K120" s="30" t="s">
        <v>99</v>
      </c>
      <c r="L120" s="30">
        <v>956</v>
      </c>
      <c r="M120" s="30" t="s">
        <v>318</v>
      </c>
      <c r="N120" s="30" t="s">
        <v>99</v>
      </c>
      <c r="O120" s="30">
        <v>742</v>
      </c>
      <c r="P120" s="30" t="s">
        <v>722</v>
      </c>
      <c r="Q120" s="30" t="s">
        <v>99</v>
      </c>
      <c r="R120" s="30">
        <v>468</v>
      </c>
      <c r="S120" s="30">
        <v>771</v>
      </c>
    </row>
    <row r="121" spans="1:19" ht="12" customHeight="1" x14ac:dyDescent="0.3">
      <c r="A121" s="44"/>
      <c r="B121" s="44"/>
      <c r="C121" s="31" t="s">
        <v>1002</v>
      </c>
      <c r="D121" s="14" t="s">
        <v>76</v>
      </c>
      <c r="E121" s="29" t="s">
        <v>99</v>
      </c>
      <c r="F121" s="29">
        <v>285</v>
      </c>
      <c r="G121" s="29">
        <v>747</v>
      </c>
      <c r="H121" s="29" t="s">
        <v>99</v>
      </c>
      <c r="I121" s="29">
        <v>590</v>
      </c>
      <c r="J121" s="29" t="s">
        <v>415</v>
      </c>
      <c r="K121" s="29" t="s">
        <v>99</v>
      </c>
      <c r="L121" s="29">
        <v>845</v>
      </c>
      <c r="M121" s="29" t="s">
        <v>424</v>
      </c>
      <c r="N121" s="29" t="s">
        <v>99</v>
      </c>
      <c r="O121" s="29">
        <v>662</v>
      </c>
      <c r="P121" s="29" t="s">
        <v>683</v>
      </c>
      <c r="Q121" s="29" t="s">
        <v>99</v>
      </c>
      <c r="R121" s="29">
        <v>450</v>
      </c>
      <c r="S121" s="29">
        <v>709</v>
      </c>
    </row>
    <row r="122" spans="1:19" ht="12" customHeight="1" x14ac:dyDescent="0.3">
      <c r="A122" s="44"/>
      <c r="B122" s="44"/>
      <c r="C122" s="31" t="s">
        <v>1002</v>
      </c>
      <c r="D122" s="14" t="s">
        <v>77</v>
      </c>
      <c r="E122" s="29" t="s">
        <v>99</v>
      </c>
      <c r="F122" s="29">
        <v>312</v>
      </c>
      <c r="G122" s="29">
        <v>797</v>
      </c>
      <c r="H122" s="29" t="s">
        <v>99</v>
      </c>
      <c r="I122" s="29">
        <v>618</v>
      </c>
      <c r="J122" s="29" t="s">
        <v>195</v>
      </c>
      <c r="K122" s="29" t="s">
        <v>99</v>
      </c>
      <c r="L122" s="29">
        <v>963</v>
      </c>
      <c r="M122" s="29" t="s">
        <v>568</v>
      </c>
      <c r="N122" s="29" t="s">
        <v>99</v>
      </c>
      <c r="O122" s="29">
        <v>772</v>
      </c>
      <c r="P122" s="29" t="s">
        <v>310</v>
      </c>
      <c r="Q122" s="29" t="s">
        <v>99</v>
      </c>
      <c r="R122" s="29">
        <v>492</v>
      </c>
      <c r="S122" s="29">
        <v>792</v>
      </c>
    </row>
    <row r="123" spans="1:19" ht="12" customHeight="1" x14ac:dyDescent="0.3">
      <c r="A123" s="44"/>
      <c r="B123" s="44"/>
      <c r="C123" s="31" t="s">
        <v>1002</v>
      </c>
      <c r="D123" s="14" t="s">
        <v>78</v>
      </c>
      <c r="E123" s="29" t="s">
        <v>99</v>
      </c>
      <c r="F123" s="29">
        <v>272</v>
      </c>
      <c r="G123" s="29">
        <v>712</v>
      </c>
      <c r="H123" s="29" t="s">
        <v>99</v>
      </c>
      <c r="I123" s="29">
        <v>591</v>
      </c>
      <c r="J123" s="29">
        <v>959</v>
      </c>
      <c r="K123" s="29" t="s">
        <v>99</v>
      </c>
      <c r="L123" s="29">
        <v>808</v>
      </c>
      <c r="M123" s="29" t="s">
        <v>719</v>
      </c>
      <c r="N123" s="29" t="s">
        <v>99</v>
      </c>
      <c r="O123" s="29">
        <v>603</v>
      </c>
      <c r="P123" s="29">
        <v>951</v>
      </c>
      <c r="Q123" s="29" t="s">
        <v>99</v>
      </c>
      <c r="R123" s="29">
        <v>395</v>
      </c>
      <c r="S123" s="29">
        <v>607</v>
      </c>
    </row>
    <row r="124" spans="1:19" ht="12" customHeight="1" x14ac:dyDescent="0.3">
      <c r="A124" s="44"/>
      <c r="B124" s="44"/>
      <c r="C124" s="31" t="s">
        <v>1002</v>
      </c>
      <c r="D124" s="14" t="s">
        <v>12</v>
      </c>
      <c r="E124" s="29" t="s">
        <v>99</v>
      </c>
      <c r="F124" s="29">
        <v>301</v>
      </c>
      <c r="G124" s="29">
        <v>848</v>
      </c>
      <c r="H124" s="29" t="s">
        <v>99</v>
      </c>
      <c r="I124" s="29">
        <v>659</v>
      </c>
      <c r="J124" s="29" t="s">
        <v>528</v>
      </c>
      <c r="K124" s="29" t="s">
        <v>99</v>
      </c>
      <c r="L124" s="29">
        <v>978</v>
      </c>
      <c r="M124" s="29" t="s">
        <v>720</v>
      </c>
      <c r="N124" s="29" t="s">
        <v>99</v>
      </c>
      <c r="O124" s="29">
        <v>781</v>
      </c>
      <c r="P124" s="29" t="s">
        <v>721</v>
      </c>
      <c r="Q124" s="29" t="s">
        <v>99</v>
      </c>
      <c r="R124" s="29">
        <v>484</v>
      </c>
      <c r="S124" s="29">
        <v>776</v>
      </c>
    </row>
    <row r="125" spans="1:19" ht="12" customHeight="1" x14ac:dyDescent="0.3">
      <c r="A125" s="44"/>
      <c r="B125" s="44"/>
      <c r="C125" s="32" t="s">
        <v>1002</v>
      </c>
      <c r="D125" s="16" t="s">
        <v>13</v>
      </c>
      <c r="E125" s="30" t="s">
        <v>99</v>
      </c>
      <c r="F125" s="30">
        <v>298</v>
      </c>
      <c r="G125" s="30">
        <v>823</v>
      </c>
      <c r="H125" s="30" t="s">
        <v>99</v>
      </c>
      <c r="I125" s="30">
        <v>619</v>
      </c>
      <c r="J125" s="30" t="s">
        <v>339</v>
      </c>
      <c r="K125" s="30" t="s">
        <v>99</v>
      </c>
      <c r="L125" s="30">
        <v>956</v>
      </c>
      <c r="M125" s="30" t="s">
        <v>318</v>
      </c>
      <c r="N125" s="30" t="s">
        <v>99</v>
      </c>
      <c r="O125" s="30">
        <v>742</v>
      </c>
      <c r="P125" s="30" t="s">
        <v>722</v>
      </c>
      <c r="Q125" s="30" t="s">
        <v>99</v>
      </c>
      <c r="R125" s="30">
        <v>468</v>
      </c>
      <c r="S125" s="30">
        <v>771</v>
      </c>
    </row>
    <row r="126" spans="1:19" ht="12" customHeight="1" x14ac:dyDescent="0.3">
      <c r="A126" s="39" t="s">
        <v>28</v>
      </c>
      <c r="B126" s="39"/>
      <c r="C126" s="39"/>
      <c r="D126" s="39"/>
      <c r="E126" s="39"/>
      <c r="F126" s="39"/>
      <c r="G126" s="39"/>
      <c r="H126" s="39"/>
      <c r="I126" s="39"/>
      <c r="J126" s="39"/>
      <c r="K126" s="39"/>
      <c r="L126" s="39"/>
      <c r="M126" s="39"/>
      <c r="N126" s="39"/>
      <c r="O126" s="39"/>
      <c r="P126" s="39"/>
      <c r="Q126" s="39"/>
      <c r="R126" s="39"/>
      <c r="S126" s="39"/>
    </row>
    <row r="127" spans="1:19" ht="12" customHeight="1" x14ac:dyDescent="0.3"/>
    <row r="128" spans="1:19" ht="12" customHeight="1" x14ac:dyDescent="0.3">
      <c r="A128" s="20" t="s">
        <v>82</v>
      </c>
    </row>
    <row r="129" ht="12" customHeight="1" x14ac:dyDescent="0.3"/>
  </sheetData>
  <mergeCells count="17">
    <mergeCell ref="A86:A125"/>
    <mergeCell ref="B86:B105"/>
    <mergeCell ref="B106:B125"/>
    <mergeCell ref="A126:S126"/>
    <mergeCell ref="A46:A85"/>
    <mergeCell ref="B46:B65"/>
    <mergeCell ref="B66:B85"/>
    <mergeCell ref="A2:S2"/>
    <mergeCell ref="R4:S4"/>
    <mergeCell ref="A6:A45"/>
    <mergeCell ref="B6:B25"/>
    <mergeCell ref="B26:B45"/>
    <mergeCell ref="A4:E4"/>
    <mergeCell ref="F4:G4"/>
    <mergeCell ref="I4:J4"/>
    <mergeCell ref="L4:M4"/>
    <mergeCell ref="O4:P4"/>
  </mergeCells>
  <hyperlinks>
    <hyperlink ref="A128" location="'Contents'!A1" display="#'Contents'!A1"/>
  </hyperlinks>
  <pageMargins left="0.01" right="0.01" top="0.5" bottom="0.5" header="0" footer="0"/>
  <pageSetup scale="63" fitToHeight="0" orientation="portrait" horizontalDpi="300" verticalDpi="300"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tabColor rgb="FFFFFF00"/>
    <pageSetUpPr fitToPage="1"/>
  </sheetPr>
  <dimension ref="A1:J80"/>
  <sheetViews>
    <sheetView zoomScaleNormal="100" workbookViewId="0"/>
  </sheetViews>
  <sheetFormatPr defaultColWidth="11.09765625" defaultRowHeight="13" customHeight="1" x14ac:dyDescent="0.3"/>
  <cols>
    <col min="1" max="1" width="11.69921875" bestFit="1" customWidth="1"/>
    <col min="2" max="2" width="12.3984375" customWidth="1"/>
    <col min="3" max="3" width="13.8984375" bestFit="1" customWidth="1"/>
    <col min="4" max="10" width="11.69921875" bestFit="1" customWidth="1"/>
  </cols>
  <sheetData>
    <row r="1" spans="1:10" s="36" customFormat="1" ht="13" customHeight="1" x14ac:dyDescent="0.4">
      <c r="A1" s="52" t="s">
        <v>1132</v>
      </c>
    </row>
    <row r="2" spans="1:10" ht="47.25" customHeight="1" x14ac:dyDescent="0.4">
      <c r="A2" s="40" t="s">
        <v>1016</v>
      </c>
      <c r="B2" s="41"/>
      <c r="C2" s="41"/>
      <c r="D2" s="41"/>
      <c r="E2" s="41"/>
      <c r="F2" s="41"/>
      <c r="G2" s="41"/>
      <c r="H2" s="41"/>
      <c r="I2" s="41"/>
      <c r="J2" s="41"/>
    </row>
    <row r="3" spans="1:10" ht="0" hidden="1" customHeight="1" x14ac:dyDescent="0.3"/>
    <row r="4" spans="1:10" ht="12" customHeight="1" x14ac:dyDescent="0.3">
      <c r="A4" s="8" t="s">
        <v>0</v>
      </c>
      <c r="B4" s="8" t="s">
        <v>1017</v>
      </c>
      <c r="C4" s="8" t="s">
        <v>67</v>
      </c>
      <c r="D4" s="9" t="s">
        <v>68</v>
      </c>
      <c r="E4" s="9" t="s">
        <v>69</v>
      </c>
      <c r="F4" s="9" t="s">
        <v>70</v>
      </c>
      <c r="G4" s="9" t="s">
        <v>71</v>
      </c>
      <c r="H4" s="9" t="s">
        <v>72</v>
      </c>
      <c r="I4" s="9" t="s">
        <v>73</v>
      </c>
      <c r="J4" s="9" t="s">
        <v>74</v>
      </c>
    </row>
    <row r="5" spans="1:10" ht="12" customHeight="1" x14ac:dyDescent="0.3">
      <c r="A5" s="43" t="s">
        <v>75</v>
      </c>
      <c r="B5" s="48" t="s">
        <v>1018</v>
      </c>
      <c r="C5" s="14" t="s">
        <v>77</v>
      </c>
      <c r="D5" s="15">
        <v>1.87651331719128</v>
      </c>
      <c r="E5" s="15">
        <v>2.3064250411861602</v>
      </c>
      <c r="F5" s="15">
        <v>2.7676950998185101</v>
      </c>
      <c r="G5" s="15">
        <v>7.5543600089665999</v>
      </c>
      <c r="H5" s="15">
        <v>4.7008547008547001</v>
      </c>
      <c r="I5" s="15">
        <v>4.1914548404543002</v>
      </c>
      <c r="J5" s="15">
        <v>4.62085308056872</v>
      </c>
    </row>
    <row r="6" spans="1:10" ht="12" customHeight="1" x14ac:dyDescent="0.3">
      <c r="A6" s="44"/>
      <c r="B6" s="44"/>
      <c r="C6" s="14" t="s">
        <v>78</v>
      </c>
      <c r="D6" s="15">
        <v>1.82853717026379</v>
      </c>
      <c r="E6" s="15">
        <v>1.94552529182879</v>
      </c>
      <c r="F6" s="15">
        <v>2.6101599775470099</v>
      </c>
      <c r="G6" s="15">
        <v>7.2860829859043097</v>
      </c>
      <c r="H6" s="15">
        <v>4.7585724282715196</v>
      </c>
      <c r="I6" s="15">
        <v>4.1714213262330402</v>
      </c>
      <c r="J6" s="15">
        <v>4.2364800435907899</v>
      </c>
    </row>
    <row r="7" spans="1:10" ht="12" customHeight="1" x14ac:dyDescent="0.3">
      <c r="A7" s="44"/>
      <c r="B7" s="44"/>
      <c r="C7" s="14" t="s">
        <v>12</v>
      </c>
      <c r="D7" s="15">
        <v>1.83392766174223</v>
      </c>
      <c r="E7" s="15">
        <v>2.0864381520119202</v>
      </c>
      <c r="F7" s="15">
        <v>3.5630736008637802</v>
      </c>
      <c r="G7" s="15">
        <v>6.9048057447983799</v>
      </c>
      <c r="H7" s="15">
        <v>4.2663219133807404</v>
      </c>
      <c r="I7" s="15">
        <v>4.0686029043565402</v>
      </c>
      <c r="J7" s="15">
        <v>4.1799363057324799</v>
      </c>
    </row>
    <row r="8" spans="1:10" ht="12" customHeight="1" x14ac:dyDescent="0.3">
      <c r="A8" s="44"/>
      <c r="B8" s="44"/>
      <c r="C8" s="16" t="s">
        <v>13</v>
      </c>
      <c r="D8" s="17">
        <v>1.7464937814236601</v>
      </c>
      <c r="E8" s="17">
        <v>2.82685512367491</v>
      </c>
      <c r="F8" s="17">
        <v>3.3339948402460799</v>
      </c>
      <c r="G8" s="17">
        <v>6.9189828503843902</v>
      </c>
      <c r="H8" s="17">
        <v>3.4438775510204098</v>
      </c>
      <c r="I8" s="17">
        <v>4.4477761119440302</v>
      </c>
      <c r="J8" s="17">
        <v>4.19134583744653</v>
      </c>
    </row>
    <row r="9" spans="1:10" ht="12" customHeight="1" x14ac:dyDescent="0.3">
      <c r="A9" s="44"/>
      <c r="B9" s="48" t="s">
        <v>1019</v>
      </c>
      <c r="C9" s="14" t="s">
        <v>77</v>
      </c>
      <c r="D9" s="15">
        <v>1.9370460048426199</v>
      </c>
      <c r="E9" s="15">
        <v>2.6359143327841901</v>
      </c>
      <c r="F9" s="15">
        <v>2.9945553539019998</v>
      </c>
      <c r="G9" s="15">
        <v>3.4969737726967098</v>
      </c>
      <c r="H9" s="15">
        <v>3.41880341880342</v>
      </c>
      <c r="I9" s="15">
        <v>2.6906435911303399</v>
      </c>
      <c r="J9" s="15">
        <v>2.9169487700293399</v>
      </c>
    </row>
    <row r="10" spans="1:10" ht="12" customHeight="1" x14ac:dyDescent="0.3">
      <c r="A10" s="44"/>
      <c r="B10" s="44"/>
      <c r="C10" s="14" t="s">
        <v>78</v>
      </c>
      <c r="D10" s="15">
        <v>1.88848920863309</v>
      </c>
      <c r="E10" s="15">
        <v>2.33463035019455</v>
      </c>
      <c r="F10" s="15">
        <v>2.7504911591355601</v>
      </c>
      <c r="G10" s="15">
        <v>3.1169346833432598</v>
      </c>
      <c r="H10" s="15">
        <v>3.63890832750175</v>
      </c>
      <c r="I10" s="15">
        <v>2.5738557119310301</v>
      </c>
      <c r="J10" s="15">
        <v>2.6835580983517202</v>
      </c>
    </row>
    <row r="11" spans="1:10" ht="12" customHeight="1" x14ac:dyDescent="0.3">
      <c r="A11" s="44"/>
      <c r="B11" s="44"/>
      <c r="C11" s="14" t="s">
        <v>12</v>
      </c>
      <c r="D11" s="15">
        <v>1.7320427916454399</v>
      </c>
      <c r="E11" s="15">
        <v>2.8315946348733201</v>
      </c>
      <c r="F11" s="15">
        <v>3.3291344250494901</v>
      </c>
      <c r="G11" s="15">
        <v>3.24065549622537</v>
      </c>
      <c r="H11" s="15">
        <v>3.6199095022624399</v>
      </c>
      <c r="I11" s="15">
        <v>3.00450676014021</v>
      </c>
      <c r="J11" s="15">
        <v>2.9617834394904499</v>
      </c>
    </row>
    <row r="12" spans="1:10" ht="12" customHeight="1" x14ac:dyDescent="0.3">
      <c r="A12" s="44"/>
      <c r="B12" s="44"/>
      <c r="C12" s="16" t="s">
        <v>13</v>
      </c>
      <c r="D12" s="17">
        <v>1.7729558084149299</v>
      </c>
      <c r="E12" s="17">
        <v>2.1201413427561802</v>
      </c>
      <c r="F12" s="17">
        <v>3.0561619368922401</v>
      </c>
      <c r="G12" s="17">
        <v>2.77942046126552</v>
      </c>
      <c r="H12" s="17">
        <v>2.93367346938776</v>
      </c>
      <c r="I12" s="17">
        <v>2.8485757121439299</v>
      </c>
      <c r="J12" s="17">
        <v>2.6900296150049399</v>
      </c>
    </row>
    <row r="13" spans="1:10" ht="12" customHeight="1" x14ac:dyDescent="0.3">
      <c r="A13" s="44"/>
      <c r="B13" s="48" t="s">
        <v>1020</v>
      </c>
      <c r="C13" s="14" t="s">
        <v>77</v>
      </c>
      <c r="D13" s="15">
        <v>5.0242130750605298</v>
      </c>
      <c r="E13" s="15">
        <v>4.1186161449752898</v>
      </c>
      <c r="F13" s="15">
        <v>4.12885662431942</v>
      </c>
      <c r="G13" s="15">
        <v>4.8195471867294302</v>
      </c>
      <c r="H13" s="15">
        <v>3.6324786324786298</v>
      </c>
      <c r="I13" s="15">
        <v>3.7317468902109301</v>
      </c>
      <c r="J13" s="15">
        <v>4.1807718348002698</v>
      </c>
    </row>
    <row r="14" spans="1:10" ht="12" customHeight="1" x14ac:dyDescent="0.3">
      <c r="A14" s="44"/>
      <c r="B14" s="44"/>
      <c r="C14" s="14" t="s">
        <v>78</v>
      </c>
      <c r="D14" s="15">
        <v>3.8968824940047999</v>
      </c>
      <c r="E14" s="15">
        <v>4.4098573281452698</v>
      </c>
      <c r="F14" s="15">
        <v>4.7431939376929604</v>
      </c>
      <c r="G14" s="15">
        <v>4.4073853484216796</v>
      </c>
      <c r="H14" s="15">
        <v>4.7585724282715196</v>
      </c>
      <c r="I14" s="15">
        <v>3.8544440218080398</v>
      </c>
      <c r="J14" s="15">
        <v>4.2092357989374802</v>
      </c>
    </row>
    <row r="15" spans="1:10" ht="12" customHeight="1" x14ac:dyDescent="0.3">
      <c r="A15" s="44"/>
      <c r="B15" s="44"/>
      <c r="C15" s="14" t="s">
        <v>12</v>
      </c>
      <c r="D15" s="15">
        <v>4.1008660213958201</v>
      </c>
      <c r="E15" s="15">
        <v>5.9612518628912099</v>
      </c>
      <c r="F15" s="15">
        <v>5.0926759042648904</v>
      </c>
      <c r="G15" s="15">
        <v>4.3638372307125799</v>
      </c>
      <c r="H15" s="15">
        <v>4.2016806722689104</v>
      </c>
      <c r="I15" s="15">
        <v>3.64296444667001</v>
      </c>
      <c r="J15" s="15">
        <v>4.2874203821656103</v>
      </c>
    </row>
    <row r="16" spans="1:10" ht="12" customHeight="1" x14ac:dyDescent="0.3">
      <c r="A16" s="44"/>
      <c r="B16" s="44"/>
      <c r="C16" s="16" t="s">
        <v>13</v>
      </c>
      <c r="D16" s="17">
        <v>4.8425509394019599</v>
      </c>
      <c r="E16" s="17">
        <v>4.82921083627798</v>
      </c>
      <c r="F16" s="17">
        <v>5.12006350466363</v>
      </c>
      <c r="G16" s="17">
        <v>4.2184111965306501</v>
      </c>
      <c r="H16" s="17">
        <v>4.1454081632653104</v>
      </c>
      <c r="I16" s="17">
        <v>3.8105947026486802</v>
      </c>
      <c r="J16" s="17">
        <v>4.3846660085554499</v>
      </c>
    </row>
    <row r="17" spans="1:10" ht="12" customHeight="1" x14ac:dyDescent="0.3">
      <c r="A17" s="44"/>
      <c r="B17" s="48" t="s">
        <v>1021</v>
      </c>
      <c r="C17" s="14" t="s">
        <v>77</v>
      </c>
      <c r="D17" s="15">
        <v>7.5665859564164704</v>
      </c>
      <c r="E17" s="15">
        <v>6.0955518945634299</v>
      </c>
      <c r="F17" s="15">
        <v>9.2558983666061696</v>
      </c>
      <c r="G17" s="15">
        <v>6.8594485541358496</v>
      </c>
      <c r="H17" s="15">
        <v>8.1196581196581192</v>
      </c>
      <c r="I17" s="15">
        <v>6.2195781503515404</v>
      </c>
      <c r="J17" s="15">
        <v>7.0300157977883098</v>
      </c>
    </row>
    <row r="18" spans="1:10" ht="12" customHeight="1" x14ac:dyDescent="0.3">
      <c r="A18" s="44"/>
      <c r="B18" s="44"/>
      <c r="C18" s="14" t="s">
        <v>78</v>
      </c>
      <c r="D18" s="15">
        <v>8.3633093525179891</v>
      </c>
      <c r="E18" s="15">
        <v>9.0791180285343707</v>
      </c>
      <c r="F18" s="15">
        <v>8.7566657311254605</v>
      </c>
      <c r="G18" s="15">
        <v>6.4125471510820002</v>
      </c>
      <c r="H18" s="15">
        <v>6.2981105668299504</v>
      </c>
      <c r="I18" s="15">
        <v>5.9845315075440597</v>
      </c>
      <c r="J18" s="15">
        <v>7.0199337056713498</v>
      </c>
    </row>
    <row r="19" spans="1:10" ht="12" customHeight="1" x14ac:dyDescent="0.3">
      <c r="A19" s="44"/>
      <c r="B19" s="44"/>
      <c r="C19" s="14" t="s">
        <v>12</v>
      </c>
      <c r="D19" s="15">
        <v>8.4564442180336208</v>
      </c>
      <c r="E19" s="15">
        <v>11.4754098360656</v>
      </c>
      <c r="F19" s="15">
        <v>8.6197588626957007</v>
      </c>
      <c r="G19" s="15">
        <v>7.2362364205486998</v>
      </c>
      <c r="H19" s="15">
        <v>5.9469941822883001</v>
      </c>
      <c r="I19" s="15">
        <v>6.23435152729094</v>
      </c>
      <c r="J19" s="15">
        <v>7.4482484076433098</v>
      </c>
    </row>
    <row r="20" spans="1:10" ht="12" customHeight="1" x14ac:dyDescent="0.3">
      <c r="A20" s="44"/>
      <c r="B20" s="44"/>
      <c r="C20" s="16" t="s">
        <v>13</v>
      </c>
      <c r="D20" s="17">
        <v>8.4149245832230797</v>
      </c>
      <c r="E20" s="17">
        <v>10.3651354534747</v>
      </c>
      <c r="F20" s="17">
        <v>9.3867830918833093</v>
      </c>
      <c r="G20" s="17">
        <v>6.8007096392667101</v>
      </c>
      <c r="H20" s="17">
        <v>6.6964285714285703</v>
      </c>
      <c r="I20" s="17">
        <v>6.1094452773613197</v>
      </c>
      <c r="J20" s="17">
        <v>7.4777887462981303</v>
      </c>
    </row>
    <row r="21" spans="1:10" ht="12" customHeight="1" x14ac:dyDescent="0.3">
      <c r="A21" s="44"/>
      <c r="B21" s="48" t="s">
        <v>1022</v>
      </c>
      <c r="C21" s="14" t="s">
        <v>77</v>
      </c>
      <c r="D21" s="15">
        <v>35.230024213075097</v>
      </c>
      <c r="E21" s="15">
        <v>36.902800658978599</v>
      </c>
      <c r="F21" s="15">
        <v>37.068965517241402</v>
      </c>
      <c r="G21" s="15">
        <v>24.411566913248201</v>
      </c>
      <c r="H21" s="15">
        <v>28.205128205128201</v>
      </c>
      <c r="I21" s="15">
        <v>29.840454299621399</v>
      </c>
      <c r="J21" s="15">
        <v>29.987587452042401</v>
      </c>
    </row>
    <row r="22" spans="1:10" ht="12" customHeight="1" x14ac:dyDescent="0.3">
      <c r="A22" s="44"/>
      <c r="B22" s="44"/>
      <c r="C22" s="14" t="s">
        <v>78</v>
      </c>
      <c r="D22" s="15">
        <v>37.410071942446102</v>
      </c>
      <c r="E22" s="15">
        <v>40.5966277561608</v>
      </c>
      <c r="F22" s="15">
        <v>36.850968285153002</v>
      </c>
      <c r="G22" s="15">
        <v>23.803851498908099</v>
      </c>
      <c r="H22" s="15">
        <v>26.1021693491953</v>
      </c>
      <c r="I22" s="15">
        <v>28.832255610498301</v>
      </c>
      <c r="J22" s="15">
        <v>30.513554011715001</v>
      </c>
    </row>
    <row r="23" spans="1:10" ht="12" customHeight="1" x14ac:dyDescent="0.3">
      <c r="A23" s="44"/>
      <c r="B23" s="44"/>
      <c r="C23" s="14" t="s">
        <v>12</v>
      </c>
      <c r="D23" s="15">
        <v>36.143657666836503</v>
      </c>
      <c r="E23" s="15">
        <v>40.834575260804797</v>
      </c>
      <c r="F23" s="15">
        <v>37.3402915242037</v>
      </c>
      <c r="G23" s="15">
        <v>24.415393113607099</v>
      </c>
      <c r="H23" s="15">
        <v>22.624434389140301</v>
      </c>
      <c r="I23" s="15">
        <v>28.993490235353001</v>
      </c>
      <c r="J23" s="15">
        <v>30.8917197452229</v>
      </c>
    </row>
    <row r="24" spans="1:10" ht="12" customHeight="1" x14ac:dyDescent="0.3">
      <c r="A24" s="44"/>
      <c r="B24" s="44"/>
      <c r="C24" s="16" t="s">
        <v>13</v>
      </c>
      <c r="D24" s="17">
        <v>38.634559407250599</v>
      </c>
      <c r="E24" s="17">
        <v>40.871613663133097</v>
      </c>
      <c r="F24" s="17">
        <v>37.229609049414599</v>
      </c>
      <c r="G24" s="17">
        <v>25.448452592154499</v>
      </c>
      <c r="H24" s="17">
        <v>23.915816326530599</v>
      </c>
      <c r="I24" s="17">
        <v>30.234882558720599</v>
      </c>
      <c r="J24" s="17">
        <v>31.955412964791101</v>
      </c>
    </row>
    <row r="25" spans="1:10" ht="12" customHeight="1" x14ac:dyDescent="0.3">
      <c r="A25" s="44"/>
      <c r="B25" s="48" t="s">
        <v>1023</v>
      </c>
      <c r="C25" s="14" t="s">
        <v>77</v>
      </c>
      <c r="D25" s="15">
        <v>48.365617433414101</v>
      </c>
      <c r="E25" s="15">
        <v>47.940691927512397</v>
      </c>
      <c r="F25" s="15">
        <v>43.7840290381125</v>
      </c>
      <c r="G25" s="15">
        <v>52.858103564223299</v>
      </c>
      <c r="H25" s="15">
        <v>51.923076923076898</v>
      </c>
      <c r="I25" s="15">
        <v>53.326122228231498</v>
      </c>
      <c r="J25" s="15">
        <v>51.263823064770897</v>
      </c>
    </row>
    <row r="26" spans="1:10" ht="12" customHeight="1" x14ac:dyDescent="0.3">
      <c r="A26" s="44"/>
      <c r="B26" s="44"/>
      <c r="C26" s="14" t="s">
        <v>78</v>
      </c>
      <c r="D26" s="15">
        <v>46.6127098321343</v>
      </c>
      <c r="E26" s="15">
        <v>41.634241245136202</v>
      </c>
      <c r="F26" s="15">
        <v>44.288520909346097</v>
      </c>
      <c r="G26" s="15">
        <v>54.973198332340701</v>
      </c>
      <c r="H26" s="15">
        <v>54.443666899930001</v>
      </c>
      <c r="I26" s="15">
        <v>54.583491821985596</v>
      </c>
      <c r="J26" s="15">
        <v>51.337238341733702</v>
      </c>
    </row>
    <row r="27" spans="1:10" ht="12" customHeight="1" x14ac:dyDescent="0.3">
      <c r="A27" s="44"/>
      <c r="B27" s="44"/>
      <c r="C27" s="14" t="s">
        <v>12</v>
      </c>
      <c r="D27" s="15">
        <v>47.733061640346399</v>
      </c>
      <c r="E27" s="15">
        <v>36.810730253353199</v>
      </c>
      <c r="F27" s="15">
        <v>42.055065682922397</v>
      </c>
      <c r="G27" s="15">
        <v>53.839071994107897</v>
      </c>
      <c r="H27" s="15">
        <v>59.3406593406594</v>
      </c>
      <c r="I27" s="15">
        <v>54.056084126189297</v>
      </c>
      <c r="J27" s="15">
        <v>50.230891719745202</v>
      </c>
    </row>
    <row r="28" spans="1:10" ht="12" customHeight="1" x14ac:dyDescent="0.3">
      <c r="A28" s="44"/>
      <c r="B28" s="44"/>
      <c r="C28" s="16" t="s">
        <v>13</v>
      </c>
      <c r="D28" s="17">
        <v>44.5885154802858</v>
      </c>
      <c r="E28" s="17">
        <v>38.987043580683199</v>
      </c>
      <c r="F28" s="17">
        <v>41.8733875769002</v>
      </c>
      <c r="G28" s="17">
        <v>53.834023260398197</v>
      </c>
      <c r="H28" s="17">
        <v>58.864795918367399</v>
      </c>
      <c r="I28" s="17">
        <v>52.548725637181398</v>
      </c>
      <c r="J28" s="17">
        <v>49.300756827903903</v>
      </c>
    </row>
    <row r="29" spans="1:10" ht="12" customHeight="1" x14ac:dyDescent="0.3">
      <c r="A29" s="43" t="s">
        <v>79</v>
      </c>
      <c r="B29" s="48" t="s">
        <v>1018</v>
      </c>
      <c r="C29" s="14" t="s">
        <v>77</v>
      </c>
      <c r="D29" s="18">
        <v>31</v>
      </c>
      <c r="E29" s="18">
        <v>14</v>
      </c>
      <c r="F29" s="18">
        <v>61</v>
      </c>
      <c r="G29" s="18">
        <v>337</v>
      </c>
      <c r="H29" s="18">
        <v>66</v>
      </c>
      <c r="I29" s="18">
        <v>310</v>
      </c>
      <c r="J29" s="18">
        <v>819</v>
      </c>
    </row>
    <row r="30" spans="1:10" ht="12" customHeight="1" x14ac:dyDescent="0.3">
      <c r="A30" s="44"/>
      <c r="B30" s="44"/>
      <c r="C30" s="14" t="s">
        <v>78</v>
      </c>
      <c r="D30" s="18">
        <v>61</v>
      </c>
      <c r="E30" s="18">
        <v>15</v>
      </c>
      <c r="F30" s="18">
        <v>93</v>
      </c>
      <c r="G30" s="18">
        <v>367</v>
      </c>
      <c r="H30" s="18">
        <v>68</v>
      </c>
      <c r="I30" s="18">
        <v>329</v>
      </c>
      <c r="J30" s="18">
        <v>933</v>
      </c>
    </row>
    <row r="31" spans="1:10" ht="12" customHeight="1" x14ac:dyDescent="0.3">
      <c r="A31" s="44"/>
      <c r="B31" s="44"/>
      <c r="C31" s="14" t="s">
        <v>12</v>
      </c>
      <c r="D31" s="18">
        <v>72</v>
      </c>
      <c r="E31" s="18">
        <v>14</v>
      </c>
      <c r="F31" s="18">
        <v>198</v>
      </c>
      <c r="G31" s="18">
        <v>375</v>
      </c>
      <c r="H31" s="18">
        <v>66</v>
      </c>
      <c r="I31" s="18">
        <v>325</v>
      </c>
      <c r="J31" s="18">
        <v>1050</v>
      </c>
    </row>
    <row r="32" spans="1:10" ht="12" customHeight="1" x14ac:dyDescent="0.3">
      <c r="A32" s="44"/>
      <c r="B32" s="44"/>
      <c r="C32" s="16" t="s">
        <v>13</v>
      </c>
      <c r="D32" s="19">
        <v>66</v>
      </c>
      <c r="E32" s="19">
        <v>24</v>
      </c>
      <c r="F32" s="19">
        <v>168</v>
      </c>
      <c r="G32" s="19">
        <v>351</v>
      </c>
      <c r="H32" s="19">
        <v>54</v>
      </c>
      <c r="I32" s="19">
        <v>356</v>
      </c>
      <c r="J32" s="19">
        <v>1019</v>
      </c>
    </row>
    <row r="33" spans="1:10" ht="12" customHeight="1" x14ac:dyDescent="0.3">
      <c r="A33" s="44"/>
      <c r="B33" s="48" t="s">
        <v>1019</v>
      </c>
      <c r="C33" s="14" t="s">
        <v>77</v>
      </c>
      <c r="D33" s="18">
        <v>32</v>
      </c>
      <c r="E33" s="18">
        <v>16</v>
      </c>
      <c r="F33" s="18">
        <v>66</v>
      </c>
      <c r="G33" s="18">
        <v>156</v>
      </c>
      <c r="H33" s="18">
        <v>48</v>
      </c>
      <c r="I33" s="18">
        <v>199</v>
      </c>
      <c r="J33" s="18">
        <v>517</v>
      </c>
    </row>
    <row r="34" spans="1:10" ht="12" customHeight="1" x14ac:dyDescent="0.3">
      <c r="A34" s="44"/>
      <c r="B34" s="44"/>
      <c r="C34" s="14" t="s">
        <v>78</v>
      </c>
      <c r="D34" s="18">
        <v>63</v>
      </c>
      <c r="E34" s="18">
        <v>18</v>
      </c>
      <c r="F34" s="18">
        <v>98</v>
      </c>
      <c r="G34" s="18">
        <v>157</v>
      </c>
      <c r="H34" s="18">
        <v>52</v>
      </c>
      <c r="I34" s="18">
        <v>203</v>
      </c>
      <c r="J34" s="18">
        <v>591</v>
      </c>
    </row>
    <row r="35" spans="1:10" ht="12" customHeight="1" x14ac:dyDescent="0.3">
      <c r="A35" s="44"/>
      <c r="B35" s="44"/>
      <c r="C35" s="14" t="s">
        <v>12</v>
      </c>
      <c r="D35" s="18">
        <v>68</v>
      </c>
      <c r="E35" s="18">
        <v>19</v>
      </c>
      <c r="F35" s="18">
        <v>185</v>
      </c>
      <c r="G35" s="18">
        <v>176</v>
      </c>
      <c r="H35" s="18">
        <v>56</v>
      </c>
      <c r="I35" s="18">
        <v>240</v>
      </c>
      <c r="J35" s="18">
        <v>744</v>
      </c>
    </row>
    <row r="36" spans="1:10" ht="12" customHeight="1" x14ac:dyDescent="0.3">
      <c r="A36" s="44"/>
      <c r="B36" s="44"/>
      <c r="C36" s="16" t="s">
        <v>13</v>
      </c>
      <c r="D36" s="19">
        <v>67</v>
      </c>
      <c r="E36" s="19">
        <v>18</v>
      </c>
      <c r="F36" s="19">
        <v>154</v>
      </c>
      <c r="G36" s="19">
        <v>141</v>
      </c>
      <c r="H36" s="19">
        <v>46</v>
      </c>
      <c r="I36" s="19">
        <v>228</v>
      </c>
      <c r="J36" s="19">
        <v>654</v>
      </c>
    </row>
    <row r="37" spans="1:10" ht="12" customHeight="1" x14ac:dyDescent="0.3">
      <c r="A37" s="44"/>
      <c r="B37" s="48" t="s">
        <v>1020</v>
      </c>
      <c r="C37" s="14" t="s">
        <v>77</v>
      </c>
      <c r="D37" s="18">
        <v>83</v>
      </c>
      <c r="E37" s="18">
        <v>25</v>
      </c>
      <c r="F37" s="18">
        <v>91</v>
      </c>
      <c r="G37" s="18">
        <v>215</v>
      </c>
      <c r="H37" s="18">
        <v>51</v>
      </c>
      <c r="I37" s="18">
        <v>276</v>
      </c>
      <c r="J37" s="18">
        <v>741</v>
      </c>
    </row>
    <row r="38" spans="1:10" ht="12" customHeight="1" x14ac:dyDescent="0.3">
      <c r="A38" s="44"/>
      <c r="B38" s="44"/>
      <c r="C38" s="14" t="s">
        <v>78</v>
      </c>
      <c r="D38" s="18">
        <v>130</v>
      </c>
      <c r="E38" s="18">
        <v>34</v>
      </c>
      <c r="F38" s="18">
        <v>169</v>
      </c>
      <c r="G38" s="18">
        <v>222</v>
      </c>
      <c r="H38" s="18">
        <v>68</v>
      </c>
      <c r="I38" s="18">
        <v>304</v>
      </c>
      <c r="J38" s="18">
        <v>927</v>
      </c>
    </row>
    <row r="39" spans="1:10" ht="12" customHeight="1" x14ac:dyDescent="0.3">
      <c r="A39" s="44"/>
      <c r="B39" s="44"/>
      <c r="C39" s="14" t="s">
        <v>12</v>
      </c>
      <c r="D39" s="18">
        <v>161</v>
      </c>
      <c r="E39" s="18">
        <v>40</v>
      </c>
      <c r="F39" s="18">
        <v>283</v>
      </c>
      <c r="G39" s="18">
        <v>237</v>
      </c>
      <c r="H39" s="18">
        <v>65</v>
      </c>
      <c r="I39" s="18">
        <v>291</v>
      </c>
      <c r="J39" s="18">
        <v>1077</v>
      </c>
    </row>
    <row r="40" spans="1:10" ht="12" customHeight="1" x14ac:dyDescent="0.3">
      <c r="A40" s="44"/>
      <c r="B40" s="44"/>
      <c r="C40" s="16" t="s">
        <v>13</v>
      </c>
      <c r="D40" s="19">
        <v>183</v>
      </c>
      <c r="E40" s="19">
        <v>41</v>
      </c>
      <c r="F40" s="19">
        <v>258</v>
      </c>
      <c r="G40" s="19">
        <v>214</v>
      </c>
      <c r="H40" s="19">
        <v>65</v>
      </c>
      <c r="I40" s="19">
        <v>305</v>
      </c>
      <c r="J40" s="19">
        <v>1066</v>
      </c>
    </row>
    <row r="41" spans="1:10" ht="12" customHeight="1" x14ac:dyDescent="0.3">
      <c r="A41" s="44"/>
      <c r="B41" s="48" t="s">
        <v>1021</v>
      </c>
      <c r="C41" s="14" t="s">
        <v>77</v>
      </c>
      <c r="D41" s="18">
        <v>125</v>
      </c>
      <c r="E41" s="18">
        <v>37</v>
      </c>
      <c r="F41" s="18">
        <v>204</v>
      </c>
      <c r="G41" s="18">
        <v>306</v>
      </c>
      <c r="H41" s="18">
        <v>114</v>
      </c>
      <c r="I41" s="18">
        <v>460</v>
      </c>
      <c r="J41" s="18">
        <v>1246</v>
      </c>
    </row>
    <row r="42" spans="1:10" ht="12" customHeight="1" x14ac:dyDescent="0.3">
      <c r="A42" s="44"/>
      <c r="B42" s="44"/>
      <c r="C42" s="14" t="s">
        <v>78</v>
      </c>
      <c r="D42" s="18">
        <v>279</v>
      </c>
      <c r="E42" s="18">
        <v>70</v>
      </c>
      <c r="F42" s="18">
        <v>312</v>
      </c>
      <c r="G42" s="18">
        <v>323</v>
      </c>
      <c r="H42" s="18">
        <v>90</v>
      </c>
      <c r="I42" s="18">
        <v>472</v>
      </c>
      <c r="J42" s="18">
        <v>1546</v>
      </c>
    </row>
    <row r="43" spans="1:10" ht="12" customHeight="1" x14ac:dyDescent="0.3">
      <c r="A43" s="44"/>
      <c r="B43" s="44"/>
      <c r="C43" s="14" t="s">
        <v>12</v>
      </c>
      <c r="D43" s="18">
        <v>332</v>
      </c>
      <c r="E43" s="18">
        <v>77</v>
      </c>
      <c r="F43" s="18">
        <v>479</v>
      </c>
      <c r="G43" s="18">
        <v>393</v>
      </c>
      <c r="H43" s="18">
        <v>92</v>
      </c>
      <c r="I43" s="18">
        <v>498</v>
      </c>
      <c r="J43" s="18">
        <v>1871</v>
      </c>
    </row>
    <row r="44" spans="1:10" ht="12" customHeight="1" x14ac:dyDescent="0.3">
      <c r="A44" s="44"/>
      <c r="B44" s="44"/>
      <c r="C44" s="16" t="s">
        <v>13</v>
      </c>
      <c r="D44" s="19">
        <v>318</v>
      </c>
      <c r="E44" s="19">
        <v>88</v>
      </c>
      <c r="F44" s="19">
        <v>473</v>
      </c>
      <c r="G44" s="19">
        <v>345</v>
      </c>
      <c r="H44" s="19">
        <v>105</v>
      </c>
      <c r="I44" s="19">
        <v>489</v>
      </c>
      <c r="J44" s="19">
        <v>1818</v>
      </c>
    </row>
    <row r="45" spans="1:10" ht="12" customHeight="1" x14ac:dyDescent="0.3">
      <c r="A45" s="44"/>
      <c r="B45" s="48" t="s">
        <v>1022</v>
      </c>
      <c r="C45" s="14" t="s">
        <v>77</v>
      </c>
      <c r="D45" s="18">
        <v>582</v>
      </c>
      <c r="E45" s="18">
        <v>224</v>
      </c>
      <c r="F45" s="18">
        <v>817</v>
      </c>
      <c r="G45" s="18">
        <v>1089</v>
      </c>
      <c r="H45" s="18">
        <v>396</v>
      </c>
      <c r="I45" s="18">
        <v>2207</v>
      </c>
      <c r="J45" s="18">
        <v>5315</v>
      </c>
    </row>
    <row r="46" spans="1:10" ht="12" customHeight="1" x14ac:dyDescent="0.3">
      <c r="A46" s="44"/>
      <c r="B46" s="44"/>
      <c r="C46" s="14" t="s">
        <v>78</v>
      </c>
      <c r="D46" s="18">
        <v>1248</v>
      </c>
      <c r="E46" s="18">
        <v>313</v>
      </c>
      <c r="F46" s="18">
        <v>1313</v>
      </c>
      <c r="G46" s="18">
        <v>1199</v>
      </c>
      <c r="H46" s="18">
        <v>373</v>
      </c>
      <c r="I46" s="18">
        <v>2274</v>
      </c>
      <c r="J46" s="18">
        <v>6720</v>
      </c>
    </row>
    <row r="47" spans="1:10" ht="12" customHeight="1" x14ac:dyDescent="0.3">
      <c r="A47" s="44"/>
      <c r="B47" s="44"/>
      <c r="C47" s="14" t="s">
        <v>12</v>
      </c>
      <c r="D47" s="18">
        <v>1419</v>
      </c>
      <c r="E47" s="18">
        <v>274</v>
      </c>
      <c r="F47" s="18">
        <v>2075</v>
      </c>
      <c r="G47" s="18">
        <v>1326</v>
      </c>
      <c r="H47" s="18">
        <v>350</v>
      </c>
      <c r="I47" s="18">
        <v>2316</v>
      </c>
      <c r="J47" s="18">
        <v>7760</v>
      </c>
    </row>
    <row r="48" spans="1:10" ht="12" customHeight="1" x14ac:dyDescent="0.3">
      <c r="A48" s="44"/>
      <c r="B48" s="44"/>
      <c r="C48" s="16" t="s">
        <v>13</v>
      </c>
      <c r="D48" s="19">
        <v>1460</v>
      </c>
      <c r="E48" s="19">
        <v>347</v>
      </c>
      <c r="F48" s="19">
        <v>1876</v>
      </c>
      <c r="G48" s="19">
        <v>1291</v>
      </c>
      <c r="H48" s="19">
        <v>375</v>
      </c>
      <c r="I48" s="19">
        <v>2420</v>
      </c>
      <c r="J48" s="19">
        <v>7769</v>
      </c>
    </row>
    <row r="49" spans="1:10" ht="12" customHeight="1" x14ac:dyDescent="0.3">
      <c r="A49" s="44"/>
      <c r="B49" s="48" t="s">
        <v>1023</v>
      </c>
      <c r="C49" s="14" t="s">
        <v>77</v>
      </c>
      <c r="D49" s="18">
        <v>799</v>
      </c>
      <c r="E49" s="18">
        <v>291</v>
      </c>
      <c r="F49" s="18">
        <v>965</v>
      </c>
      <c r="G49" s="18">
        <v>2358</v>
      </c>
      <c r="H49" s="18">
        <v>729</v>
      </c>
      <c r="I49" s="18">
        <v>3944</v>
      </c>
      <c r="J49" s="18">
        <v>9086</v>
      </c>
    </row>
    <row r="50" spans="1:10" ht="12" customHeight="1" x14ac:dyDescent="0.3">
      <c r="A50" s="44"/>
      <c r="B50" s="44"/>
      <c r="C50" s="14" t="s">
        <v>78</v>
      </c>
      <c r="D50" s="18">
        <v>1555</v>
      </c>
      <c r="E50" s="18">
        <v>321</v>
      </c>
      <c r="F50" s="18">
        <v>1578</v>
      </c>
      <c r="G50" s="18">
        <v>2769</v>
      </c>
      <c r="H50" s="18">
        <v>778</v>
      </c>
      <c r="I50" s="18">
        <v>4305</v>
      </c>
      <c r="J50" s="18">
        <v>11306</v>
      </c>
    </row>
    <row r="51" spans="1:10" ht="12" customHeight="1" x14ac:dyDescent="0.3">
      <c r="A51" s="44"/>
      <c r="B51" s="44"/>
      <c r="C51" s="14" t="s">
        <v>12</v>
      </c>
      <c r="D51" s="18">
        <v>1874</v>
      </c>
      <c r="E51" s="18">
        <v>247</v>
      </c>
      <c r="F51" s="18">
        <v>2337</v>
      </c>
      <c r="G51" s="18">
        <v>2924</v>
      </c>
      <c r="H51" s="18">
        <v>918</v>
      </c>
      <c r="I51" s="18">
        <v>4318</v>
      </c>
      <c r="J51" s="18">
        <v>12618</v>
      </c>
    </row>
    <row r="52" spans="1:10" ht="12" customHeight="1" x14ac:dyDescent="0.3">
      <c r="A52" s="44"/>
      <c r="B52" s="44"/>
      <c r="C52" s="16" t="s">
        <v>13</v>
      </c>
      <c r="D52" s="19">
        <v>1685</v>
      </c>
      <c r="E52" s="19">
        <v>331</v>
      </c>
      <c r="F52" s="19">
        <v>2110</v>
      </c>
      <c r="G52" s="19">
        <v>2731</v>
      </c>
      <c r="H52" s="19">
        <v>923</v>
      </c>
      <c r="I52" s="19">
        <v>4206</v>
      </c>
      <c r="J52" s="19">
        <v>11986</v>
      </c>
    </row>
    <row r="53" spans="1:10" ht="12" customHeight="1" x14ac:dyDescent="0.3">
      <c r="A53" s="43" t="s">
        <v>80</v>
      </c>
      <c r="B53" s="48" t="s">
        <v>1018</v>
      </c>
      <c r="C53" s="14" t="s">
        <v>77</v>
      </c>
      <c r="D53" s="18">
        <v>1652</v>
      </c>
      <c r="E53" s="18">
        <v>607</v>
      </c>
      <c r="F53" s="18">
        <v>2204</v>
      </c>
      <c r="G53" s="18">
        <v>4461</v>
      </c>
      <c r="H53" s="18">
        <v>1404</v>
      </c>
      <c r="I53" s="18">
        <v>7396</v>
      </c>
      <c r="J53" s="18">
        <v>17724</v>
      </c>
    </row>
    <row r="54" spans="1:10" ht="12" customHeight="1" x14ac:dyDescent="0.3">
      <c r="A54" s="44"/>
      <c r="B54" s="44"/>
      <c r="C54" s="14" t="s">
        <v>78</v>
      </c>
      <c r="D54" s="18">
        <v>3336</v>
      </c>
      <c r="E54" s="18">
        <v>771</v>
      </c>
      <c r="F54" s="18">
        <v>3563</v>
      </c>
      <c r="G54" s="18">
        <v>5037</v>
      </c>
      <c r="H54" s="18">
        <v>1429</v>
      </c>
      <c r="I54" s="18">
        <v>7887</v>
      </c>
      <c r="J54" s="18">
        <v>22023</v>
      </c>
    </row>
    <row r="55" spans="1:10" ht="12" customHeight="1" x14ac:dyDescent="0.3">
      <c r="A55" s="44"/>
      <c r="B55" s="44"/>
      <c r="C55" s="14" t="s">
        <v>12</v>
      </c>
      <c r="D55" s="18">
        <v>3926</v>
      </c>
      <c r="E55" s="18">
        <v>671</v>
      </c>
      <c r="F55" s="18">
        <v>5557</v>
      </c>
      <c r="G55" s="18">
        <v>5431</v>
      </c>
      <c r="H55" s="18">
        <v>1547</v>
      </c>
      <c r="I55" s="18">
        <v>7988</v>
      </c>
      <c r="J55" s="18">
        <v>25120</v>
      </c>
    </row>
    <row r="56" spans="1:10" ht="12" customHeight="1" x14ac:dyDescent="0.3">
      <c r="A56" s="44"/>
      <c r="B56" s="44"/>
      <c r="C56" s="16" t="s">
        <v>13</v>
      </c>
      <c r="D56" s="19">
        <v>3779</v>
      </c>
      <c r="E56" s="19">
        <v>849</v>
      </c>
      <c r="F56" s="19">
        <v>5039</v>
      </c>
      <c r="G56" s="19">
        <v>5073</v>
      </c>
      <c r="H56" s="19">
        <v>1568</v>
      </c>
      <c r="I56" s="19">
        <v>8004</v>
      </c>
      <c r="J56" s="19">
        <v>24312</v>
      </c>
    </row>
    <row r="57" spans="1:10" ht="12" customHeight="1" x14ac:dyDescent="0.3">
      <c r="A57" s="44"/>
      <c r="B57" s="48" t="s">
        <v>1019</v>
      </c>
      <c r="C57" s="14" t="s">
        <v>77</v>
      </c>
      <c r="D57" s="18">
        <v>1652</v>
      </c>
      <c r="E57" s="18">
        <v>607</v>
      </c>
      <c r="F57" s="18">
        <v>2204</v>
      </c>
      <c r="G57" s="18">
        <v>4461</v>
      </c>
      <c r="H57" s="18">
        <v>1404</v>
      </c>
      <c r="I57" s="18">
        <v>7396</v>
      </c>
      <c r="J57" s="18">
        <v>17724</v>
      </c>
    </row>
    <row r="58" spans="1:10" ht="12" customHeight="1" x14ac:dyDescent="0.3">
      <c r="A58" s="44"/>
      <c r="B58" s="44"/>
      <c r="C58" s="14" t="s">
        <v>78</v>
      </c>
      <c r="D58" s="18">
        <v>3336</v>
      </c>
      <c r="E58" s="18">
        <v>771</v>
      </c>
      <c r="F58" s="18">
        <v>3563</v>
      </c>
      <c r="G58" s="18">
        <v>5037</v>
      </c>
      <c r="H58" s="18">
        <v>1429</v>
      </c>
      <c r="I58" s="18">
        <v>7887</v>
      </c>
      <c r="J58" s="18">
        <v>22023</v>
      </c>
    </row>
    <row r="59" spans="1:10" ht="12" customHeight="1" x14ac:dyDescent="0.3">
      <c r="A59" s="44"/>
      <c r="B59" s="44"/>
      <c r="C59" s="14" t="s">
        <v>12</v>
      </c>
      <c r="D59" s="18">
        <v>3926</v>
      </c>
      <c r="E59" s="18">
        <v>671</v>
      </c>
      <c r="F59" s="18">
        <v>5557</v>
      </c>
      <c r="G59" s="18">
        <v>5431</v>
      </c>
      <c r="H59" s="18">
        <v>1547</v>
      </c>
      <c r="I59" s="18">
        <v>7988</v>
      </c>
      <c r="J59" s="18">
        <v>25120</v>
      </c>
    </row>
    <row r="60" spans="1:10" ht="12" customHeight="1" x14ac:dyDescent="0.3">
      <c r="A60" s="44"/>
      <c r="B60" s="44"/>
      <c r="C60" s="16" t="s">
        <v>13</v>
      </c>
      <c r="D60" s="19">
        <v>3779</v>
      </c>
      <c r="E60" s="19">
        <v>849</v>
      </c>
      <c r="F60" s="19">
        <v>5039</v>
      </c>
      <c r="G60" s="19">
        <v>5073</v>
      </c>
      <c r="H60" s="19">
        <v>1568</v>
      </c>
      <c r="I60" s="19">
        <v>8004</v>
      </c>
      <c r="J60" s="19">
        <v>24312</v>
      </c>
    </row>
    <row r="61" spans="1:10" ht="12" customHeight="1" x14ac:dyDescent="0.3">
      <c r="A61" s="44"/>
      <c r="B61" s="48" t="s">
        <v>1020</v>
      </c>
      <c r="C61" s="14" t="s">
        <v>77</v>
      </c>
      <c r="D61" s="18">
        <v>1652</v>
      </c>
      <c r="E61" s="18">
        <v>607</v>
      </c>
      <c r="F61" s="18">
        <v>2204</v>
      </c>
      <c r="G61" s="18">
        <v>4461</v>
      </c>
      <c r="H61" s="18">
        <v>1404</v>
      </c>
      <c r="I61" s="18">
        <v>7396</v>
      </c>
      <c r="J61" s="18">
        <v>17724</v>
      </c>
    </row>
    <row r="62" spans="1:10" ht="12" customHeight="1" x14ac:dyDescent="0.3">
      <c r="A62" s="44"/>
      <c r="B62" s="44"/>
      <c r="C62" s="14" t="s">
        <v>78</v>
      </c>
      <c r="D62" s="18">
        <v>3336</v>
      </c>
      <c r="E62" s="18">
        <v>771</v>
      </c>
      <c r="F62" s="18">
        <v>3563</v>
      </c>
      <c r="G62" s="18">
        <v>5037</v>
      </c>
      <c r="H62" s="18">
        <v>1429</v>
      </c>
      <c r="I62" s="18">
        <v>7887</v>
      </c>
      <c r="J62" s="18">
        <v>22023</v>
      </c>
    </row>
    <row r="63" spans="1:10" ht="12" customHeight="1" x14ac:dyDescent="0.3">
      <c r="A63" s="44"/>
      <c r="B63" s="44"/>
      <c r="C63" s="14" t="s">
        <v>12</v>
      </c>
      <c r="D63" s="18">
        <v>3926</v>
      </c>
      <c r="E63" s="18">
        <v>671</v>
      </c>
      <c r="F63" s="18">
        <v>5557</v>
      </c>
      <c r="G63" s="18">
        <v>5431</v>
      </c>
      <c r="H63" s="18">
        <v>1547</v>
      </c>
      <c r="I63" s="18">
        <v>7988</v>
      </c>
      <c r="J63" s="18">
        <v>25120</v>
      </c>
    </row>
    <row r="64" spans="1:10" ht="12" customHeight="1" x14ac:dyDescent="0.3">
      <c r="A64" s="44"/>
      <c r="B64" s="44"/>
      <c r="C64" s="16" t="s">
        <v>13</v>
      </c>
      <c r="D64" s="19">
        <v>3779</v>
      </c>
      <c r="E64" s="19">
        <v>849</v>
      </c>
      <c r="F64" s="19">
        <v>5039</v>
      </c>
      <c r="G64" s="19">
        <v>5073</v>
      </c>
      <c r="H64" s="19">
        <v>1568</v>
      </c>
      <c r="I64" s="19">
        <v>8004</v>
      </c>
      <c r="J64" s="19">
        <v>24312</v>
      </c>
    </row>
    <row r="65" spans="1:10" ht="12" customHeight="1" x14ac:dyDescent="0.3">
      <c r="A65" s="44"/>
      <c r="B65" s="48" t="s">
        <v>1021</v>
      </c>
      <c r="C65" s="14" t="s">
        <v>77</v>
      </c>
      <c r="D65" s="18">
        <v>1652</v>
      </c>
      <c r="E65" s="18">
        <v>607</v>
      </c>
      <c r="F65" s="18">
        <v>2204</v>
      </c>
      <c r="G65" s="18">
        <v>4461</v>
      </c>
      <c r="H65" s="18">
        <v>1404</v>
      </c>
      <c r="I65" s="18">
        <v>7396</v>
      </c>
      <c r="J65" s="18">
        <v>17724</v>
      </c>
    </row>
    <row r="66" spans="1:10" ht="12" customHeight="1" x14ac:dyDescent="0.3">
      <c r="A66" s="44"/>
      <c r="B66" s="44"/>
      <c r="C66" s="14" t="s">
        <v>78</v>
      </c>
      <c r="D66" s="18">
        <v>3336</v>
      </c>
      <c r="E66" s="18">
        <v>771</v>
      </c>
      <c r="F66" s="18">
        <v>3563</v>
      </c>
      <c r="G66" s="18">
        <v>5037</v>
      </c>
      <c r="H66" s="18">
        <v>1429</v>
      </c>
      <c r="I66" s="18">
        <v>7887</v>
      </c>
      <c r="J66" s="18">
        <v>22023</v>
      </c>
    </row>
    <row r="67" spans="1:10" ht="12" customHeight="1" x14ac:dyDescent="0.3">
      <c r="A67" s="44"/>
      <c r="B67" s="44"/>
      <c r="C67" s="14" t="s">
        <v>12</v>
      </c>
      <c r="D67" s="18">
        <v>3926</v>
      </c>
      <c r="E67" s="18">
        <v>671</v>
      </c>
      <c r="F67" s="18">
        <v>5557</v>
      </c>
      <c r="G67" s="18">
        <v>5431</v>
      </c>
      <c r="H67" s="18">
        <v>1547</v>
      </c>
      <c r="I67" s="18">
        <v>7988</v>
      </c>
      <c r="J67" s="18">
        <v>25120</v>
      </c>
    </row>
    <row r="68" spans="1:10" ht="12" customHeight="1" x14ac:dyDescent="0.3">
      <c r="A68" s="44"/>
      <c r="B68" s="44"/>
      <c r="C68" s="16" t="s">
        <v>13</v>
      </c>
      <c r="D68" s="19">
        <v>3779</v>
      </c>
      <c r="E68" s="19">
        <v>849</v>
      </c>
      <c r="F68" s="19">
        <v>5039</v>
      </c>
      <c r="G68" s="19">
        <v>5073</v>
      </c>
      <c r="H68" s="19">
        <v>1568</v>
      </c>
      <c r="I68" s="19">
        <v>8004</v>
      </c>
      <c r="J68" s="19">
        <v>24312</v>
      </c>
    </row>
    <row r="69" spans="1:10" ht="12" customHeight="1" x14ac:dyDescent="0.3">
      <c r="A69" s="44"/>
      <c r="B69" s="48" t="s">
        <v>1022</v>
      </c>
      <c r="C69" s="14" t="s">
        <v>77</v>
      </c>
      <c r="D69" s="18">
        <v>1652</v>
      </c>
      <c r="E69" s="18">
        <v>607</v>
      </c>
      <c r="F69" s="18">
        <v>2204</v>
      </c>
      <c r="G69" s="18">
        <v>4461</v>
      </c>
      <c r="H69" s="18">
        <v>1404</v>
      </c>
      <c r="I69" s="18">
        <v>7396</v>
      </c>
      <c r="J69" s="18">
        <v>17724</v>
      </c>
    </row>
    <row r="70" spans="1:10" ht="12" customHeight="1" x14ac:dyDescent="0.3">
      <c r="A70" s="44"/>
      <c r="B70" s="44"/>
      <c r="C70" s="14" t="s">
        <v>78</v>
      </c>
      <c r="D70" s="18">
        <v>3336</v>
      </c>
      <c r="E70" s="18">
        <v>771</v>
      </c>
      <c r="F70" s="18">
        <v>3563</v>
      </c>
      <c r="G70" s="18">
        <v>5037</v>
      </c>
      <c r="H70" s="18">
        <v>1429</v>
      </c>
      <c r="I70" s="18">
        <v>7887</v>
      </c>
      <c r="J70" s="18">
        <v>22023</v>
      </c>
    </row>
    <row r="71" spans="1:10" ht="12" customHeight="1" x14ac:dyDescent="0.3">
      <c r="A71" s="44"/>
      <c r="B71" s="44"/>
      <c r="C71" s="14" t="s">
        <v>12</v>
      </c>
      <c r="D71" s="18">
        <v>3926</v>
      </c>
      <c r="E71" s="18">
        <v>671</v>
      </c>
      <c r="F71" s="18">
        <v>5557</v>
      </c>
      <c r="G71" s="18">
        <v>5431</v>
      </c>
      <c r="H71" s="18">
        <v>1547</v>
      </c>
      <c r="I71" s="18">
        <v>7988</v>
      </c>
      <c r="J71" s="18">
        <v>25120</v>
      </c>
    </row>
    <row r="72" spans="1:10" ht="12" customHeight="1" x14ac:dyDescent="0.3">
      <c r="A72" s="44"/>
      <c r="B72" s="44"/>
      <c r="C72" s="16" t="s">
        <v>13</v>
      </c>
      <c r="D72" s="19">
        <v>3779</v>
      </c>
      <c r="E72" s="19">
        <v>849</v>
      </c>
      <c r="F72" s="19">
        <v>5039</v>
      </c>
      <c r="G72" s="19">
        <v>5073</v>
      </c>
      <c r="H72" s="19">
        <v>1568</v>
      </c>
      <c r="I72" s="19">
        <v>8004</v>
      </c>
      <c r="J72" s="19">
        <v>24312</v>
      </c>
    </row>
    <row r="73" spans="1:10" ht="12" customHeight="1" x14ac:dyDescent="0.3">
      <c r="A73" s="44"/>
      <c r="B73" s="48" t="s">
        <v>1023</v>
      </c>
      <c r="C73" s="14" t="s">
        <v>77</v>
      </c>
      <c r="D73" s="18">
        <v>1652</v>
      </c>
      <c r="E73" s="18">
        <v>607</v>
      </c>
      <c r="F73" s="18">
        <v>2204</v>
      </c>
      <c r="G73" s="18">
        <v>4461</v>
      </c>
      <c r="H73" s="18">
        <v>1404</v>
      </c>
      <c r="I73" s="18">
        <v>7396</v>
      </c>
      <c r="J73" s="18">
        <v>17724</v>
      </c>
    </row>
    <row r="74" spans="1:10" ht="12" customHeight="1" x14ac:dyDescent="0.3">
      <c r="A74" s="44"/>
      <c r="B74" s="44"/>
      <c r="C74" s="14" t="s">
        <v>78</v>
      </c>
      <c r="D74" s="18">
        <v>3336</v>
      </c>
      <c r="E74" s="18">
        <v>771</v>
      </c>
      <c r="F74" s="18">
        <v>3563</v>
      </c>
      <c r="G74" s="18">
        <v>5037</v>
      </c>
      <c r="H74" s="18">
        <v>1429</v>
      </c>
      <c r="I74" s="18">
        <v>7887</v>
      </c>
      <c r="J74" s="18">
        <v>22023</v>
      </c>
    </row>
    <row r="75" spans="1:10" ht="12" customHeight="1" x14ac:dyDescent="0.3">
      <c r="A75" s="44"/>
      <c r="B75" s="44"/>
      <c r="C75" s="14" t="s">
        <v>12</v>
      </c>
      <c r="D75" s="18">
        <v>3926</v>
      </c>
      <c r="E75" s="18">
        <v>671</v>
      </c>
      <c r="F75" s="18">
        <v>5557</v>
      </c>
      <c r="G75" s="18">
        <v>5431</v>
      </c>
      <c r="H75" s="18">
        <v>1547</v>
      </c>
      <c r="I75" s="18">
        <v>7988</v>
      </c>
      <c r="J75" s="18">
        <v>25120</v>
      </c>
    </row>
    <row r="76" spans="1:10" ht="12" customHeight="1" x14ac:dyDescent="0.3">
      <c r="A76" s="44"/>
      <c r="B76" s="44"/>
      <c r="C76" s="16" t="s">
        <v>13</v>
      </c>
      <c r="D76" s="19">
        <v>3779</v>
      </c>
      <c r="E76" s="19">
        <v>849</v>
      </c>
      <c r="F76" s="19">
        <v>5039</v>
      </c>
      <c r="G76" s="19">
        <v>5073</v>
      </c>
      <c r="H76" s="19">
        <v>1568</v>
      </c>
      <c r="I76" s="19">
        <v>8004</v>
      </c>
      <c r="J76" s="19">
        <v>24312</v>
      </c>
    </row>
    <row r="77" spans="1:10" ht="12" customHeight="1" x14ac:dyDescent="0.3">
      <c r="A77" s="39" t="s">
        <v>28</v>
      </c>
      <c r="B77" s="39"/>
      <c r="C77" s="39"/>
      <c r="D77" s="39"/>
      <c r="E77" s="39"/>
      <c r="F77" s="39"/>
      <c r="G77" s="39"/>
      <c r="H77" s="39"/>
      <c r="I77" s="39"/>
      <c r="J77" s="39"/>
    </row>
    <row r="78" spans="1:10" ht="12" customHeight="1" x14ac:dyDescent="0.3"/>
    <row r="79" spans="1:10" ht="12" customHeight="1" x14ac:dyDescent="0.3">
      <c r="A79" s="20" t="s">
        <v>82</v>
      </c>
    </row>
    <row r="80" spans="1:10" ht="12" customHeight="1" x14ac:dyDescent="0.3"/>
  </sheetData>
  <mergeCells count="23">
    <mergeCell ref="A5:A28"/>
    <mergeCell ref="B5:B8"/>
    <mergeCell ref="B9:B12"/>
    <mergeCell ref="B13:B16"/>
    <mergeCell ref="B17:B20"/>
    <mergeCell ref="B21:B24"/>
    <mergeCell ref="B25:B28"/>
    <mergeCell ref="A77:J77"/>
    <mergeCell ref="A2:J2"/>
    <mergeCell ref="A53:A76"/>
    <mergeCell ref="B53:B56"/>
    <mergeCell ref="B57:B60"/>
    <mergeCell ref="B61:B64"/>
    <mergeCell ref="B65:B68"/>
    <mergeCell ref="B69:B72"/>
    <mergeCell ref="B73:B76"/>
    <mergeCell ref="A29:A52"/>
    <mergeCell ref="B29:B32"/>
    <mergeCell ref="B33:B36"/>
    <mergeCell ref="B37:B40"/>
    <mergeCell ref="B41:B44"/>
    <mergeCell ref="B45:B48"/>
    <mergeCell ref="B49:B52"/>
  </mergeCells>
  <hyperlinks>
    <hyperlink ref="A79" location="'Contents'!A1" display="#'Contents'!A1"/>
  </hyperlinks>
  <pageMargins left="0.01" right="0.01" top="0.5" bottom="0.5" header="0" footer="0"/>
  <pageSetup scale="97" fitToHeight="0" orientation="portrait" horizontalDpi="300" verticalDpi="300"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tabColor rgb="FFFFFF00"/>
    <pageSetUpPr fitToPage="1"/>
  </sheetPr>
  <dimension ref="A1:I80"/>
  <sheetViews>
    <sheetView zoomScaleNormal="100" workbookViewId="0"/>
  </sheetViews>
  <sheetFormatPr defaultColWidth="11.09765625" defaultRowHeight="13" customHeight="1" x14ac:dyDescent="0.3"/>
  <cols>
    <col min="1" max="1" width="11.69921875" bestFit="1" customWidth="1"/>
    <col min="2" max="2" width="12.3984375" customWidth="1"/>
    <col min="3" max="3" width="13.8984375" bestFit="1" customWidth="1"/>
    <col min="4" max="9" width="11.69921875" bestFit="1" customWidth="1"/>
  </cols>
  <sheetData>
    <row r="1" spans="1:9" s="36" customFormat="1" ht="13" customHeight="1" x14ac:dyDescent="0.4">
      <c r="A1" s="52" t="s">
        <v>1132</v>
      </c>
    </row>
    <row r="2" spans="1:9" ht="47.25" customHeight="1" x14ac:dyDescent="0.4">
      <c r="A2" s="40" t="s">
        <v>1024</v>
      </c>
      <c r="B2" s="41"/>
      <c r="C2" s="41"/>
      <c r="D2" s="41"/>
      <c r="E2" s="41"/>
      <c r="F2" s="41"/>
      <c r="G2" s="41"/>
      <c r="H2" s="41"/>
      <c r="I2" s="41"/>
    </row>
    <row r="3" spans="1:9" ht="0" hidden="1" customHeight="1" x14ac:dyDescent="0.3"/>
    <row r="4" spans="1:9" ht="24" customHeight="1" x14ac:dyDescent="0.3">
      <c r="A4" s="8" t="s">
        <v>0</v>
      </c>
      <c r="B4" s="8" t="s">
        <v>1017</v>
      </c>
      <c r="C4" s="8" t="s">
        <v>67</v>
      </c>
      <c r="D4" s="21" t="s">
        <v>84</v>
      </c>
      <c r="E4" s="21" t="s">
        <v>85</v>
      </c>
      <c r="F4" s="21" t="s">
        <v>86</v>
      </c>
      <c r="G4" s="9" t="s">
        <v>87</v>
      </c>
      <c r="H4" s="9" t="s">
        <v>581</v>
      </c>
      <c r="I4" s="9" t="s">
        <v>74</v>
      </c>
    </row>
    <row r="5" spans="1:9" ht="12" customHeight="1" x14ac:dyDescent="0.3">
      <c r="A5" s="43" t="s">
        <v>75</v>
      </c>
      <c r="B5" s="48" t="s">
        <v>1018</v>
      </c>
      <c r="C5" s="14" t="s">
        <v>77</v>
      </c>
      <c r="D5" s="15">
        <v>2.2177419354838701</v>
      </c>
      <c r="E5" s="15">
        <v>1.57407407407407</v>
      </c>
      <c r="F5" s="15">
        <v>4.6524508446413702</v>
      </c>
      <c r="G5" s="15">
        <v>7.8752886836027702</v>
      </c>
      <c r="H5" s="15">
        <v>3.7059086173537699</v>
      </c>
      <c r="I5" s="15">
        <v>4.62085308056872</v>
      </c>
    </row>
    <row r="6" spans="1:9" ht="12" customHeight="1" x14ac:dyDescent="0.3">
      <c r="A6" s="44"/>
      <c r="B6" s="44"/>
      <c r="C6" s="14" t="s">
        <v>78</v>
      </c>
      <c r="D6" s="15">
        <v>2.5087671971945</v>
      </c>
      <c r="E6" s="15">
        <v>1.9108280254777099</v>
      </c>
      <c r="F6" s="15">
        <v>4.2214357937310396</v>
      </c>
      <c r="G6" s="15">
        <v>7.7124974762770098</v>
      </c>
      <c r="H6" s="15">
        <v>3.5618878005342798</v>
      </c>
      <c r="I6" s="15">
        <v>4.2364800435907899</v>
      </c>
    </row>
    <row r="7" spans="1:9" ht="12" customHeight="1" x14ac:dyDescent="0.3">
      <c r="A7" s="44"/>
      <c r="B7" s="44"/>
      <c r="C7" s="14" t="s">
        <v>12</v>
      </c>
      <c r="D7" s="15">
        <v>2.0556530458761602</v>
      </c>
      <c r="E7" s="15">
        <v>1.95185426154847</v>
      </c>
      <c r="F7" s="15">
        <v>3.8219529247261699</v>
      </c>
      <c r="G7" s="15">
        <v>7.2808833678398903</v>
      </c>
      <c r="H7" s="15">
        <v>4.0401505646173197</v>
      </c>
      <c r="I7" s="15">
        <v>4.1799363057324799</v>
      </c>
    </row>
    <row r="8" spans="1:9" ht="12" customHeight="1" x14ac:dyDescent="0.3">
      <c r="A8" s="44"/>
      <c r="B8" s="44"/>
      <c r="C8" s="16" t="s">
        <v>13</v>
      </c>
      <c r="D8" s="17">
        <v>2.3654916512059398</v>
      </c>
      <c r="E8" s="17">
        <v>2.3096355106459798</v>
      </c>
      <c r="F8" s="17">
        <v>3.6226930963773101</v>
      </c>
      <c r="G8" s="17">
        <v>7.4778677717084197</v>
      </c>
      <c r="H8" s="17">
        <v>3.9436993759128902</v>
      </c>
      <c r="I8" s="17">
        <v>4.19134583744653</v>
      </c>
    </row>
    <row r="9" spans="1:9" ht="12" customHeight="1" x14ac:dyDescent="0.3">
      <c r="A9" s="44"/>
      <c r="B9" s="48" t="s">
        <v>1019</v>
      </c>
      <c r="C9" s="14" t="s">
        <v>77</v>
      </c>
      <c r="D9" s="15">
        <v>2.4193548387096802</v>
      </c>
      <c r="E9" s="15">
        <v>2.3148148148148202</v>
      </c>
      <c r="F9" s="15">
        <v>2.8523954583218001</v>
      </c>
      <c r="G9" s="15">
        <v>3.0484988452655899</v>
      </c>
      <c r="H9" s="15">
        <v>3.1105819318351</v>
      </c>
      <c r="I9" s="15">
        <v>2.9169487700293399</v>
      </c>
    </row>
    <row r="10" spans="1:9" ht="12" customHeight="1" x14ac:dyDescent="0.3">
      <c r="A10" s="44"/>
      <c r="B10" s="44"/>
      <c r="C10" s="14" t="s">
        <v>78</v>
      </c>
      <c r="D10" s="15">
        <v>2.0771513353115698</v>
      </c>
      <c r="E10" s="15">
        <v>2.21056575496441</v>
      </c>
      <c r="F10" s="15">
        <v>2.8564206268958499</v>
      </c>
      <c r="G10" s="15">
        <v>2.9073288915808599</v>
      </c>
      <c r="H10" s="15">
        <v>2.9385574354407802</v>
      </c>
      <c r="I10" s="15">
        <v>2.6835580983517202</v>
      </c>
    </row>
    <row r="11" spans="1:9" ht="12" customHeight="1" x14ac:dyDescent="0.3">
      <c r="A11" s="44"/>
      <c r="B11" s="44"/>
      <c r="C11" s="14" t="s">
        <v>12</v>
      </c>
      <c r="D11" s="15">
        <v>2.4818250188017101</v>
      </c>
      <c r="E11" s="15">
        <v>2.14703968770332</v>
      </c>
      <c r="F11" s="15">
        <v>2.8664646935446298</v>
      </c>
      <c r="G11" s="15">
        <v>3.3471359558316101</v>
      </c>
      <c r="H11" s="15">
        <v>3.28732747804266</v>
      </c>
      <c r="I11" s="15">
        <v>2.9617834394904499</v>
      </c>
    </row>
    <row r="12" spans="1:9" ht="12" customHeight="1" x14ac:dyDescent="0.3">
      <c r="A12" s="44"/>
      <c r="B12" s="44"/>
      <c r="C12" s="16" t="s">
        <v>13</v>
      </c>
      <c r="D12" s="17">
        <v>2.11038961038961</v>
      </c>
      <c r="E12" s="17">
        <v>2.52616383976904</v>
      </c>
      <c r="F12" s="17">
        <v>2.6885395306447899</v>
      </c>
      <c r="G12" s="17">
        <v>2.8065549067620998</v>
      </c>
      <c r="H12" s="17">
        <v>3.0009294914354001</v>
      </c>
      <c r="I12" s="17">
        <v>2.6900296150049399</v>
      </c>
    </row>
    <row r="13" spans="1:9" ht="12" customHeight="1" x14ac:dyDescent="0.3">
      <c r="A13" s="44"/>
      <c r="B13" s="48" t="s">
        <v>1020</v>
      </c>
      <c r="C13" s="14" t="s">
        <v>77</v>
      </c>
      <c r="D13" s="15">
        <v>4.3346774193548399</v>
      </c>
      <c r="E13" s="15">
        <v>5.2777777777777803</v>
      </c>
      <c r="F13" s="15">
        <v>3.7385765715868202</v>
      </c>
      <c r="G13" s="15">
        <v>4.3187066974595902</v>
      </c>
      <c r="H13" s="15">
        <v>4.10775413007888</v>
      </c>
      <c r="I13" s="15">
        <v>4.1807718348002698</v>
      </c>
    </row>
    <row r="14" spans="1:9" ht="12" customHeight="1" x14ac:dyDescent="0.3">
      <c r="A14" s="44"/>
      <c r="B14" s="44"/>
      <c r="C14" s="14" t="s">
        <v>78</v>
      </c>
      <c r="D14" s="15">
        <v>3.9924467224170499</v>
      </c>
      <c r="E14" s="15">
        <v>3.9340576995129299</v>
      </c>
      <c r="F14" s="15">
        <v>4.0697674418604697</v>
      </c>
      <c r="G14" s="15">
        <v>4.3206137694326703</v>
      </c>
      <c r="H14" s="15">
        <v>4.4375185514989601</v>
      </c>
      <c r="I14" s="15">
        <v>4.2092357989374802</v>
      </c>
    </row>
    <row r="15" spans="1:9" ht="12" customHeight="1" x14ac:dyDescent="0.3">
      <c r="A15" s="44"/>
      <c r="B15" s="44"/>
      <c r="C15" s="14" t="s">
        <v>12</v>
      </c>
      <c r="D15" s="15">
        <v>3.5597894209074998</v>
      </c>
      <c r="E15" s="15">
        <v>4.8796356538711798</v>
      </c>
      <c r="F15" s="15">
        <v>3.7520391517128902</v>
      </c>
      <c r="G15" s="15">
        <v>4.2788129744651497</v>
      </c>
      <c r="H15" s="15">
        <v>4.7176913425345104</v>
      </c>
      <c r="I15" s="15">
        <v>4.2874203821656103</v>
      </c>
    </row>
    <row r="16" spans="1:9" ht="12" customHeight="1" x14ac:dyDescent="0.3">
      <c r="A16" s="44"/>
      <c r="B16" s="44"/>
      <c r="C16" s="16" t="s">
        <v>13</v>
      </c>
      <c r="D16" s="17">
        <v>3.6178107606679002</v>
      </c>
      <c r="E16" s="17">
        <v>5.1245037892457601</v>
      </c>
      <c r="F16" s="17">
        <v>4.1239462292093902</v>
      </c>
      <c r="G16" s="17">
        <v>4.4829534752307403</v>
      </c>
      <c r="H16" s="17">
        <v>4.6341787279245796</v>
      </c>
      <c r="I16" s="17">
        <v>4.3846660085554499</v>
      </c>
    </row>
    <row r="17" spans="1:9" ht="12" customHeight="1" x14ac:dyDescent="0.3">
      <c r="A17" s="44"/>
      <c r="B17" s="48" t="s">
        <v>1021</v>
      </c>
      <c r="C17" s="14" t="s">
        <v>77</v>
      </c>
      <c r="D17" s="15">
        <v>8.11491935483871</v>
      </c>
      <c r="E17" s="15">
        <v>7.5925925925925899</v>
      </c>
      <c r="F17" s="15">
        <v>7.3663805040155097</v>
      </c>
      <c r="G17" s="15">
        <v>6.6974595842956104</v>
      </c>
      <c r="H17" s="15">
        <v>6.6527757106712304</v>
      </c>
      <c r="I17" s="15">
        <v>7.0300157977883098</v>
      </c>
    </row>
    <row r="18" spans="1:9" ht="12" customHeight="1" x14ac:dyDescent="0.3">
      <c r="A18" s="44"/>
      <c r="B18" s="44"/>
      <c r="C18" s="14" t="s">
        <v>78</v>
      </c>
      <c r="D18" s="15">
        <v>8.0927974103048292</v>
      </c>
      <c r="E18" s="15">
        <v>8.2427875608842296</v>
      </c>
      <c r="F18" s="15">
        <v>7.3306370070778604</v>
      </c>
      <c r="G18" s="15">
        <v>6.5213002220876302</v>
      </c>
      <c r="H18" s="15">
        <v>6.1294152567527496</v>
      </c>
      <c r="I18" s="15">
        <v>7.0199337056713498</v>
      </c>
    </row>
    <row r="19" spans="1:9" ht="12" customHeight="1" x14ac:dyDescent="0.3">
      <c r="A19" s="44"/>
      <c r="B19" s="44"/>
      <c r="C19" s="14" t="s">
        <v>12</v>
      </c>
      <c r="D19" s="15">
        <v>7.5958886939082504</v>
      </c>
      <c r="E19" s="15">
        <v>8.8809368900455503</v>
      </c>
      <c r="F19" s="15">
        <v>7.5506874854346302</v>
      </c>
      <c r="G19" s="15">
        <v>6.8150448585231196</v>
      </c>
      <c r="H19" s="15">
        <v>7.2271016311166898</v>
      </c>
      <c r="I19" s="15">
        <v>7.4482484076433098</v>
      </c>
    </row>
    <row r="20" spans="1:9" ht="12" customHeight="1" x14ac:dyDescent="0.3">
      <c r="A20" s="44"/>
      <c r="B20" s="44"/>
      <c r="C20" s="16" t="s">
        <v>13</v>
      </c>
      <c r="D20" s="17">
        <v>8.1864564007421201</v>
      </c>
      <c r="E20" s="17">
        <v>8.5528690003608805</v>
      </c>
      <c r="F20" s="17">
        <v>7.7466393255866999</v>
      </c>
      <c r="G20" s="17">
        <v>6.3288754944434</v>
      </c>
      <c r="H20" s="17">
        <v>7.3297038905855798</v>
      </c>
      <c r="I20" s="17">
        <v>7.4777887462981303</v>
      </c>
    </row>
    <row r="21" spans="1:9" ht="12" customHeight="1" x14ac:dyDescent="0.3">
      <c r="A21" s="44"/>
      <c r="B21" s="48" t="s">
        <v>1022</v>
      </c>
      <c r="C21" s="14" t="s">
        <v>77</v>
      </c>
      <c r="D21" s="15">
        <v>38.205645161290299</v>
      </c>
      <c r="E21" s="15">
        <v>36.6666666666667</v>
      </c>
      <c r="F21" s="15">
        <v>28.745499861534199</v>
      </c>
      <c r="G21" s="15">
        <v>25.958429561200902</v>
      </c>
      <c r="H21" s="15">
        <v>29.751451108796001</v>
      </c>
      <c r="I21" s="15">
        <v>29.987587452042401</v>
      </c>
    </row>
    <row r="22" spans="1:9" ht="12" customHeight="1" x14ac:dyDescent="0.3">
      <c r="A22" s="44"/>
      <c r="B22" s="44"/>
      <c r="C22" s="14" t="s">
        <v>78</v>
      </c>
      <c r="D22" s="15">
        <v>36.282708389533298</v>
      </c>
      <c r="E22" s="15">
        <v>36.1933308355189</v>
      </c>
      <c r="F22" s="15">
        <v>28.9939332659252</v>
      </c>
      <c r="G22" s="15">
        <v>25.661215424995</v>
      </c>
      <c r="H22" s="15">
        <v>29.548827545265699</v>
      </c>
      <c r="I22" s="15">
        <v>30.513554011715001</v>
      </c>
    </row>
    <row r="23" spans="1:9" ht="12" customHeight="1" x14ac:dyDescent="0.3">
      <c r="A23" s="44"/>
      <c r="B23" s="44"/>
      <c r="C23" s="14" t="s">
        <v>12</v>
      </c>
      <c r="D23" s="15">
        <v>32.714966156931602</v>
      </c>
      <c r="E23" s="15">
        <v>35.393623942745599</v>
      </c>
      <c r="F23" s="15">
        <v>29.759962712654399</v>
      </c>
      <c r="G23" s="15">
        <v>27.139406487232598</v>
      </c>
      <c r="H23" s="15">
        <v>31.580928481806801</v>
      </c>
      <c r="I23" s="15">
        <v>30.8917197452229</v>
      </c>
    </row>
    <row r="24" spans="1:9" ht="12" customHeight="1" x14ac:dyDescent="0.3">
      <c r="A24" s="44"/>
      <c r="B24" s="44"/>
      <c r="C24" s="16" t="s">
        <v>13</v>
      </c>
      <c r="D24" s="17">
        <v>32.884972170686503</v>
      </c>
      <c r="E24" s="17">
        <v>37.6398412125587</v>
      </c>
      <c r="F24" s="17">
        <v>29.6878560036455</v>
      </c>
      <c r="G24" s="17">
        <v>27.726502166132999</v>
      </c>
      <c r="H24" s="17">
        <v>33.634311512415401</v>
      </c>
      <c r="I24" s="17">
        <v>31.955412964791101</v>
      </c>
    </row>
    <row r="25" spans="1:9" ht="12" customHeight="1" x14ac:dyDescent="0.3">
      <c r="A25" s="44"/>
      <c r="B25" s="48" t="s">
        <v>1023</v>
      </c>
      <c r="C25" s="14" t="s">
        <v>77</v>
      </c>
      <c r="D25" s="15">
        <v>44.707661290322598</v>
      </c>
      <c r="E25" s="15">
        <v>46.574074074074097</v>
      </c>
      <c r="F25" s="15">
        <v>52.644696759900299</v>
      </c>
      <c r="G25" s="15">
        <v>52.101616628175499</v>
      </c>
      <c r="H25" s="15">
        <v>52.671528501265101</v>
      </c>
      <c r="I25" s="15">
        <v>51.263823064770897</v>
      </c>
    </row>
    <row r="26" spans="1:9" ht="12" customHeight="1" x14ac:dyDescent="0.3">
      <c r="A26" s="44"/>
      <c r="B26" s="44"/>
      <c r="C26" s="14" t="s">
        <v>78</v>
      </c>
      <c r="D26" s="15">
        <v>47.046128945238699</v>
      </c>
      <c r="E26" s="15">
        <v>47.508430123641801</v>
      </c>
      <c r="F26" s="15">
        <v>52.527805864509602</v>
      </c>
      <c r="G26" s="15">
        <v>52.877044215626903</v>
      </c>
      <c r="H26" s="15">
        <v>53.3837934105076</v>
      </c>
      <c r="I26" s="15">
        <v>51.337238341733702</v>
      </c>
    </row>
    <row r="27" spans="1:9" ht="12" customHeight="1" x14ac:dyDescent="0.3">
      <c r="A27" s="44"/>
      <c r="B27" s="44"/>
      <c r="C27" s="14" t="s">
        <v>12</v>
      </c>
      <c r="D27" s="15">
        <v>51.591877663574799</v>
      </c>
      <c r="E27" s="15">
        <v>46.746909564085897</v>
      </c>
      <c r="F27" s="15">
        <v>52.248893031927302</v>
      </c>
      <c r="G27" s="15">
        <v>51.1387163561077</v>
      </c>
      <c r="H27" s="15">
        <v>49.146800501882097</v>
      </c>
      <c r="I27" s="15">
        <v>50.230891719745202</v>
      </c>
    </row>
    <row r="28" spans="1:9" ht="12" customHeight="1" x14ac:dyDescent="0.3">
      <c r="A28" s="44"/>
      <c r="B28" s="44"/>
      <c r="C28" s="16" t="s">
        <v>13</v>
      </c>
      <c r="D28" s="17">
        <v>50.834879406307998</v>
      </c>
      <c r="E28" s="17">
        <v>43.846986647419698</v>
      </c>
      <c r="F28" s="17">
        <v>52.130325814536299</v>
      </c>
      <c r="G28" s="17">
        <v>51.177246185722403</v>
      </c>
      <c r="H28" s="17">
        <v>47.457177001726201</v>
      </c>
      <c r="I28" s="17">
        <v>49.300756827903903</v>
      </c>
    </row>
    <row r="29" spans="1:9" ht="12" customHeight="1" x14ac:dyDescent="0.3">
      <c r="A29" s="43" t="s">
        <v>79</v>
      </c>
      <c r="B29" s="48" t="s">
        <v>1018</v>
      </c>
      <c r="C29" s="14" t="s">
        <v>77</v>
      </c>
      <c r="D29" s="18">
        <v>44</v>
      </c>
      <c r="E29" s="18">
        <v>17</v>
      </c>
      <c r="F29" s="18">
        <v>168</v>
      </c>
      <c r="G29" s="18">
        <v>341</v>
      </c>
      <c r="H29" s="18">
        <v>249</v>
      </c>
      <c r="I29" s="18">
        <v>819</v>
      </c>
    </row>
    <row r="30" spans="1:9" ht="12" customHeight="1" x14ac:dyDescent="0.3">
      <c r="A30" s="44"/>
      <c r="B30" s="44"/>
      <c r="C30" s="14" t="s">
        <v>78</v>
      </c>
      <c r="D30" s="18">
        <v>93</v>
      </c>
      <c r="E30" s="18">
        <v>51</v>
      </c>
      <c r="F30" s="18">
        <v>167</v>
      </c>
      <c r="G30" s="18">
        <v>382</v>
      </c>
      <c r="H30" s="18">
        <v>240</v>
      </c>
      <c r="I30" s="18">
        <v>933</v>
      </c>
    </row>
    <row r="31" spans="1:9" ht="12" customHeight="1" x14ac:dyDescent="0.3">
      <c r="A31" s="44"/>
      <c r="B31" s="44"/>
      <c r="C31" s="14" t="s">
        <v>12</v>
      </c>
      <c r="D31" s="18">
        <v>82</v>
      </c>
      <c r="E31" s="18">
        <v>60</v>
      </c>
      <c r="F31" s="18">
        <v>164</v>
      </c>
      <c r="G31" s="18">
        <v>422</v>
      </c>
      <c r="H31" s="18">
        <v>322</v>
      </c>
      <c r="I31" s="18">
        <v>1050</v>
      </c>
    </row>
    <row r="32" spans="1:9" ht="12" customHeight="1" x14ac:dyDescent="0.3">
      <c r="A32" s="44"/>
      <c r="B32" s="44"/>
      <c r="C32" s="16" t="s">
        <v>13</v>
      </c>
      <c r="D32" s="19">
        <v>102</v>
      </c>
      <c r="E32" s="19">
        <v>64</v>
      </c>
      <c r="F32" s="19">
        <v>159</v>
      </c>
      <c r="G32" s="19">
        <v>397</v>
      </c>
      <c r="H32" s="19">
        <v>297</v>
      </c>
      <c r="I32" s="19">
        <v>1019</v>
      </c>
    </row>
    <row r="33" spans="1:9" ht="12" customHeight="1" x14ac:dyDescent="0.3">
      <c r="A33" s="44"/>
      <c r="B33" s="48" t="s">
        <v>1019</v>
      </c>
      <c r="C33" s="14" t="s">
        <v>77</v>
      </c>
      <c r="D33" s="18">
        <v>48</v>
      </c>
      <c r="E33" s="18">
        <v>25</v>
      </c>
      <c r="F33" s="18">
        <v>103</v>
      </c>
      <c r="G33" s="18">
        <v>132</v>
      </c>
      <c r="H33" s="18">
        <v>209</v>
      </c>
      <c r="I33" s="18">
        <v>517</v>
      </c>
    </row>
    <row r="34" spans="1:9" ht="12" customHeight="1" x14ac:dyDescent="0.3">
      <c r="A34" s="44"/>
      <c r="B34" s="44"/>
      <c r="C34" s="14" t="s">
        <v>78</v>
      </c>
      <c r="D34" s="18">
        <v>77</v>
      </c>
      <c r="E34" s="18">
        <v>59</v>
      </c>
      <c r="F34" s="18">
        <v>113</v>
      </c>
      <c r="G34" s="18">
        <v>144</v>
      </c>
      <c r="H34" s="18">
        <v>198</v>
      </c>
      <c r="I34" s="18">
        <v>591</v>
      </c>
    </row>
    <row r="35" spans="1:9" ht="12" customHeight="1" x14ac:dyDescent="0.3">
      <c r="A35" s="44"/>
      <c r="B35" s="44"/>
      <c r="C35" s="14" t="s">
        <v>12</v>
      </c>
      <c r="D35" s="18">
        <v>99</v>
      </c>
      <c r="E35" s="18">
        <v>66</v>
      </c>
      <c r="F35" s="18">
        <v>123</v>
      </c>
      <c r="G35" s="18">
        <v>194</v>
      </c>
      <c r="H35" s="18">
        <v>262</v>
      </c>
      <c r="I35" s="18">
        <v>744</v>
      </c>
    </row>
    <row r="36" spans="1:9" ht="12" customHeight="1" x14ac:dyDescent="0.3">
      <c r="A36" s="44"/>
      <c r="B36" s="44"/>
      <c r="C36" s="16" t="s">
        <v>13</v>
      </c>
      <c r="D36" s="19">
        <v>91</v>
      </c>
      <c r="E36" s="19">
        <v>70</v>
      </c>
      <c r="F36" s="19">
        <v>118</v>
      </c>
      <c r="G36" s="19">
        <v>149</v>
      </c>
      <c r="H36" s="19">
        <v>226</v>
      </c>
      <c r="I36" s="19">
        <v>654</v>
      </c>
    </row>
    <row r="37" spans="1:9" ht="12" customHeight="1" x14ac:dyDescent="0.3">
      <c r="A37" s="44"/>
      <c r="B37" s="48" t="s">
        <v>1020</v>
      </c>
      <c r="C37" s="14" t="s">
        <v>77</v>
      </c>
      <c r="D37" s="18">
        <v>86</v>
      </c>
      <c r="E37" s="18">
        <v>57</v>
      </c>
      <c r="F37" s="18">
        <v>135</v>
      </c>
      <c r="G37" s="18">
        <v>187</v>
      </c>
      <c r="H37" s="18">
        <v>276</v>
      </c>
      <c r="I37" s="18">
        <v>741</v>
      </c>
    </row>
    <row r="38" spans="1:9" ht="12" customHeight="1" x14ac:dyDescent="0.3">
      <c r="A38" s="44"/>
      <c r="B38" s="44"/>
      <c r="C38" s="14" t="s">
        <v>78</v>
      </c>
      <c r="D38" s="18">
        <v>148</v>
      </c>
      <c r="E38" s="18">
        <v>105</v>
      </c>
      <c r="F38" s="18">
        <v>161</v>
      </c>
      <c r="G38" s="18">
        <v>214</v>
      </c>
      <c r="H38" s="18">
        <v>299</v>
      </c>
      <c r="I38" s="18">
        <v>927</v>
      </c>
    </row>
    <row r="39" spans="1:9" ht="12" customHeight="1" x14ac:dyDescent="0.3">
      <c r="A39" s="44"/>
      <c r="B39" s="44"/>
      <c r="C39" s="14" t="s">
        <v>12</v>
      </c>
      <c r="D39" s="18">
        <v>142</v>
      </c>
      <c r="E39" s="18">
        <v>150</v>
      </c>
      <c r="F39" s="18">
        <v>161</v>
      </c>
      <c r="G39" s="18">
        <v>248</v>
      </c>
      <c r="H39" s="18">
        <v>376</v>
      </c>
      <c r="I39" s="18">
        <v>1077</v>
      </c>
    </row>
    <row r="40" spans="1:9" ht="12" customHeight="1" x14ac:dyDescent="0.3">
      <c r="A40" s="44"/>
      <c r="B40" s="44"/>
      <c r="C40" s="16" t="s">
        <v>13</v>
      </c>
      <c r="D40" s="19">
        <v>156</v>
      </c>
      <c r="E40" s="19">
        <v>142</v>
      </c>
      <c r="F40" s="19">
        <v>181</v>
      </c>
      <c r="G40" s="19">
        <v>238</v>
      </c>
      <c r="H40" s="19">
        <v>349</v>
      </c>
      <c r="I40" s="19">
        <v>1066</v>
      </c>
    </row>
    <row r="41" spans="1:9" ht="12" customHeight="1" x14ac:dyDescent="0.3">
      <c r="A41" s="44"/>
      <c r="B41" s="48" t="s">
        <v>1021</v>
      </c>
      <c r="C41" s="14" t="s">
        <v>77</v>
      </c>
      <c r="D41" s="18">
        <v>161</v>
      </c>
      <c r="E41" s="18">
        <v>82</v>
      </c>
      <c r="F41" s="18">
        <v>266</v>
      </c>
      <c r="G41" s="18">
        <v>290</v>
      </c>
      <c r="H41" s="18">
        <v>447</v>
      </c>
      <c r="I41" s="18">
        <v>1246</v>
      </c>
    </row>
    <row r="42" spans="1:9" ht="12" customHeight="1" x14ac:dyDescent="0.3">
      <c r="A42" s="44"/>
      <c r="B42" s="44"/>
      <c r="C42" s="14" t="s">
        <v>78</v>
      </c>
      <c r="D42" s="18">
        <v>300</v>
      </c>
      <c r="E42" s="18">
        <v>220</v>
      </c>
      <c r="F42" s="18">
        <v>290</v>
      </c>
      <c r="G42" s="18">
        <v>323</v>
      </c>
      <c r="H42" s="18">
        <v>413</v>
      </c>
      <c r="I42" s="18">
        <v>1546</v>
      </c>
    </row>
    <row r="43" spans="1:9" ht="12" customHeight="1" x14ac:dyDescent="0.3">
      <c r="A43" s="44"/>
      <c r="B43" s="44"/>
      <c r="C43" s="14" t="s">
        <v>12</v>
      </c>
      <c r="D43" s="18">
        <v>303</v>
      </c>
      <c r="E43" s="18">
        <v>273</v>
      </c>
      <c r="F43" s="18">
        <v>324</v>
      </c>
      <c r="G43" s="18">
        <v>395</v>
      </c>
      <c r="H43" s="18">
        <v>576</v>
      </c>
      <c r="I43" s="18">
        <v>1871</v>
      </c>
    </row>
    <row r="44" spans="1:9" ht="12" customHeight="1" x14ac:dyDescent="0.3">
      <c r="A44" s="44"/>
      <c r="B44" s="44"/>
      <c r="C44" s="16" t="s">
        <v>13</v>
      </c>
      <c r="D44" s="19">
        <v>353</v>
      </c>
      <c r="E44" s="19">
        <v>237</v>
      </c>
      <c r="F44" s="19">
        <v>340</v>
      </c>
      <c r="G44" s="19">
        <v>336</v>
      </c>
      <c r="H44" s="19">
        <v>552</v>
      </c>
      <c r="I44" s="19">
        <v>1818</v>
      </c>
    </row>
    <row r="45" spans="1:9" ht="12" customHeight="1" x14ac:dyDescent="0.3">
      <c r="A45" s="44"/>
      <c r="B45" s="48" t="s">
        <v>1022</v>
      </c>
      <c r="C45" s="14" t="s">
        <v>77</v>
      </c>
      <c r="D45" s="18">
        <v>758</v>
      </c>
      <c r="E45" s="18">
        <v>396</v>
      </c>
      <c r="F45" s="18">
        <v>1038</v>
      </c>
      <c r="G45" s="18">
        <v>1124</v>
      </c>
      <c r="H45" s="18">
        <v>1999</v>
      </c>
      <c r="I45" s="18">
        <v>5315</v>
      </c>
    </row>
    <row r="46" spans="1:9" ht="12" customHeight="1" x14ac:dyDescent="0.3">
      <c r="A46" s="44"/>
      <c r="B46" s="44"/>
      <c r="C46" s="14" t="s">
        <v>78</v>
      </c>
      <c r="D46" s="18">
        <v>1345</v>
      </c>
      <c r="E46" s="18">
        <v>966</v>
      </c>
      <c r="F46" s="18">
        <v>1147</v>
      </c>
      <c r="G46" s="18">
        <v>1271</v>
      </c>
      <c r="H46" s="18">
        <v>1991</v>
      </c>
      <c r="I46" s="18">
        <v>6720</v>
      </c>
    </row>
    <row r="47" spans="1:9" ht="12" customHeight="1" x14ac:dyDescent="0.3">
      <c r="A47" s="44"/>
      <c r="B47" s="44"/>
      <c r="C47" s="14" t="s">
        <v>12</v>
      </c>
      <c r="D47" s="18">
        <v>1305</v>
      </c>
      <c r="E47" s="18">
        <v>1088</v>
      </c>
      <c r="F47" s="18">
        <v>1277</v>
      </c>
      <c r="G47" s="18">
        <v>1573</v>
      </c>
      <c r="H47" s="18">
        <v>2517</v>
      </c>
      <c r="I47" s="18">
        <v>7760</v>
      </c>
    </row>
    <row r="48" spans="1:9" ht="12" customHeight="1" x14ac:dyDescent="0.3">
      <c r="A48" s="44"/>
      <c r="B48" s="44"/>
      <c r="C48" s="16" t="s">
        <v>13</v>
      </c>
      <c r="D48" s="19">
        <v>1418</v>
      </c>
      <c r="E48" s="19">
        <v>1043</v>
      </c>
      <c r="F48" s="19">
        <v>1303</v>
      </c>
      <c r="G48" s="19">
        <v>1472</v>
      </c>
      <c r="H48" s="19">
        <v>2533</v>
      </c>
      <c r="I48" s="19">
        <v>7769</v>
      </c>
    </row>
    <row r="49" spans="1:9" ht="12" customHeight="1" x14ac:dyDescent="0.3">
      <c r="A49" s="44"/>
      <c r="B49" s="48" t="s">
        <v>1023</v>
      </c>
      <c r="C49" s="14" t="s">
        <v>77</v>
      </c>
      <c r="D49" s="18">
        <v>887</v>
      </c>
      <c r="E49" s="18">
        <v>503</v>
      </c>
      <c r="F49" s="18">
        <v>1901</v>
      </c>
      <c r="G49" s="18">
        <v>2256</v>
      </c>
      <c r="H49" s="18">
        <v>3539</v>
      </c>
      <c r="I49" s="18">
        <v>9086</v>
      </c>
    </row>
    <row r="50" spans="1:9" ht="12" customHeight="1" x14ac:dyDescent="0.3">
      <c r="A50" s="44"/>
      <c r="B50" s="44"/>
      <c r="C50" s="14" t="s">
        <v>78</v>
      </c>
      <c r="D50" s="18">
        <v>1744</v>
      </c>
      <c r="E50" s="18">
        <v>1268</v>
      </c>
      <c r="F50" s="18">
        <v>2078</v>
      </c>
      <c r="G50" s="18">
        <v>2619</v>
      </c>
      <c r="H50" s="18">
        <v>3597</v>
      </c>
      <c r="I50" s="18">
        <v>11306</v>
      </c>
    </row>
    <row r="51" spans="1:9" ht="12" customHeight="1" x14ac:dyDescent="0.3">
      <c r="A51" s="44"/>
      <c r="B51" s="44"/>
      <c r="C51" s="14" t="s">
        <v>12</v>
      </c>
      <c r="D51" s="18">
        <v>2058</v>
      </c>
      <c r="E51" s="18">
        <v>1437</v>
      </c>
      <c r="F51" s="18">
        <v>2242</v>
      </c>
      <c r="G51" s="18">
        <v>2964</v>
      </c>
      <c r="H51" s="18">
        <v>3917</v>
      </c>
      <c r="I51" s="18">
        <v>12618</v>
      </c>
    </row>
    <row r="52" spans="1:9" ht="12" customHeight="1" x14ac:dyDescent="0.3">
      <c r="A52" s="44"/>
      <c r="B52" s="44"/>
      <c r="C52" s="16" t="s">
        <v>13</v>
      </c>
      <c r="D52" s="19">
        <v>2192</v>
      </c>
      <c r="E52" s="19">
        <v>1215</v>
      </c>
      <c r="F52" s="19">
        <v>2288</v>
      </c>
      <c r="G52" s="19">
        <v>2717</v>
      </c>
      <c r="H52" s="19">
        <v>3574</v>
      </c>
      <c r="I52" s="19">
        <v>11986</v>
      </c>
    </row>
    <row r="53" spans="1:9" ht="12" customHeight="1" x14ac:dyDescent="0.3">
      <c r="A53" s="43" t="s">
        <v>80</v>
      </c>
      <c r="B53" s="48" t="s">
        <v>1018</v>
      </c>
      <c r="C53" s="14" t="s">
        <v>77</v>
      </c>
      <c r="D53" s="18">
        <v>1984</v>
      </c>
      <c r="E53" s="18">
        <v>1080</v>
      </c>
      <c r="F53" s="18">
        <v>3611</v>
      </c>
      <c r="G53" s="18">
        <v>4330</v>
      </c>
      <c r="H53" s="18">
        <v>6719</v>
      </c>
      <c r="I53" s="18">
        <v>17724</v>
      </c>
    </row>
    <row r="54" spans="1:9" ht="12" customHeight="1" x14ac:dyDescent="0.3">
      <c r="A54" s="44"/>
      <c r="B54" s="44"/>
      <c r="C54" s="14" t="s">
        <v>78</v>
      </c>
      <c r="D54" s="18">
        <v>3707</v>
      </c>
      <c r="E54" s="18">
        <v>2669</v>
      </c>
      <c r="F54" s="18">
        <v>3956</v>
      </c>
      <c r="G54" s="18">
        <v>4953</v>
      </c>
      <c r="H54" s="18">
        <v>6738</v>
      </c>
      <c r="I54" s="18">
        <v>22023</v>
      </c>
    </row>
    <row r="55" spans="1:9" ht="12" customHeight="1" x14ac:dyDescent="0.3">
      <c r="A55" s="44"/>
      <c r="B55" s="44"/>
      <c r="C55" s="14" t="s">
        <v>12</v>
      </c>
      <c r="D55" s="18">
        <v>3989</v>
      </c>
      <c r="E55" s="18">
        <v>3074</v>
      </c>
      <c r="F55" s="18">
        <v>4291</v>
      </c>
      <c r="G55" s="18">
        <v>5796</v>
      </c>
      <c r="H55" s="18">
        <v>7970</v>
      </c>
      <c r="I55" s="18">
        <v>25120</v>
      </c>
    </row>
    <row r="56" spans="1:9" ht="12" customHeight="1" x14ac:dyDescent="0.3">
      <c r="A56" s="44"/>
      <c r="B56" s="44"/>
      <c r="C56" s="16" t="s">
        <v>13</v>
      </c>
      <c r="D56" s="19">
        <v>4312</v>
      </c>
      <c r="E56" s="19">
        <v>2771</v>
      </c>
      <c r="F56" s="19">
        <v>4389</v>
      </c>
      <c r="G56" s="19">
        <v>5309</v>
      </c>
      <c r="H56" s="19">
        <v>7531</v>
      </c>
      <c r="I56" s="19">
        <v>24312</v>
      </c>
    </row>
    <row r="57" spans="1:9" ht="12" customHeight="1" x14ac:dyDescent="0.3">
      <c r="A57" s="44"/>
      <c r="B57" s="48" t="s">
        <v>1019</v>
      </c>
      <c r="C57" s="14" t="s">
        <v>77</v>
      </c>
      <c r="D57" s="18">
        <v>1984</v>
      </c>
      <c r="E57" s="18">
        <v>1080</v>
      </c>
      <c r="F57" s="18">
        <v>3611</v>
      </c>
      <c r="G57" s="18">
        <v>4330</v>
      </c>
      <c r="H57" s="18">
        <v>6719</v>
      </c>
      <c r="I57" s="18">
        <v>17724</v>
      </c>
    </row>
    <row r="58" spans="1:9" ht="12" customHeight="1" x14ac:dyDescent="0.3">
      <c r="A58" s="44"/>
      <c r="B58" s="44"/>
      <c r="C58" s="14" t="s">
        <v>78</v>
      </c>
      <c r="D58" s="18">
        <v>3707</v>
      </c>
      <c r="E58" s="18">
        <v>2669</v>
      </c>
      <c r="F58" s="18">
        <v>3956</v>
      </c>
      <c r="G58" s="18">
        <v>4953</v>
      </c>
      <c r="H58" s="18">
        <v>6738</v>
      </c>
      <c r="I58" s="18">
        <v>22023</v>
      </c>
    </row>
    <row r="59" spans="1:9" ht="12" customHeight="1" x14ac:dyDescent="0.3">
      <c r="A59" s="44"/>
      <c r="B59" s="44"/>
      <c r="C59" s="14" t="s">
        <v>12</v>
      </c>
      <c r="D59" s="18">
        <v>3989</v>
      </c>
      <c r="E59" s="18">
        <v>3074</v>
      </c>
      <c r="F59" s="18">
        <v>4291</v>
      </c>
      <c r="G59" s="18">
        <v>5796</v>
      </c>
      <c r="H59" s="18">
        <v>7970</v>
      </c>
      <c r="I59" s="18">
        <v>25120</v>
      </c>
    </row>
    <row r="60" spans="1:9" ht="12" customHeight="1" x14ac:dyDescent="0.3">
      <c r="A60" s="44"/>
      <c r="B60" s="44"/>
      <c r="C60" s="16" t="s">
        <v>13</v>
      </c>
      <c r="D60" s="19">
        <v>4312</v>
      </c>
      <c r="E60" s="19">
        <v>2771</v>
      </c>
      <c r="F60" s="19">
        <v>4389</v>
      </c>
      <c r="G60" s="19">
        <v>5309</v>
      </c>
      <c r="H60" s="19">
        <v>7531</v>
      </c>
      <c r="I60" s="19">
        <v>24312</v>
      </c>
    </row>
    <row r="61" spans="1:9" ht="12" customHeight="1" x14ac:dyDescent="0.3">
      <c r="A61" s="44"/>
      <c r="B61" s="48" t="s">
        <v>1020</v>
      </c>
      <c r="C61" s="14" t="s">
        <v>77</v>
      </c>
      <c r="D61" s="18">
        <v>1984</v>
      </c>
      <c r="E61" s="18">
        <v>1080</v>
      </c>
      <c r="F61" s="18">
        <v>3611</v>
      </c>
      <c r="G61" s="18">
        <v>4330</v>
      </c>
      <c r="H61" s="18">
        <v>6719</v>
      </c>
      <c r="I61" s="18">
        <v>17724</v>
      </c>
    </row>
    <row r="62" spans="1:9" ht="12" customHeight="1" x14ac:dyDescent="0.3">
      <c r="A62" s="44"/>
      <c r="B62" s="44"/>
      <c r="C62" s="14" t="s">
        <v>78</v>
      </c>
      <c r="D62" s="18">
        <v>3707</v>
      </c>
      <c r="E62" s="18">
        <v>2669</v>
      </c>
      <c r="F62" s="18">
        <v>3956</v>
      </c>
      <c r="G62" s="18">
        <v>4953</v>
      </c>
      <c r="H62" s="18">
        <v>6738</v>
      </c>
      <c r="I62" s="18">
        <v>22023</v>
      </c>
    </row>
    <row r="63" spans="1:9" ht="12" customHeight="1" x14ac:dyDescent="0.3">
      <c r="A63" s="44"/>
      <c r="B63" s="44"/>
      <c r="C63" s="14" t="s">
        <v>12</v>
      </c>
      <c r="D63" s="18">
        <v>3989</v>
      </c>
      <c r="E63" s="18">
        <v>3074</v>
      </c>
      <c r="F63" s="18">
        <v>4291</v>
      </c>
      <c r="G63" s="18">
        <v>5796</v>
      </c>
      <c r="H63" s="18">
        <v>7970</v>
      </c>
      <c r="I63" s="18">
        <v>25120</v>
      </c>
    </row>
    <row r="64" spans="1:9" ht="12" customHeight="1" x14ac:dyDescent="0.3">
      <c r="A64" s="44"/>
      <c r="B64" s="44"/>
      <c r="C64" s="16" t="s">
        <v>13</v>
      </c>
      <c r="D64" s="19">
        <v>4312</v>
      </c>
      <c r="E64" s="19">
        <v>2771</v>
      </c>
      <c r="F64" s="19">
        <v>4389</v>
      </c>
      <c r="G64" s="19">
        <v>5309</v>
      </c>
      <c r="H64" s="19">
        <v>7531</v>
      </c>
      <c r="I64" s="19">
        <v>24312</v>
      </c>
    </row>
    <row r="65" spans="1:9" ht="12" customHeight="1" x14ac:dyDescent="0.3">
      <c r="A65" s="44"/>
      <c r="B65" s="48" t="s">
        <v>1021</v>
      </c>
      <c r="C65" s="14" t="s">
        <v>77</v>
      </c>
      <c r="D65" s="18">
        <v>1984</v>
      </c>
      <c r="E65" s="18">
        <v>1080</v>
      </c>
      <c r="F65" s="18">
        <v>3611</v>
      </c>
      <c r="G65" s="18">
        <v>4330</v>
      </c>
      <c r="H65" s="18">
        <v>6719</v>
      </c>
      <c r="I65" s="18">
        <v>17724</v>
      </c>
    </row>
    <row r="66" spans="1:9" ht="12" customHeight="1" x14ac:dyDescent="0.3">
      <c r="A66" s="44"/>
      <c r="B66" s="44"/>
      <c r="C66" s="14" t="s">
        <v>78</v>
      </c>
      <c r="D66" s="18">
        <v>3707</v>
      </c>
      <c r="E66" s="18">
        <v>2669</v>
      </c>
      <c r="F66" s="18">
        <v>3956</v>
      </c>
      <c r="G66" s="18">
        <v>4953</v>
      </c>
      <c r="H66" s="18">
        <v>6738</v>
      </c>
      <c r="I66" s="18">
        <v>22023</v>
      </c>
    </row>
    <row r="67" spans="1:9" ht="12" customHeight="1" x14ac:dyDescent="0.3">
      <c r="A67" s="44"/>
      <c r="B67" s="44"/>
      <c r="C67" s="14" t="s">
        <v>12</v>
      </c>
      <c r="D67" s="18">
        <v>3989</v>
      </c>
      <c r="E67" s="18">
        <v>3074</v>
      </c>
      <c r="F67" s="18">
        <v>4291</v>
      </c>
      <c r="G67" s="18">
        <v>5796</v>
      </c>
      <c r="H67" s="18">
        <v>7970</v>
      </c>
      <c r="I67" s="18">
        <v>25120</v>
      </c>
    </row>
    <row r="68" spans="1:9" ht="12" customHeight="1" x14ac:dyDescent="0.3">
      <c r="A68" s="44"/>
      <c r="B68" s="44"/>
      <c r="C68" s="16" t="s">
        <v>13</v>
      </c>
      <c r="D68" s="19">
        <v>4312</v>
      </c>
      <c r="E68" s="19">
        <v>2771</v>
      </c>
      <c r="F68" s="19">
        <v>4389</v>
      </c>
      <c r="G68" s="19">
        <v>5309</v>
      </c>
      <c r="H68" s="19">
        <v>7531</v>
      </c>
      <c r="I68" s="19">
        <v>24312</v>
      </c>
    </row>
    <row r="69" spans="1:9" ht="12" customHeight="1" x14ac:dyDescent="0.3">
      <c r="A69" s="44"/>
      <c r="B69" s="48" t="s">
        <v>1022</v>
      </c>
      <c r="C69" s="14" t="s">
        <v>77</v>
      </c>
      <c r="D69" s="18">
        <v>1984</v>
      </c>
      <c r="E69" s="18">
        <v>1080</v>
      </c>
      <c r="F69" s="18">
        <v>3611</v>
      </c>
      <c r="G69" s="18">
        <v>4330</v>
      </c>
      <c r="H69" s="18">
        <v>6719</v>
      </c>
      <c r="I69" s="18">
        <v>17724</v>
      </c>
    </row>
    <row r="70" spans="1:9" ht="12" customHeight="1" x14ac:dyDescent="0.3">
      <c r="A70" s="44"/>
      <c r="B70" s="44"/>
      <c r="C70" s="14" t="s">
        <v>78</v>
      </c>
      <c r="D70" s="18">
        <v>3707</v>
      </c>
      <c r="E70" s="18">
        <v>2669</v>
      </c>
      <c r="F70" s="18">
        <v>3956</v>
      </c>
      <c r="G70" s="18">
        <v>4953</v>
      </c>
      <c r="H70" s="18">
        <v>6738</v>
      </c>
      <c r="I70" s="18">
        <v>22023</v>
      </c>
    </row>
    <row r="71" spans="1:9" ht="12" customHeight="1" x14ac:dyDescent="0.3">
      <c r="A71" s="44"/>
      <c r="B71" s="44"/>
      <c r="C71" s="14" t="s">
        <v>12</v>
      </c>
      <c r="D71" s="18">
        <v>3989</v>
      </c>
      <c r="E71" s="18">
        <v>3074</v>
      </c>
      <c r="F71" s="18">
        <v>4291</v>
      </c>
      <c r="G71" s="18">
        <v>5796</v>
      </c>
      <c r="H71" s="18">
        <v>7970</v>
      </c>
      <c r="I71" s="18">
        <v>25120</v>
      </c>
    </row>
    <row r="72" spans="1:9" ht="12" customHeight="1" x14ac:dyDescent="0.3">
      <c r="A72" s="44"/>
      <c r="B72" s="44"/>
      <c r="C72" s="16" t="s">
        <v>13</v>
      </c>
      <c r="D72" s="19">
        <v>4312</v>
      </c>
      <c r="E72" s="19">
        <v>2771</v>
      </c>
      <c r="F72" s="19">
        <v>4389</v>
      </c>
      <c r="G72" s="19">
        <v>5309</v>
      </c>
      <c r="H72" s="19">
        <v>7531</v>
      </c>
      <c r="I72" s="19">
        <v>24312</v>
      </c>
    </row>
    <row r="73" spans="1:9" ht="12" customHeight="1" x14ac:dyDescent="0.3">
      <c r="A73" s="44"/>
      <c r="B73" s="48" t="s">
        <v>1023</v>
      </c>
      <c r="C73" s="14" t="s">
        <v>77</v>
      </c>
      <c r="D73" s="18">
        <v>1984</v>
      </c>
      <c r="E73" s="18">
        <v>1080</v>
      </c>
      <c r="F73" s="18">
        <v>3611</v>
      </c>
      <c r="G73" s="18">
        <v>4330</v>
      </c>
      <c r="H73" s="18">
        <v>6719</v>
      </c>
      <c r="I73" s="18">
        <v>17724</v>
      </c>
    </row>
    <row r="74" spans="1:9" ht="12" customHeight="1" x14ac:dyDescent="0.3">
      <c r="A74" s="44"/>
      <c r="B74" s="44"/>
      <c r="C74" s="14" t="s">
        <v>78</v>
      </c>
      <c r="D74" s="18">
        <v>3707</v>
      </c>
      <c r="E74" s="18">
        <v>2669</v>
      </c>
      <c r="F74" s="18">
        <v>3956</v>
      </c>
      <c r="G74" s="18">
        <v>4953</v>
      </c>
      <c r="H74" s="18">
        <v>6738</v>
      </c>
      <c r="I74" s="18">
        <v>22023</v>
      </c>
    </row>
    <row r="75" spans="1:9" ht="12" customHeight="1" x14ac:dyDescent="0.3">
      <c r="A75" s="44"/>
      <c r="B75" s="44"/>
      <c r="C75" s="14" t="s">
        <v>12</v>
      </c>
      <c r="D75" s="18">
        <v>3989</v>
      </c>
      <c r="E75" s="18">
        <v>3074</v>
      </c>
      <c r="F75" s="18">
        <v>4291</v>
      </c>
      <c r="G75" s="18">
        <v>5796</v>
      </c>
      <c r="H75" s="18">
        <v>7970</v>
      </c>
      <c r="I75" s="18">
        <v>25120</v>
      </c>
    </row>
    <row r="76" spans="1:9" ht="12" customHeight="1" x14ac:dyDescent="0.3">
      <c r="A76" s="44"/>
      <c r="B76" s="44"/>
      <c r="C76" s="16" t="s">
        <v>13</v>
      </c>
      <c r="D76" s="19">
        <v>4312</v>
      </c>
      <c r="E76" s="19">
        <v>2771</v>
      </c>
      <c r="F76" s="19">
        <v>4389</v>
      </c>
      <c r="G76" s="19">
        <v>5309</v>
      </c>
      <c r="H76" s="19">
        <v>7531</v>
      </c>
      <c r="I76" s="19">
        <v>24312</v>
      </c>
    </row>
    <row r="77" spans="1:9" ht="12" customHeight="1" x14ac:dyDescent="0.3">
      <c r="A77" s="39" t="s">
        <v>28</v>
      </c>
      <c r="B77" s="39"/>
      <c r="C77" s="39"/>
      <c r="D77" s="39"/>
      <c r="E77" s="39"/>
      <c r="F77" s="39"/>
      <c r="G77" s="39"/>
      <c r="H77" s="39"/>
      <c r="I77" s="39"/>
    </row>
    <row r="78" spans="1:9" ht="12" customHeight="1" x14ac:dyDescent="0.3"/>
    <row r="79" spans="1:9" ht="12" customHeight="1" x14ac:dyDescent="0.3">
      <c r="A79" s="20" t="s">
        <v>82</v>
      </c>
    </row>
    <row r="80" spans="1:9" ht="12" customHeight="1" x14ac:dyDescent="0.3"/>
  </sheetData>
  <mergeCells count="23">
    <mergeCell ref="A5:A28"/>
    <mergeCell ref="B5:B8"/>
    <mergeCell ref="B9:B12"/>
    <mergeCell ref="B13:B16"/>
    <mergeCell ref="B17:B20"/>
    <mergeCell ref="B21:B24"/>
    <mergeCell ref="B25:B28"/>
    <mergeCell ref="A77:I77"/>
    <mergeCell ref="A2:I2"/>
    <mergeCell ref="A53:A76"/>
    <mergeCell ref="B53:B56"/>
    <mergeCell ref="B57:B60"/>
    <mergeCell ref="B61:B64"/>
    <mergeCell ref="B65:B68"/>
    <mergeCell ref="B69:B72"/>
    <mergeCell ref="B73:B76"/>
    <mergeCell ref="A29:A52"/>
    <mergeCell ref="B29:B32"/>
    <mergeCell ref="B33:B36"/>
    <mergeCell ref="B37:B40"/>
    <mergeCell ref="B41:B44"/>
    <mergeCell ref="B45:B48"/>
    <mergeCell ref="B49:B52"/>
  </mergeCells>
  <hyperlinks>
    <hyperlink ref="A79" location="'Contents'!A1" display="#'Contents'!A1"/>
  </hyperlinks>
  <pageMargins left="0.01" right="0.01" top="0.5" bottom="0.5" header="0" footer="0"/>
  <pageSetup fitToHeight="0" orientation="portrait" horizontalDpi="300" verticalDpi="300"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tabColor rgb="FFFFFF00"/>
    <pageSetUpPr fitToPage="1"/>
  </sheetPr>
  <dimension ref="A1:R81"/>
  <sheetViews>
    <sheetView zoomScaleNormal="100" workbookViewId="0"/>
  </sheetViews>
  <sheetFormatPr defaultColWidth="11.09765625" defaultRowHeight="13" customHeight="1" x14ac:dyDescent="0.3"/>
  <cols>
    <col min="1" max="1" width="11.69921875" bestFit="1" customWidth="1"/>
    <col min="2" max="2" width="12.3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1025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1017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8" t="s">
        <v>1018</v>
      </c>
      <c r="C6" s="14" t="s">
        <v>77</v>
      </c>
      <c r="D6" s="24" t="s">
        <v>97</v>
      </c>
      <c r="E6" s="25">
        <v>0.5</v>
      </c>
      <c r="F6" s="25">
        <v>1.5</v>
      </c>
      <c r="G6" s="24" t="s">
        <v>97</v>
      </c>
      <c r="H6" s="25">
        <v>3.1</v>
      </c>
      <c r="I6" s="25">
        <v>3.2</v>
      </c>
      <c r="J6" s="24" t="s">
        <v>97</v>
      </c>
      <c r="K6" s="25">
        <v>5.3</v>
      </c>
      <c r="L6" s="25">
        <v>4.7</v>
      </c>
      <c r="M6" s="24" t="s">
        <v>97</v>
      </c>
      <c r="N6" s="25">
        <v>5</v>
      </c>
      <c r="O6" s="25">
        <v>6.4</v>
      </c>
      <c r="P6" s="24" t="s">
        <v>97</v>
      </c>
      <c r="Q6" s="25">
        <v>5</v>
      </c>
      <c r="R6" s="25">
        <v>6.1</v>
      </c>
    </row>
    <row r="7" spans="1:18" ht="12" customHeight="1" x14ac:dyDescent="0.3">
      <c r="A7" s="44"/>
      <c r="B7" s="44"/>
      <c r="C7" s="14" t="s">
        <v>78</v>
      </c>
      <c r="D7" s="24" t="s">
        <v>97</v>
      </c>
      <c r="E7" s="25">
        <v>1.8</v>
      </c>
      <c r="F7" s="25">
        <v>1.4</v>
      </c>
      <c r="G7" s="24" t="s">
        <v>97</v>
      </c>
      <c r="H7" s="25">
        <v>3.3</v>
      </c>
      <c r="I7" s="25">
        <v>2.7</v>
      </c>
      <c r="J7" s="24" t="s">
        <v>97</v>
      </c>
      <c r="K7" s="25">
        <v>5.0999999999999996</v>
      </c>
      <c r="L7" s="25">
        <v>4.2</v>
      </c>
      <c r="M7" s="24" t="s">
        <v>97</v>
      </c>
      <c r="N7" s="25">
        <v>4.9000000000000004</v>
      </c>
      <c r="O7" s="25">
        <v>6.1</v>
      </c>
      <c r="P7" s="24" t="s">
        <v>97</v>
      </c>
      <c r="Q7" s="25">
        <v>3.5</v>
      </c>
      <c r="R7" s="25">
        <v>4.8</v>
      </c>
    </row>
    <row r="8" spans="1:18" ht="12" customHeight="1" x14ac:dyDescent="0.3">
      <c r="A8" s="44"/>
      <c r="B8" s="44"/>
      <c r="C8" s="14" t="s">
        <v>12</v>
      </c>
      <c r="D8" s="24" t="s">
        <v>97</v>
      </c>
      <c r="E8" s="25">
        <v>2</v>
      </c>
      <c r="F8" s="25">
        <v>1.2</v>
      </c>
      <c r="G8" s="24" t="s">
        <v>97</v>
      </c>
      <c r="H8" s="25">
        <v>2.9</v>
      </c>
      <c r="I8" s="25">
        <v>3</v>
      </c>
      <c r="J8" s="24" t="s">
        <v>97</v>
      </c>
      <c r="K8" s="25">
        <v>4.9000000000000004</v>
      </c>
      <c r="L8" s="25">
        <v>4.0999999999999996</v>
      </c>
      <c r="M8" s="24" t="s">
        <v>97</v>
      </c>
      <c r="N8" s="25">
        <v>5.2</v>
      </c>
      <c r="O8" s="25">
        <v>5.5</v>
      </c>
      <c r="P8" s="24" t="s">
        <v>97</v>
      </c>
      <c r="Q8" s="25">
        <v>3.6</v>
      </c>
      <c r="R8" s="25">
        <v>4.9000000000000004</v>
      </c>
    </row>
    <row r="9" spans="1:18" ht="12" customHeight="1" x14ac:dyDescent="0.3">
      <c r="A9" s="44"/>
      <c r="B9" s="44"/>
      <c r="C9" s="16" t="s">
        <v>13</v>
      </c>
      <c r="D9" s="28" t="s">
        <v>97</v>
      </c>
      <c r="E9" s="27">
        <v>1.6</v>
      </c>
      <c r="F9" s="27">
        <v>0.8</v>
      </c>
      <c r="G9" s="28" t="s">
        <v>97</v>
      </c>
      <c r="H9" s="27">
        <v>2.6</v>
      </c>
      <c r="I9" s="27">
        <v>2.5</v>
      </c>
      <c r="J9" s="28" t="s">
        <v>97</v>
      </c>
      <c r="K9" s="27">
        <v>4.4000000000000004</v>
      </c>
      <c r="L9" s="27">
        <v>4.5999999999999996</v>
      </c>
      <c r="M9" s="28" t="s">
        <v>97</v>
      </c>
      <c r="N9" s="27">
        <v>4.9000000000000004</v>
      </c>
      <c r="O9" s="27">
        <v>5.4</v>
      </c>
      <c r="P9" s="28" t="s">
        <v>97</v>
      </c>
      <c r="Q9" s="27">
        <v>4.2</v>
      </c>
      <c r="R9" s="27">
        <v>5.6</v>
      </c>
    </row>
    <row r="10" spans="1:18" ht="12" customHeight="1" x14ac:dyDescent="0.3">
      <c r="A10" s="44"/>
      <c r="B10" s="48" t="s">
        <v>1019</v>
      </c>
      <c r="C10" s="14" t="s">
        <v>77</v>
      </c>
      <c r="D10" s="24" t="s">
        <v>97</v>
      </c>
      <c r="E10" s="25">
        <v>0.5</v>
      </c>
      <c r="F10" s="25">
        <v>0.3</v>
      </c>
      <c r="G10" s="24" t="s">
        <v>97</v>
      </c>
      <c r="H10" s="25">
        <v>1</v>
      </c>
      <c r="I10" s="25">
        <v>1.3</v>
      </c>
      <c r="J10" s="24" t="s">
        <v>97</v>
      </c>
      <c r="K10" s="25">
        <v>2.1</v>
      </c>
      <c r="L10" s="25">
        <v>1.9</v>
      </c>
      <c r="M10" s="24" t="s">
        <v>97</v>
      </c>
      <c r="N10" s="25">
        <v>3.1</v>
      </c>
      <c r="O10" s="25">
        <v>3.7</v>
      </c>
      <c r="P10" s="24" t="s">
        <v>97</v>
      </c>
      <c r="Q10" s="25">
        <v>6</v>
      </c>
      <c r="R10" s="25">
        <v>6.7</v>
      </c>
    </row>
    <row r="11" spans="1:18" ht="12" customHeight="1" x14ac:dyDescent="0.3">
      <c r="A11" s="44"/>
      <c r="B11" s="44"/>
      <c r="C11" s="14" t="s">
        <v>78</v>
      </c>
      <c r="D11" s="24" t="s">
        <v>97</v>
      </c>
      <c r="E11" s="25">
        <v>0.6</v>
      </c>
      <c r="F11" s="25">
        <v>0.6</v>
      </c>
      <c r="G11" s="24" t="s">
        <v>97</v>
      </c>
      <c r="H11" s="25">
        <v>1.5</v>
      </c>
      <c r="I11" s="25">
        <v>0.7</v>
      </c>
      <c r="J11" s="24" t="s">
        <v>97</v>
      </c>
      <c r="K11" s="25">
        <v>1.5</v>
      </c>
      <c r="L11" s="25">
        <v>1.9</v>
      </c>
      <c r="M11" s="24" t="s">
        <v>97</v>
      </c>
      <c r="N11" s="25">
        <v>2.4</v>
      </c>
      <c r="O11" s="25">
        <v>3</v>
      </c>
      <c r="P11" s="24" t="s">
        <v>97</v>
      </c>
      <c r="Q11" s="25">
        <v>4.7</v>
      </c>
      <c r="R11" s="25">
        <v>6.9</v>
      </c>
    </row>
    <row r="12" spans="1:18" ht="12" customHeight="1" x14ac:dyDescent="0.3">
      <c r="A12" s="44"/>
      <c r="B12" s="44"/>
      <c r="C12" s="14" t="s">
        <v>12</v>
      </c>
      <c r="D12" s="24" t="s">
        <v>97</v>
      </c>
      <c r="E12" s="25">
        <v>0.4</v>
      </c>
      <c r="F12" s="25">
        <v>0.5</v>
      </c>
      <c r="G12" s="24" t="s">
        <v>97</v>
      </c>
      <c r="H12" s="25">
        <v>1.6</v>
      </c>
      <c r="I12" s="25">
        <v>0.7</v>
      </c>
      <c r="J12" s="24" t="s">
        <v>97</v>
      </c>
      <c r="K12" s="25">
        <v>1.9</v>
      </c>
      <c r="L12" s="25">
        <v>2.4</v>
      </c>
      <c r="M12" s="24" t="s">
        <v>97</v>
      </c>
      <c r="N12" s="25">
        <v>2.5</v>
      </c>
      <c r="O12" s="25">
        <v>3.5</v>
      </c>
      <c r="P12" s="24" t="s">
        <v>97</v>
      </c>
      <c r="Q12" s="25">
        <v>4.8</v>
      </c>
      <c r="R12" s="25">
        <v>7.2</v>
      </c>
    </row>
    <row r="13" spans="1:18" ht="12" customHeight="1" x14ac:dyDescent="0.3">
      <c r="A13" s="44"/>
      <c r="B13" s="44"/>
      <c r="C13" s="16" t="s">
        <v>13</v>
      </c>
      <c r="D13" s="28" t="s">
        <v>97</v>
      </c>
      <c r="E13" s="27">
        <v>0.4</v>
      </c>
      <c r="F13" s="27">
        <v>0.8</v>
      </c>
      <c r="G13" s="28" t="s">
        <v>97</v>
      </c>
      <c r="H13" s="27">
        <v>1</v>
      </c>
      <c r="I13" s="27">
        <v>0.7</v>
      </c>
      <c r="J13" s="28" t="s">
        <v>97</v>
      </c>
      <c r="K13" s="27">
        <v>1.6</v>
      </c>
      <c r="L13" s="27">
        <v>2</v>
      </c>
      <c r="M13" s="28" t="s">
        <v>97</v>
      </c>
      <c r="N13" s="27">
        <v>2.2000000000000002</v>
      </c>
      <c r="O13" s="27">
        <v>3.3</v>
      </c>
      <c r="P13" s="28" t="s">
        <v>97</v>
      </c>
      <c r="Q13" s="27">
        <v>4.9000000000000004</v>
      </c>
      <c r="R13" s="27">
        <v>6.3</v>
      </c>
    </row>
    <row r="14" spans="1:18" ht="12" customHeight="1" x14ac:dyDescent="0.3">
      <c r="A14" s="44"/>
      <c r="B14" s="48" t="s">
        <v>1020</v>
      </c>
      <c r="C14" s="14" t="s">
        <v>77</v>
      </c>
      <c r="D14" s="24" t="s">
        <v>97</v>
      </c>
      <c r="E14" s="25">
        <v>0.7</v>
      </c>
      <c r="F14" s="25">
        <v>0.3</v>
      </c>
      <c r="G14" s="24" t="s">
        <v>97</v>
      </c>
      <c r="H14" s="25">
        <v>1.4</v>
      </c>
      <c r="I14" s="25">
        <v>1.3</v>
      </c>
      <c r="J14" s="24" t="s">
        <v>97</v>
      </c>
      <c r="K14" s="25">
        <v>1.9</v>
      </c>
      <c r="L14" s="25">
        <v>3</v>
      </c>
      <c r="M14" s="24" t="s">
        <v>97</v>
      </c>
      <c r="N14" s="25">
        <v>4.3</v>
      </c>
      <c r="O14" s="25">
        <v>5</v>
      </c>
      <c r="P14" s="24" t="s">
        <v>97</v>
      </c>
      <c r="Q14" s="25">
        <v>9.1</v>
      </c>
      <c r="R14" s="25">
        <v>11</v>
      </c>
    </row>
    <row r="15" spans="1:18" ht="12" customHeight="1" x14ac:dyDescent="0.3">
      <c r="A15" s="44"/>
      <c r="B15" s="44"/>
      <c r="C15" s="14" t="s">
        <v>78</v>
      </c>
      <c r="D15" s="24" t="s">
        <v>97</v>
      </c>
      <c r="E15" s="25">
        <v>0.6</v>
      </c>
      <c r="F15" s="25">
        <v>0.6</v>
      </c>
      <c r="G15" s="24" t="s">
        <v>97</v>
      </c>
      <c r="H15" s="25">
        <v>1.1000000000000001</v>
      </c>
      <c r="I15" s="25">
        <v>2</v>
      </c>
      <c r="J15" s="24" t="s">
        <v>97</v>
      </c>
      <c r="K15" s="25">
        <v>2.1</v>
      </c>
      <c r="L15" s="25">
        <v>2.4</v>
      </c>
      <c r="M15" s="24" t="s">
        <v>97</v>
      </c>
      <c r="N15" s="25">
        <v>4.8</v>
      </c>
      <c r="O15" s="25">
        <v>4.5</v>
      </c>
      <c r="P15" s="24" t="s">
        <v>97</v>
      </c>
      <c r="Q15" s="25">
        <v>9</v>
      </c>
      <c r="R15" s="25">
        <v>10.7</v>
      </c>
    </row>
    <row r="16" spans="1:18" ht="12" customHeight="1" x14ac:dyDescent="0.3">
      <c r="A16" s="44"/>
      <c r="B16" s="44"/>
      <c r="C16" s="14" t="s">
        <v>12</v>
      </c>
      <c r="D16" s="24" t="s">
        <v>97</v>
      </c>
      <c r="E16" s="25">
        <v>0.4</v>
      </c>
      <c r="F16" s="25">
        <v>0.7</v>
      </c>
      <c r="G16" s="24" t="s">
        <v>97</v>
      </c>
      <c r="H16" s="25">
        <v>1.3</v>
      </c>
      <c r="I16" s="25">
        <v>1.8</v>
      </c>
      <c r="J16" s="24" t="s">
        <v>97</v>
      </c>
      <c r="K16" s="25">
        <v>1.7</v>
      </c>
      <c r="L16" s="25">
        <v>2.4</v>
      </c>
      <c r="M16" s="24" t="s">
        <v>97</v>
      </c>
      <c r="N16" s="25">
        <v>4</v>
      </c>
      <c r="O16" s="25">
        <v>4.8</v>
      </c>
      <c r="P16" s="24" t="s">
        <v>97</v>
      </c>
      <c r="Q16" s="25">
        <v>9.9</v>
      </c>
      <c r="R16" s="25">
        <v>10.9</v>
      </c>
    </row>
    <row r="17" spans="1:18" ht="12" customHeight="1" x14ac:dyDescent="0.3">
      <c r="A17" s="44"/>
      <c r="B17" s="44"/>
      <c r="C17" s="16" t="s">
        <v>13</v>
      </c>
      <c r="D17" s="28" t="s">
        <v>97</v>
      </c>
      <c r="E17" s="27">
        <v>0.7</v>
      </c>
      <c r="F17" s="27">
        <v>0.6</v>
      </c>
      <c r="G17" s="28" t="s">
        <v>97</v>
      </c>
      <c r="H17" s="27">
        <v>1.5</v>
      </c>
      <c r="I17" s="27">
        <v>1.4</v>
      </c>
      <c r="J17" s="28" t="s">
        <v>97</v>
      </c>
      <c r="K17" s="27">
        <v>2.4</v>
      </c>
      <c r="L17" s="27">
        <v>2.4</v>
      </c>
      <c r="M17" s="28" t="s">
        <v>97</v>
      </c>
      <c r="N17" s="27">
        <v>4.0999999999999996</v>
      </c>
      <c r="O17" s="27">
        <v>4</v>
      </c>
      <c r="P17" s="28" t="s">
        <v>97</v>
      </c>
      <c r="Q17" s="27">
        <v>9.8000000000000007</v>
      </c>
      <c r="R17" s="27">
        <v>11.6</v>
      </c>
    </row>
    <row r="18" spans="1:18" ht="12" customHeight="1" x14ac:dyDescent="0.3">
      <c r="A18" s="44"/>
      <c r="B18" s="48" t="s">
        <v>1021</v>
      </c>
      <c r="C18" s="14" t="s">
        <v>77</v>
      </c>
      <c r="D18" s="24" t="s">
        <v>97</v>
      </c>
      <c r="E18" s="25">
        <v>1.2</v>
      </c>
      <c r="F18" s="25">
        <v>0.9</v>
      </c>
      <c r="G18" s="24" t="s">
        <v>97</v>
      </c>
      <c r="H18" s="25">
        <v>1.8</v>
      </c>
      <c r="I18" s="25">
        <v>2.1</v>
      </c>
      <c r="J18" s="24" t="s">
        <v>97</v>
      </c>
      <c r="K18" s="25">
        <v>4.2</v>
      </c>
      <c r="L18" s="25">
        <v>4.7</v>
      </c>
      <c r="M18" s="24" t="s">
        <v>97</v>
      </c>
      <c r="N18" s="25">
        <v>7.9</v>
      </c>
      <c r="O18" s="25">
        <v>7.6</v>
      </c>
      <c r="P18" s="24" t="s">
        <v>97</v>
      </c>
      <c r="Q18" s="25">
        <v>16.8</v>
      </c>
      <c r="R18" s="25">
        <v>17.600000000000001</v>
      </c>
    </row>
    <row r="19" spans="1:18" ht="12" customHeight="1" x14ac:dyDescent="0.3">
      <c r="A19" s="44"/>
      <c r="B19" s="44"/>
      <c r="C19" s="14" t="s">
        <v>78</v>
      </c>
      <c r="D19" s="24" t="s">
        <v>97</v>
      </c>
      <c r="E19" s="25">
        <v>1.7</v>
      </c>
      <c r="F19" s="25">
        <v>0.4</v>
      </c>
      <c r="G19" s="24" t="s">
        <v>97</v>
      </c>
      <c r="H19" s="25">
        <v>1.6</v>
      </c>
      <c r="I19" s="25">
        <v>1.8</v>
      </c>
      <c r="J19" s="24" t="s">
        <v>97</v>
      </c>
      <c r="K19" s="25">
        <v>3.9</v>
      </c>
      <c r="L19" s="25">
        <v>4</v>
      </c>
      <c r="M19" s="24" t="s">
        <v>97</v>
      </c>
      <c r="N19" s="25">
        <v>7.3</v>
      </c>
      <c r="O19" s="25">
        <v>7.9</v>
      </c>
      <c r="P19" s="24" t="s">
        <v>97</v>
      </c>
      <c r="Q19" s="25">
        <v>17.899999999999999</v>
      </c>
      <c r="R19" s="25">
        <v>17.100000000000001</v>
      </c>
    </row>
    <row r="20" spans="1:18" ht="12" customHeight="1" x14ac:dyDescent="0.3">
      <c r="A20" s="44"/>
      <c r="B20" s="44"/>
      <c r="C20" s="14" t="s">
        <v>12</v>
      </c>
      <c r="D20" s="24" t="s">
        <v>97</v>
      </c>
      <c r="E20" s="25">
        <v>1.7</v>
      </c>
      <c r="F20" s="25">
        <v>0.5</v>
      </c>
      <c r="G20" s="24" t="s">
        <v>97</v>
      </c>
      <c r="H20" s="25">
        <v>2</v>
      </c>
      <c r="I20" s="25">
        <v>1.8</v>
      </c>
      <c r="J20" s="24" t="s">
        <v>97</v>
      </c>
      <c r="K20" s="25">
        <v>3.8</v>
      </c>
      <c r="L20" s="25">
        <v>4</v>
      </c>
      <c r="M20" s="24" t="s">
        <v>97</v>
      </c>
      <c r="N20" s="25">
        <v>8.1999999999999993</v>
      </c>
      <c r="O20" s="25">
        <v>8.4</v>
      </c>
      <c r="P20" s="24" t="s">
        <v>97</v>
      </c>
      <c r="Q20" s="25">
        <v>19.2</v>
      </c>
      <c r="R20" s="25">
        <v>17</v>
      </c>
    </row>
    <row r="21" spans="1:18" ht="12" customHeight="1" x14ac:dyDescent="0.3">
      <c r="A21" s="44"/>
      <c r="B21" s="44"/>
      <c r="C21" s="16" t="s">
        <v>13</v>
      </c>
      <c r="D21" s="28" t="s">
        <v>97</v>
      </c>
      <c r="E21" s="27">
        <v>1.6</v>
      </c>
      <c r="F21" s="27">
        <v>0.6</v>
      </c>
      <c r="G21" s="28" t="s">
        <v>97</v>
      </c>
      <c r="H21" s="27">
        <v>2</v>
      </c>
      <c r="I21" s="27">
        <v>1.7</v>
      </c>
      <c r="J21" s="28" t="s">
        <v>97</v>
      </c>
      <c r="K21" s="27">
        <v>3.9</v>
      </c>
      <c r="L21" s="27">
        <v>3.9</v>
      </c>
      <c r="M21" s="28" t="s">
        <v>97</v>
      </c>
      <c r="N21" s="27">
        <v>8.6</v>
      </c>
      <c r="O21" s="27">
        <v>8.3000000000000007</v>
      </c>
      <c r="P21" s="28" t="s">
        <v>97</v>
      </c>
      <c r="Q21" s="27">
        <v>17.8</v>
      </c>
      <c r="R21" s="27">
        <v>17.2</v>
      </c>
    </row>
    <row r="22" spans="1:18" ht="12" customHeight="1" x14ac:dyDescent="0.3">
      <c r="A22" s="44"/>
      <c r="B22" s="48" t="s">
        <v>1022</v>
      </c>
      <c r="C22" s="14" t="s">
        <v>77</v>
      </c>
      <c r="D22" s="24" t="s">
        <v>97</v>
      </c>
      <c r="E22" s="25">
        <v>7.4</v>
      </c>
      <c r="F22" s="25">
        <v>5.9</v>
      </c>
      <c r="G22" s="24" t="s">
        <v>97</v>
      </c>
      <c r="H22" s="25">
        <v>18.7</v>
      </c>
      <c r="I22" s="25">
        <v>14</v>
      </c>
      <c r="J22" s="24" t="s">
        <v>97</v>
      </c>
      <c r="K22" s="25">
        <v>28.8</v>
      </c>
      <c r="L22" s="25">
        <v>25.4</v>
      </c>
      <c r="M22" s="24" t="s">
        <v>97</v>
      </c>
      <c r="N22" s="25">
        <v>39.700000000000003</v>
      </c>
      <c r="O22" s="25">
        <v>39.700000000000003</v>
      </c>
      <c r="P22" s="24" t="s">
        <v>97</v>
      </c>
      <c r="Q22" s="25">
        <v>48.6</v>
      </c>
      <c r="R22" s="25">
        <v>44.9</v>
      </c>
    </row>
    <row r="23" spans="1:18" ht="12" customHeight="1" x14ac:dyDescent="0.3">
      <c r="A23" s="44"/>
      <c r="B23" s="44"/>
      <c r="C23" s="14" t="s">
        <v>78</v>
      </c>
      <c r="D23" s="24" t="s">
        <v>97</v>
      </c>
      <c r="E23" s="25">
        <v>7.4</v>
      </c>
      <c r="F23" s="25">
        <v>5.5</v>
      </c>
      <c r="G23" s="24" t="s">
        <v>97</v>
      </c>
      <c r="H23" s="25">
        <v>17.100000000000001</v>
      </c>
      <c r="I23" s="25">
        <v>13.5</v>
      </c>
      <c r="J23" s="24" t="s">
        <v>97</v>
      </c>
      <c r="K23" s="25">
        <v>28.5</v>
      </c>
      <c r="L23" s="25">
        <v>25.5</v>
      </c>
      <c r="M23" s="24" t="s">
        <v>97</v>
      </c>
      <c r="N23" s="25">
        <v>39.200000000000003</v>
      </c>
      <c r="O23" s="25">
        <v>39.9</v>
      </c>
      <c r="P23" s="24" t="s">
        <v>97</v>
      </c>
      <c r="Q23" s="25">
        <v>49.2</v>
      </c>
      <c r="R23" s="25">
        <v>46.1</v>
      </c>
    </row>
    <row r="24" spans="1:18" ht="12" customHeight="1" x14ac:dyDescent="0.3">
      <c r="A24" s="44"/>
      <c r="B24" s="44"/>
      <c r="C24" s="14" t="s">
        <v>12</v>
      </c>
      <c r="D24" s="24" t="s">
        <v>97</v>
      </c>
      <c r="E24" s="25">
        <v>8.3000000000000007</v>
      </c>
      <c r="F24" s="25">
        <v>5</v>
      </c>
      <c r="G24" s="24" t="s">
        <v>97</v>
      </c>
      <c r="H24" s="25">
        <v>17.600000000000001</v>
      </c>
      <c r="I24" s="25">
        <v>12.9</v>
      </c>
      <c r="J24" s="24" t="s">
        <v>97</v>
      </c>
      <c r="K24" s="25">
        <v>30.2</v>
      </c>
      <c r="L24" s="25">
        <v>25.5</v>
      </c>
      <c r="M24" s="24" t="s">
        <v>97</v>
      </c>
      <c r="N24" s="25">
        <v>39.799999999999997</v>
      </c>
      <c r="O24" s="25">
        <v>38.700000000000003</v>
      </c>
      <c r="P24" s="24" t="s">
        <v>97</v>
      </c>
      <c r="Q24" s="25">
        <v>48.3</v>
      </c>
      <c r="R24" s="25">
        <v>46.5</v>
      </c>
    </row>
    <row r="25" spans="1:18" ht="12" customHeight="1" x14ac:dyDescent="0.3">
      <c r="A25" s="44"/>
      <c r="B25" s="44"/>
      <c r="C25" s="16" t="s">
        <v>13</v>
      </c>
      <c r="D25" s="28" t="s">
        <v>97</v>
      </c>
      <c r="E25" s="27">
        <v>7.5</v>
      </c>
      <c r="F25" s="27">
        <v>5.3</v>
      </c>
      <c r="G25" s="28" t="s">
        <v>97</v>
      </c>
      <c r="H25" s="27">
        <v>18.5</v>
      </c>
      <c r="I25" s="27">
        <v>13.6</v>
      </c>
      <c r="J25" s="28" t="s">
        <v>97</v>
      </c>
      <c r="K25" s="27">
        <v>31.2</v>
      </c>
      <c r="L25" s="27">
        <v>26.9</v>
      </c>
      <c r="M25" s="28" t="s">
        <v>97</v>
      </c>
      <c r="N25" s="27">
        <v>39.799999999999997</v>
      </c>
      <c r="O25" s="27">
        <v>41.4</v>
      </c>
      <c r="P25" s="28" t="s">
        <v>97</v>
      </c>
      <c r="Q25" s="27">
        <v>49.3</v>
      </c>
      <c r="R25" s="27">
        <v>45.8</v>
      </c>
    </row>
    <row r="26" spans="1:18" ht="12" customHeight="1" x14ac:dyDescent="0.3">
      <c r="A26" s="44"/>
      <c r="B26" s="48" t="s">
        <v>1023</v>
      </c>
      <c r="C26" s="14" t="s">
        <v>77</v>
      </c>
      <c r="D26" s="24" t="s">
        <v>97</v>
      </c>
      <c r="E26" s="25">
        <v>89.6</v>
      </c>
      <c r="F26" s="25">
        <v>91.2</v>
      </c>
      <c r="G26" s="24" t="s">
        <v>97</v>
      </c>
      <c r="H26" s="25">
        <v>73.900000000000006</v>
      </c>
      <c r="I26" s="25">
        <v>78.099999999999994</v>
      </c>
      <c r="J26" s="24" t="s">
        <v>97</v>
      </c>
      <c r="K26" s="25">
        <v>57.8</v>
      </c>
      <c r="L26" s="25">
        <v>60.2</v>
      </c>
      <c r="M26" s="24" t="s">
        <v>97</v>
      </c>
      <c r="N26" s="25">
        <v>40.200000000000003</v>
      </c>
      <c r="O26" s="25">
        <v>37.6</v>
      </c>
      <c r="P26" s="24" t="s">
        <v>97</v>
      </c>
      <c r="Q26" s="25">
        <v>14.5</v>
      </c>
      <c r="R26" s="25">
        <v>13.7</v>
      </c>
    </row>
    <row r="27" spans="1:18" ht="12" customHeight="1" x14ac:dyDescent="0.3">
      <c r="A27" s="44"/>
      <c r="B27" s="44"/>
      <c r="C27" s="14" t="s">
        <v>78</v>
      </c>
      <c r="D27" s="24" t="s">
        <v>97</v>
      </c>
      <c r="E27" s="25">
        <v>87.9</v>
      </c>
      <c r="F27" s="25">
        <v>91.6</v>
      </c>
      <c r="G27" s="24" t="s">
        <v>97</v>
      </c>
      <c r="H27" s="25">
        <v>75.400000000000006</v>
      </c>
      <c r="I27" s="25">
        <v>79.3</v>
      </c>
      <c r="J27" s="24" t="s">
        <v>97</v>
      </c>
      <c r="K27" s="25">
        <v>58.9</v>
      </c>
      <c r="L27" s="25">
        <v>61.9</v>
      </c>
      <c r="M27" s="24" t="s">
        <v>97</v>
      </c>
      <c r="N27" s="25">
        <v>41.4</v>
      </c>
      <c r="O27" s="25">
        <v>38.5</v>
      </c>
      <c r="P27" s="24" t="s">
        <v>97</v>
      </c>
      <c r="Q27" s="25">
        <v>15.7</v>
      </c>
      <c r="R27" s="25">
        <v>14.4</v>
      </c>
    </row>
    <row r="28" spans="1:18" ht="12" customHeight="1" x14ac:dyDescent="0.3">
      <c r="A28" s="44"/>
      <c r="B28" s="44"/>
      <c r="C28" s="14" t="s">
        <v>12</v>
      </c>
      <c r="D28" s="24" t="s">
        <v>97</v>
      </c>
      <c r="E28" s="25">
        <v>87.2</v>
      </c>
      <c r="F28" s="25">
        <v>92.1</v>
      </c>
      <c r="G28" s="24" t="s">
        <v>97</v>
      </c>
      <c r="H28" s="25">
        <v>74.599999999999994</v>
      </c>
      <c r="I28" s="25">
        <v>79.8</v>
      </c>
      <c r="J28" s="24" t="s">
        <v>97</v>
      </c>
      <c r="K28" s="25">
        <v>57.5</v>
      </c>
      <c r="L28" s="25">
        <v>61.7</v>
      </c>
      <c r="M28" s="24" t="s">
        <v>97</v>
      </c>
      <c r="N28" s="25">
        <v>40.299999999999997</v>
      </c>
      <c r="O28" s="25">
        <v>39.200000000000003</v>
      </c>
      <c r="P28" s="24" t="s">
        <v>97</v>
      </c>
      <c r="Q28" s="25">
        <v>14.2</v>
      </c>
      <c r="R28" s="25">
        <v>13.6</v>
      </c>
    </row>
    <row r="29" spans="1:18" ht="12" customHeight="1" x14ac:dyDescent="0.3">
      <c r="A29" s="44"/>
      <c r="B29" s="44"/>
      <c r="C29" s="16" t="s">
        <v>13</v>
      </c>
      <c r="D29" s="28" t="s">
        <v>97</v>
      </c>
      <c r="E29" s="27">
        <v>88.1</v>
      </c>
      <c r="F29" s="27">
        <v>91.8</v>
      </c>
      <c r="G29" s="28" t="s">
        <v>97</v>
      </c>
      <c r="H29" s="27">
        <v>74.5</v>
      </c>
      <c r="I29" s="27">
        <v>80.099999999999994</v>
      </c>
      <c r="J29" s="28" t="s">
        <v>97</v>
      </c>
      <c r="K29" s="27">
        <v>56.6</v>
      </c>
      <c r="L29" s="27">
        <v>60.1</v>
      </c>
      <c r="M29" s="28" t="s">
        <v>97</v>
      </c>
      <c r="N29" s="27">
        <v>40.4</v>
      </c>
      <c r="O29" s="27">
        <v>37.700000000000003</v>
      </c>
      <c r="P29" s="28" t="s">
        <v>97</v>
      </c>
      <c r="Q29" s="27">
        <v>14</v>
      </c>
      <c r="R29" s="27">
        <v>13.4</v>
      </c>
    </row>
    <row r="30" spans="1:18" ht="12" customHeight="1" x14ac:dyDescent="0.3">
      <c r="A30" s="43" t="s">
        <v>79</v>
      </c>
      <c r="B30" s="48" t="s">
        <v>1018</v>
      </c>
      <c r="C30" s="14" t="s">
        <v>77</v>
      </c>
      <c r="D30" s="29" t="s">
        <v>99</v>
      </c>
      <c r="E30" s="29">
        <v>3</v>
      </c>
      <c r="F30" s="29">
        <v>17</v>
      </c>
      <c r="G30" s="29" t="s">
        <v>99</v>
      </c>
      <c r="H30" s="29">
        <v>37</v>
      </c>
      <c r="I30" s="29">
        <v>61</v>
      </c>
      <c r="J30" s="29" t="s">
        <v>99</v>
      </c>
      <c r="K30" s="29">
        <v>107</v>
      </c>
      <c r="L30" s="29">
        <v>135</v>
      </c>
      <c r="M30" s="29" t="s">
        <v>99</v>
      </c>
      <c r="N30" s="29">
        <v>92</v>
      </c>
      <c r="O30" s="29">
        <v>172</v>
      </c>
      <c r="P30" s="29" t="s">
        <v>99</v>
      </c>
      <c r="Q30" s="29">
        <v>65</v>
      </c>
      <c r="R30" s="29">
        <v>130</v>
      </c>
    </row>
    <row r="31" spans="1:18" ht="12" customHeight="1" x14ac:dyDescent="0.3">
      <c r="A31" s="44"/>
      <c r="B31" s="44"/>
      <c r="C31" s="14" t="s">
        <v>78</v>
      </c>
      <c r="D31" s="29" t="s">
        <v>99</v>
      </c>
      <c r="E31" s="29">
        <v>12</v>
      </c>
      <c r="F31" s="29">
        <v>19</v>
      </c>
      <c r="G31" s="29" t="s">
        <v>99</v>
      </c>
      <c r="H31" s="29">
        <v>48</v>
      </c>
      <c r="I31" s="29">
        <v>58</v>
      </c>
      <c r="J31" s="29" t="s">
        <v>99</v>
      </c>
      <c r="K31" s="29">
        <v>129</v>
      </c>
      <c r="L31" s="29">
        <v>149</v>
      </c>
      <c r="M31" s="29" t="s">
        <v>99</v>
      </c>
      <c r="N31" s="29">
        <v>121</v>
      </c>
      <c r="O31" s="29">
        <v>205</v>
      </c>
      <c r="P31" s="29" t="s">
        <v>99</v>
      </c>
      <c r="Q31" s="29">
        <v>60</v>
      </c>
      <c r="R31" s="29">
        <v>132</v>
      </c>
    </row>
    <row r="32" spans="1:18" ht="12" customHeight="1" x14ac:dyDescent="0.3">
      <c r="A32" s="44"/>
      <c r="B32" s="44"/>
      <c r="C32" s="14" t="s">
        <v>12</v>
      </c>
      <c r="D32" s="29" t="s">
        <v>99</v>
      </c>
      <c r="E32" s="29">
        <v>14</v>
      </c>
      <c r="F32" s="29">
        <v>17</v>
      </c>
      <c r="G32" s="29" t="s">
        <v>99</v>
      </c>
      <c r="H32" s="29">
        <v>47</v>
      </c>
      <c r="I32" s="29">
        <v>72</v>
      </c>
      <c r="J32" s="29" t="s">
        <v>99</v>
      </c>
      <c r="K32" s="29">
        <v>142</v>
      </c>
      <c r="L32" s="29">
        <v>162</v>
      </c>
      <c r="M32" s="29" t="s">
        <v>99</v>
      </c>
      <c r="N32" s="29">
        <v>146</v>
      </c>
      <c r="O32" s="29">
        <v>217</v>
      </c>
      <c r="P32" s="29" t="s">
        <v>99</v>
      </c>
      <c r="Q32" s="29">
        <v>74</v>
      </c>
      <c r="R32" s="29">
        <v>159</v>
      </c>
    </row>
    <row r="33" spans="1:18" ht="12" customHeight="1" x14ac:dyDescent="0.3">
      <c r="A33" s="44"/>
      <c r="B33" s="44"/>
      <c r="C33" s="16" t="s">
        <v>13</v>
      </c>
      <c r="D33" s="30" t="s">
        <v>99</v>
      </c>
      <c r="E33" s="30">
        <v>12</v>
      </c>
      <c r="F33" s="30">
        <v>11</v>
      </c>
      <c r="G33" s="30" t="s">
        <v>99</v>
      </c>
      <c r="H33" s="30">
        <v>38</v>
      </c>
      <c r="I33" s="30">
        <v>56</v>
      </c>
      <c r="J33" s="30" t="s">
        <v>99</v>
      </c>
      <c r="K33" s="30">
        <v>122</v>
      </c>
      <c r="L33" s="30">
        <v>176</v>
      </c>
      <c r="M33" s="30" t="s">
        <v>99</v>
      </c>
      <c r="N33" s="30">
        <v>134</v>
      </c>
      <c r="O33" s="30">
        <v>204</v>
      </c>
      <c r="P33" s="30" t="s">
        <v>99</v>
      </c>
      <c r="Q33" s="30">
        <v>86</v>
      </c>
      <c r="R33" s="30">
        <v>180</v>
      </c>
    </row>
    <row r="34" spans="1:18" ht="12" customHeight="1" x14ac:dyDescent="0.3">
      <c r="A34" s="44"/>
      <c r="B34" s="48" t="s">
        <v>1019</v>
      </c>
      <c r="C34" s="14" t="s">
        <v>77</v>
      </c>
      <c r="D34" s="29" t="s">
        <v>99</v>
      </c>
      <c r="E34" s="29">
        <v>3</v>
      </c>
      <c r="F34" s="29">
        <v>3</v>
      </c>
      <c r="G34" s="29" t="s">
        <v>99</v>
      </c>
      <c r="H34" s="29">
        <v>12</v>
      </c>
      <c r="I34" s="29">
        <v>24</v>
      </c>
      <c r="J34" s="29" t="s">
        <v>99</v>
      </c>
      <c r="K34" s="29">
        <v>42</v>
      </c>
      <c r="L34" s="29">
        <v>56</v>
      </c>
      <c r="M34" s="29" t="s">
        <v>99</v>
      </c>
      <c r="N34" s="29">
        <v>57</v>
      </c>
      <c r="O34" s="29">
        <v>100</v>
      </c>
      <c r="P34" s="29" t="s">
        <v>99</v>
      </c>
      <c r="Q34" s="29">
        <v>77</v>
      </c>
      <c r="R34" s="29">
        <v>143</v>
      </c>
    </row>
    <row r="35" spans="1:18" ht="12" customHeight="1" x14ac:dyDescent="0.3">
      <c r="A35" s="44"/>
      <c r="B35" s="44"/>
      <c r="C35" s="14" t="s">
        <v>78</v>
      </c>
      <c r="D35" s="29" t="s">
        <v>99</v>
      </c>
      <c r="E35" s="29">
        <v>4</v>
      </c>
      <c r="F35" s="29">
        <v>8</v>
      </c>
      <c r="G35" s="29" t="s">
        <v>99</v>
      </c>
      <c r="H35" s="29">
        <v>22</v>
      </c>
      <c r="I35" s="29">
        <v>16</v>
      </c>
      <c r="J35" s="29" t="s">
        <v>99</v>
      </c>
      <c r="K35" s="29">
        <v>39</v>
      </c>
      <c r="L35" s="29">
        <v>69</v>
      </c>
      <c r="M35" s="29" t="s">
        <v>99</v>
      </c>
      <c r="N35" s="29">
        <v>59</v>
      </c>
      <c r="O35" s="29">
        <v>102</v>
      </c>
      <c r="P35" s="29" t="s">
        <v>99</v>
      </c>
      <c r="Q35" s="29">
        <v>81</v>
      </c>
      <c r="R35" s="29">
        <v>191</v>
      </c>
    </row>
    <row r="36" spans="1:18" ht="12" customHeight="1" x14ac:dyDescent="0.3">
      <c r="A36" s="44"/>
      <c r="B36" s="44"/>
      <c r="C36" s="14" t="s">
        <v>12</v>
      </c>
      <c r="D36" s="29" t="s">
        <v>99</v>
      </c>
      <c r="E36" s="29">
        <v>3</v>
      </c>
      <c r="F36" s="29">
        <v>8</v>
      </c>
      <c r="G36" s="29" t="s">
        <v>99</v>
      </c>
      <c r="H36" s="29">
        <v>25</v>
      </c>
      <c r="I36" s="29">
        <v>17</v>
      </c>
      <c r="J36" s="29" t="s">
        <v>99</v>
      </c>
      <c r="K36" s="29">
        <v>56</v>
      </c>
      <c r="L36" s="29">
        <v>95</v>
      </c>
      <c r="M36" s="29" t="s">
        <v>99</v>
      </c>
      <c r="N36" s="29">
        <v>72</v>
      </c>
      <c r="O36" s="29">
        <v>138</v>
      </c>
      <c r="P36" s="29" t="s">
        <v>99</v>
      </c>
      <c r="Q36" s="29">
        <v>97</v>
      </c>
      <c r="R36" s="29">
        <v>233</v>
      </c>
    </row>
    <row r="37" spans="1:18" ht="12" customHeight="1" x14ac:dyDescent="0.3">
      <c r="A37" s="44"/>
      <c r="B37" s="44"/>
      <c r="C37" s="16" t="s">
        <v>13</v>
      </c>
      <c r="D37" s="30" t="s">
        <v>99</v>
      </c>
      <c r="E37" s="30">
        <v>3</v>
      </c>
      <c r="F37" s="30">
        <v>11</v>
      </c>
      <c r="G37" s="30" t="s">
        <v>99</v>
      </c>
      <c r="H37" s="30">
        <v>15</v>
      </c>
      <c r="I37" s="30">
        <v>17</v>
      </c>
      <c r="J37" s="30" t="s">
        <v>99</v>
      </c>
      <c r="K37" s="30">
        <v>46</v>
      </c>
      <c r="L37" s="30">
        <v>77</v>
      </c>
      <c r="M37" s="30" t="s">
        <v>99</v>
      </c>
      <c r="N37" s="30">
        <v>59</v>
      </c>
      <c r="O37" s="30">
        <v>124</v>
      </c>
      <c r="P37" s="30" t="s">
        <v>99</v>
      </c>
      <c r="Q37" s="30">
        <v>101</v>
      </c>
      <c r="R37" s="30">
        <v>201</v>
      </c>
    </row>
    <row r="38" spans="1:18" ht="12" customHeight="1" x14ac:dyDescent="0.3">
      <c r="A38" s="44"/>
      <c r="B38" s="48" t="s">
        <v>1020</v>
      </c>
      <c r="C38" s="14" t="s">
        <v>77</v>
      </c>
      <c r="D38" s="29" t="s">
        <v>99</v>
      </c>
      <c r="E38" s="29">
        <v>4</v>
      </c>
      <c r="F38" s="29">
        <v>3</v>
      </c>
      <c r="G38" s="29" t="s">
        <v>99</v>
      </c>
      <c r="H38" s="29">
        <v>17</v>
      </c>
      <c r="I38" s="29">
        <v>24</v>
      </c>
      <c r="J38" s="29" t="s">
        <v>99</v>
      </c>
      <c r="K38" s="29">
        <v>38</v>
      </c>
      <c r="L38" s="29">
        <v>87</v>
      </c>
      <c r="M38" s="29" t="s">
        <v>99</v>
      </c>
      <c r="N38" s="29">
        <v>79</v>
      </c>
      <c r="O38" s="29">
        <v>134</v>
      </c>
      <c r="P38" s="29" t="s">
        <v>99</v>
      </c>
      <c r="Q38" s="29">
        <v>118</v>
      </c>
      <c r="R38" s="29">
        <v>237</v>
      </c>
    </row>
    <row r="39" spans="1:18" ht="12" customHeight="1" x14ac:dyDescent="0.3">
      <c r="A39" s="44"/>
      <c r="B39" s="44"/>
      <c r="C39" s="14" t="s">
        <v>78</v>
      </c>
      <c r="D39" s="29" t="s">
        <v>99</v>
      </c>
      <c r="E39" s="29">
        <v>4</v>
      </c>
      <c r="F39" s="29">
        <v>8</v>
      </c>
      <c r="G39" s="29" t="s">
        <v>99</v>
      </c>
      <c r="H39" s="29">
        <v>16</v>
      </c>
      <c r="I39" s="29">
        <v>43</v>
      </c>
      <c r="J39" s="29" t="s">
        <v>99</v>
      </c>
      <c r="K39" s="29">
        <v>53</v>
      </c>
      <c r="L39" s="29">
        <v>84</v>
      </c>
      <c r="M39" s="29" t="s">
        <v>99</v>
      </c>
      <c r="N39" s="29">
        <v>117</v>
      </c>
      <c r="O39" s="29">
        <v>151</v>
      </c>
      <c r="P39" s="29" t="s">
        <v>99</v>
      </c>
      <c r="Q39" s="29">
        <v>154</v>
      </c>
      <c r="R39" s="29">
        <v>297</v>
      </c>
    </row>
    <row r="40" spans="1:18" ht="12" customHeight="1" x14ac:dyDescent="0.3">
      <c r="A40" s="44"/>
      <c r="B40" s="44"/>
      <c r="C40" s="14" t="s">
        <v>12</v>
      </c>
      <c r="D40" s="29" t="s">
        <v>99</v>
      </c>
      <c r="E40" s="29">
        <v>3</v>
      </c>
      <c r="F40" s="29">
        <v>10</v>
      </c>
      <c r="G40" s="29" t="s">
        <v>99</v>
      </c>
      <c r="H40" s="29">
        <v>20</v>
      </c>
      <c r="I40" s="29">
        <v>43</v>
      </c>
      <c r="J40" s="29" t="s">
        <v>99</v>
      </c>
      <c r="K40" s="29">
        <v>48</v>
      </c>
      <c r="L40" s="29">
        <v>95</v>
      </c>
      <c r="M40" s="29" t="s">
        <v>99</v>
      </c>
      <c r="N40" s="29">
        <v>114</v>
      </c>
      <c r="O40" s="29">
        <v>188</v>
      </c>
      <c r="P40" s="29" t="s">
        <v>99</v>
      </c>
      <c r="Q40" s="29">
        <v>203</v>
      </c>
      <c r="R40" s="29">
        <v>353</v>
      </c>
    </row>
    <row r="41" spans="1:18" ht="12" customHeight="1" x14ac:dyDescent="0.3">
      <c r="A41" s="44"/>
      <c r="B41" s="44"/>
      <c r="C41" s="16" t="s">
        <v>13</v>
      </c>
      <c r="D41" s="30" t="s">
        <v>99</v>
      </c>
      <c r="E41" s="30">
        <v>5</v>
      </c>
      <c r="F41" s="30">
        <v>9</v>
      </c>
      <c r="G41" s="30" t="s">
        <v>99</v>
      </c>
      <c r="H41" s="30">
        <v>22</v>
      </c>
      <c r="I41" s="30">
        <v>32</v>
      </c>
      <c r="J41" s="30" t="s">
        <v>99</v>
      </c>
      <c r="K41" s="30">
        <v>67</v>
      </c>
      <c r="L41" s="30">
        <v>90</v>
      </c>
      <c r="M41" s="30" t="s">
        <v>99</v>
      </c>
      <c r="N41" s="30">
        <v>113</v>
      </c>
      <c r="O41" s="30">
        <v>154</v>
      </c>
      <c r="P41" s="30" t="s">
        <v>99</v>
      </c>
      <c r="Q41" s="30">
        <v>203</v>
      </c>
      <c r="R41" s="30">
        <v>371</v>
      </c>
    </row>
    <row r="42" spans="1:18" ht="12" customHeight="1" x14ac:dyDescent="0.3">
      <c r="A42" s="44"/>
      <c r="B42" s="48" t="s">
        <v>1021</v>
      </c>
      <c r="C42" s="14" t="s">
        <v>77</v>
      </c>
      <c r="D42" s="29" t="s">
        <v>99</v>
      </c>
      <c r="E42" s="29">
        <v>7</v>
      </c>
      <c r="F42" s="29">
        <v>10</v>
      </c>
      <c r="G42" s="29" t="s">
        <v>99</v>
      </c>
      <c r="H42" s="29">
        <v>22</v>
      </c>
      <c r="I42" s="29">
        <v>40</v>
      </c>
      <c r="J42" s="29" t="s">
        <v>99</v>
      </c>
      <c r="K42" s="29">
        <v>84</v>
      </c>
      <c r="L42" s="29">
        <v>137</v>
      </c>
      <c r="M42" s="29" t="s">
        <v>99</v>
      </c>
      <c r="N42" s="29">
        <v>146</v>
      </c>
      <c r="O42" s="29">
        <v>205</v>
      </c>
      <c r="P42" s="29" t="s">
        <v>99</v>
      </c>
      <c r="Q42" s="29">
        <v>217</v>
      </c>
      <c r="R42" s="29">
        <v>378</v>
      </c>
    </row>
    <row r="43" spans="1:18" ht="12" customHeight="1" x14ac:dyDescent="0.3">
      <c r="A43" s="44"/>
      <c r="B43" s="44"/>
      <c r="C43" s="14" t="s">
        <v>78</v>
      </c>
      <c r="D43" s="29" t="s">
        <v>99</v>
      </c>
      <c r="E43" s="29">
        <v>11</v>
      </c>
      <c r="F43" s="29">
        <v>5</v>
      </c>
      <c r="G43" s="29" t="s">
        <v>99</v>
      </c>
      <c r="H43" s="29">
        <v>23</v>
      </c>
      <c r="I43" s="29">
        <v>39</v>
      </c>
      <c r="J43" s="29" t="s">
        <v>99</v>
      </c>
      <c r="K43" s="29">
        <v>98</v>
      </c>
      <c r="L43" s="29">
        <v>142</v>
      </c>
      <c r="M43" s="29" t="s">
        <v>99</v>
      </c>
      <c r="N43" s="29">
        <v>178</v>
      </c>
      <c r="O43" s="29">
        <v>268</v>
      </c>
      <c r="P43" s="29" t="s">
        <v>99</v>
      </c>
      <c r="Q43" s="29">
        <v>307</v>
      </c>
      <c r="R43" s="29">
        <v>475</v>
      </c>
    </row>
    <row r="44" spans="1:18" ht="12" customHeight="1" x14ac:dyDescent="0.3">
      <c r="A44" s="44"/>
      <c r="B44" s="44"/>
      <c r="C44" s="14" t="s">
        <v>12</v>
      </c>
      <c r="D44" s="29" t="s">
        <v>99</v>
      </c>
      <c r="E44" s="29">
        <v>12</v>
      </c>
      <c r="F44" s="29">
        <v>7</v>
      </c>
      <c r="G44" s="29" t="s">
        <v>99</v>
      </c>
      <c r="H44" s="29">
        <v>32</v>
      </c>
      <c r="I44" s="29">
        <v>43</v>
      </c>
      <c r="J44" s="29" t="s">
        <v>99</v>
      </c>
      <c r="K44" s="29">
        <v>111</v>
      </c>
      <c r="L44" s="29">
        <v>157</v>
      </c>
      <c r="M44" s="29" t="s">
        <v>99</v>
      </c>
      <c r="N44" s="29">
        <v>232</v>
      </c>
      <c r="O44" s="29">
        <v>332</v>
      </c>
      <c r="P44" s="29" t="s">
        <v>99</v>
      </c>
      <c r="Q44" s="29">
        <v>393</v>
      </c>
      <c r="R44" s="29">
        <v>552</v>
      </c>
    </row>
    <row r="45" spans="1:18" ht="12" customHeight="1" x14ac:dyDescent="0.3">
      <c r="A45" s="44"/>
      <c r="B45" s="44"/>
      <c r="C45" s="16" t="s">
        <v>13</v>
      </c>
      <c r="D45" s="30" t="s">
        <v>99</v>
      </c>
      <c r="E45" s="30">
        <v>12</v>
      </c>
      <c r="F45" s="30">
        <v>9</v>
      </c>
      <c r="G45" s="30" t="s">
        <v>99</v>
      </c>
      <c r="H45" s="30">
        <v>29</v>
      </c>
      <c r="I45" s="30">
        <v>39</v>
      </c>
      <c r="J45" s="30" t="s">
        <v>99</v>
      </c>
      <c r="K45" s="30">
        <v>108</v>
      </c>
      <c r="L45" s="30">
        <v>151</v>
      </c>
      <c r="M45" s="30" t="s">
        <v>99</v>
      </c>
      <c r="N45" s="30">
        <v>236</v>
      </c>
      <c r="O45" s="30">
        <v>315</v>
      </c>
      <c r="P45" s="30" t="s">
        <v>99</v>
      </c>
      <c r="Q45" s="30">
        <v>368</v>
      </c>
      <c r="R45" s="30">
        <v>551</v>
      </c>
    </row>
    <row r="46" spans="1:18" ht="12" customHeight="1" x14ac:dyDescent="0.3">
      <c r="A46" s="44"/>
      <c r="B46" s="48" t="s">
        <v>1022</v>
      </c>
      <c r="C46" s="14" t="s">
        <v>77</v>
      </c>
      <c r="D46" s="29" t="s">
        <v>99</v>
      </c>
      <c r="E46" s="29">
        <v>42</v>
      </c>
      <c r="F46" s="29">
        <v>69</v>
      </c>
      <c r="G46" s="29" t="s">
        <v>99</v>
      </c>
      <c r="H46" s="29">
        <v>223</v>
      </c>
      <c r="I46" s="29">
        <v>267</v>
      </c>
      <c r="J46" s="29" t="s">
        <v>99</v>
      </c>
      <c r="K46" s="29">
        <v>581</v>
      </c>
      <c r="L46" s="29">
        <v>738</v>
      </c>
      <c r="M46" s="29" t="s">
        <v>99</v>
      </c>
      <c r="N46" s="29">
        <v>736</v>
      </c>
      <c r="O46" s="29" t="s">
        <v>907</v>
      </c>
      <c r="P46" s="29" t="s">
        <v>99</v>
      </c>
      <c r="Q46" s="29">
        <v>629</v>
      </c>
      <c r="R46" s="29">
        <v>963</v>
      </c>
    </row>
    <row r="47" spans="1:18" ht="12" customHeight="1" x14ac:dyDescent="0.3">
      <c r="A47" s="44"/>
      <c r="B47" s="44"/>
      <c r="C47" s="14" t="s">
        <v>78</v>
      </c>
      <c r="D47" s="29" t="s">
        <v>99</v>
      </c>
      <c r="E47" s="29">
        <v>49</v>
      </c>
      <c r="F47" s="29">
        <v>76</v>
      </c>
      <c r="G47" s="29" t="s">
        <v>99</v>
      </c>
      <c r="H47" s="29">
        <v>246</v>
      </c>
      <c r="I47" s="29">
        <v>292</v>
      </c>
      <c r="J47" s="29" t="s">
        <v>99</v>
      </c>
      <c r="K47" s="29">
        <v>718</v>
      </c>
      <c r="L47" s="29">
        <v>907</v>
      </c>
      <c r="M47" s="29" t="s">
        <v>99</v>
      </c>
      <c r="N47" s="29">
        <v>961</v>
      </c>
      <c r="O47" s="29" t="s">
        <v>1026</v>
      </c>
      <c r="P47" s="29" t="s">
        <v>99</v>
      </c>
      <c r="Q47" s="29">
        <v>845</v>
      </c>
      <c r="R47" s="29" t="s">
        <v>1027</v>
      </c>
    </row>
    <row r="48" spans="1:18" ht="12" customHeight="1" x14ac:dyDescent="0.3">
      <c r="A48" s="44"/>
      <c r="B48" s="44"/>
      <c r="C48" s="14" t="s">
        <v>12</v>
      </c>
      <c r="D48" s="29" t="s">
        <v>99</v>
      </c>
      <c r="E48" s="29">
        <v>58</v>
      </c>
      <c r="F48" s="29">
        <v>74</v>
      </c>
      <c r="G48" s="29" t="s">
        <v>99</v>
      </c>
      <c r="H48" s="29">
        <v>281</v>
      </c>
      <c r="I48" s="29">
        <v>312</v>
      </c>
      <c r="J48" s="29" t="s">
        <v>99</v>
      </c>
      <c r="K48" s="29">
        <v>876</v>
      </c>
      <c r="L48" s="29" t="s">
        <v>334</v>
      </c>
      <c r="M48" s="29" t="s">
        <v>99</v>
      </c>
      <c r="N48" s="29" t="s">
        <v>420</v>
      </c>
      <c r="O48" s="29" t="s">
        <v>1028</v>
      </c>
      <c r="P48" s="29" t="s">
        <v>99</v>
      </c>
      <c r="Q48" s="29">
        <v>986</v>
      </c>
      <c r="R48" s="29" t="s">
        <v>277</v>
      </c>
    </row>
    <row r="49" spans="1:18" ht="12" customHeight="1" x14ac:dyDescent="0.3">
      <c r="A49" s="44"/>
      <c r="B49" s="44"/>
      <c r="C49" s="16" t="s">
        <v>13</v>
      </c>
      <c r="D49" s="30" t="s">
        <v>99</v>
      </c>
      <c r="E49" s="30">
        <v>55</v>
      </c>
      <c r="F49" s="30">
        <v>74</v>
      </c>
      <c r="G49" s="30" t="s">
        <v>99</v>
      </c>
      <c r="H49" s="30">
        <v>274</v>
      </c>
      <c r="I49" s="30">
        <v>308</v>
      </c>
      <c r="J49" s="30" t="s">
        <v>99</v>
      </c>
      <c r="K49" s="30">
        <v>874</v>
      </c>
      <c r="L49" s="30" t="s">
        <v>572</v>
      </c>
      <c r="M49" s="30" t="s">
        <v>99</v>
      </c>
      <c r="N49" s="30" t="s">
        <v>978</v>
      </c>
      <c r="O49" s="30" t="s">
        <v>236</v>
      </c>
      <c r="P49" s="30" t="s">
        <v>99</v>
      </c>
      <c r="Q49" s="30" t="s">
        <v>851</v>
      </c>
      <c r="R49" s="30" t="s">
        <v>1029</v>
      </c>
    </row>
    <row r="50" spans="1:18" ht="12" customHeight="1" x14ac:dyDescent="0.3">
      <c r="A50" s="44"/>
      <c r="B50" s="48" t="s">
        <v>1023</v>
      </c>
      <c r="C50" s="14" t="s">
        <v>77</v>
      </c>
      <c r="D50" s="29" t="s">
        <v>99</v>
      </c>
      <c r="E50" s="29">
        <v>510</v>
      </c>
      <c r="F50" s="29" t="s">
        <v>212</v>
      </c>
      <c r="G50" s="29" t="s">
        <v>99</v>
      </c>
      <c r="H50" s="29">
        <v>880</v>
      </c>
      <c r="I50" s="29" t="s">
        <v>1030</v>
      </c>
      <c r="J50" s="29" t="s">
        <v>99</v>
      </c>
      <c r="K50" s="29" t="s">
        <v>332</v>
      </c>
      <c r="L50" s="29" t="s">
        <v>1031</v>
      </c>
      <c r="M50" s="29" t="s">
        <v>99</v>
      </c>
      <c r="N50" s="29">
        <v>746</v>
      </c>
      <c r="O50" s="29" t="s">
        <v>1032</v>
      </c>
      <c r="P50" s="29" t="s">
        <v>99</v>
      </c>
      <c r="Q50" s="29">
        <v>187</v>
      </c>
      <c r="R50" s="29">
        <v>294</v>
      </c>
    </row>
    <row r="51" spans="1:18" ht="12" customHeight="1" x14ac:dyDescent="0.3">
      <c r="A51" s="44"/>
      <c r="B51" s="44"/>
      <c r="C51" s="14" t="s">
        <v>78</v>
      </c>
      <c r="D51" s="29" t="s">
        <v>99</v>
      </c>
      <c r="E51" s="29">
        <v>581</v>
      </c>
      <c r="F51" s="29" t="s">
        <v>909</v>
      </c>
      <c r="G51" s="29" t="s">
        <v>99</v>
      </c>
      <c r="H51" s="29" t="s">
        <v>299</v>
      </c>
      <c r="I51" s="29" t="s">
        <v>1033</v>
      </c>
      <c r="J51" s="29" t="s">
        <v>99</v>
      </c>
      <c r="K51" s="29" t="s">
        <v>1034</v>
      </c>
      <c r="L51" s="29" t="s">
        <v>355</v>
      </c>
      <c r="M51" s="29" t="s">
        <v>99</v>
      </c>
      <c r="N51" s="29" t="s">
        <v>241</v>
      </c>
      <c r="O51" s="29" t="s">
        <v>282</v>
      </c>
      <c r="P51" s="29" t="s">
        <v>99</v>
      </c>
      <c r="Q51" s="29">
        <v>269</v>
      </c>
      <c r="R51" s="29">
        <v>398</v>
      </c>
    </row>
    <row r="52" spans="1:18" ht="12" customHeight="1" x14ac:dyDescent="0.3">
      <c r="A52" s="44"/>
      <c r="B52" s="44"/>
      <c r="C52" s="14" t="s">
        <v>12</v>
      </c>
      <c r="D52" s="29" t="s">
        <v>99</v>
      </c>
      <c r="E52" s="29">
        <v>613</v>
      </c>
      <c r="F52" s="29" t="s">
        <v>1035</v>
      </c>
      <c r="G52" s="29" t="s">
        <v>99</v>
      </c>
      <c r="H52" s="29" t="s">
        <v>980</v>
      </c>
      <c r="I52" s="29" t="s">
        <v>1036</v>
      </c>
      <c r="J52" s="29" t="s">
        <v>99</v>
      </c>
      <c r="K52" s="29" t="s">
        <v>1037</v>
      </c>
      <c r="L52" s="29" t="s">
        <v>1038</v>
      </c>
      <c r="M52" s="29" t="s">
        <v>99</v>
      </c>
      <c r="N52" s="29" t="s">
        <v>351</v>
      </c>
      <c r="O52" s="29" t="s">
        <v>184</v>
      </c>
      <c r="P52" s="29" t="s">
        <v>99</v>
      </c>
      <c r="Q52" s="29">
        <v>289</v>
      </c>
      <c r="R52" s="29">
        <v>441</v>
      </c>
    </row>
    <row r="53" spans="1:18" ht="12" customHeight="1" x14ac:dyDescent="0.3">
      <c r="A53" s="44"/>
      <c r="B53" s="44"/>
      <c r="C53" s="16" t="s">
        <v>13</v>
      </c>
      <c r="D53" s="30" t="s">
        <v>99</v>
      </c>
      <c r="E53" s="30">
        <v>644</v>
      </c>
      <c r="F53" s="30" t="s">
        <v>1039</v>
      </c>
      <c r="G53" s="30" t="s">
        <v>99</v>
      </c>
      <c r="H53" s="30" t="s">
        <v>253</v>
      </c>
      <c r="I53" s="30" t="s">
        <v>1040</v>
      </c>
      <c r="J53" s="30" t="s">
        <v>99</v>
      </c>
      <c r="K53" s="30" t="s">
        <v>804</v>
      </c>
      <c r="L53" s="30" t="s">
        <v>984</v>
      </c>
      <c r="M53" s="30" t="s">
        <v>99</v>
      </c>
      <c r="N53" s="30" t="s">
        <v>1041</v>
      </c>
      <c r="O53" s="30" t="s">
        <v>904</v>
      </c>
      <c r="P53" s="30" t="s">
        <v>99</v>
      </c>
      <c r="Q53" s="30">
        <v>289</v>
      </c>
      <c r="R53" s="30">
        <v>430</v>
      </c>
    </row>
    <row r="54" spans="1:18" ht="12" customHeight="1" x14ac:dyDescent="0.3">
      <c r="A54" s="43" t="s">
        <v>80</v>
      </c>
      <c r="B54" s="48" t="s">
        <v>1018</v>
      </c>
      <c r="C54" s="14" t="s">
        <v>77</v>
      </c>
      <c r="D54" s="29" t="s">
        <v>99</v>
      </c>
      <c r="E54" s="29">
        <v>569</v>
      </c>
      <c r="F54" s="29" t="s">
        <v>262</v>
      </c>
      <c r="G54" s="29" t="s">
        <v>99</v>
      </c>
      <c r="H54" s="29" t="s">
        <v>980</v>
      </c>
      <c r="I54" s="29" t="s">
        <v>1042</v>
      </c>
      <c r="J54" s="29" t="s">
        <v>99</v>
      </c>
      <c r="K54" s="29" t="s">
        <v>1043</v>
      </c>
      <c r="L54" s="29" t="s">
        <v>1044</v>
      </c>
      <c r="M54" s="29" t="s">
        <v>99</v>
      </c>
      <c r="N54" s="29" t="s">
        <v>1045</v>
      </c>
      <c r="O54" s="29" t="s">
        <v>1046</v>
      </c>
      <c r="P54" s="29" t="s">
        <v>99</v>
      </c>
      <c r="Q54" s="29" t="s">
        <v>242</v>
      </c>
      <c r="R54" s="29" t="s">
        <v>737</v>
      </c>
    </row>
    <row r="55" spans="1:18" ht="12" customHeight="1" x14ac:dyDescent="0.3">
      <c r="A55" s="44"/>
      <c r="B55" s="44"/>
      <c r="C55" s="14" t="s">
        <v>78</v>
      </c>
      <c r="D55" s="29" t="s">
        <v>99</v>
      </c>
      <c r="E55" s="29">
        <v>661</v>
      </c>
      <c r="F55" s="29" t="s">
        <v>1047</v>
      </c>
      <c r="G55" s="29" t="s">
        <v>99</v>
      </c>
      <c r="H55" s="29" t="s">
        <v>222</v>
      </c>
      <c r="I55" s="29" t="s">
        <v>1048</v>
      </c>
      <c r="J55" s="29" t="s">
        <v>99</v>
      </c>
      <c r="K55" s="29" t="s">
        <v>1049</v>
      </c>
      <c r="L55" s="29" t="s">
        <v>1050</v>
      </c>
      <c r="M55" s="29" t="s">
        <v>99</v>
      </c>
      <c r="N55" s="29" t="s">
        <v>1051</v>
      </c>
      <c r="O55" s="29" t="s">
        <v>516</v>
      </c>
      <c r="P55" s="29" t="s">
        <v>99</v>
      </c>
      <c r="Q55" s="29" t="s">
        <v>1052</v>
      </c>
      <c r="R55" s="29" t="s">
        <v>1053</v>
      </c>
    </row>
    <row r="56" spans="1:18" ht="12" customHeight="1" x14ac:dyDescent="0.3">
      <c r="A56" s="44"/>
      <c r="B56" s="44"/>
      <c r="C56" s="14" t="s">
        <v>12</v>
      </c>
      <c r="D56" s="29" t="s">
        <v>99</v>
      </c>
      <c r="E56" s="29">
        <v>703</v>
      </c>
      <c r="F56" s="29" t="s">
        <v>857</v>
      </c>
      <c r="G56" s="29" t="s">
        <v>99</v>
      </c>
      <c r="H56" s="29" t="s">
        <v>1054</v>
      </c>
      <c r="I56" s="29" t="s">
        <v>1055</v>
      </c>
      <c r="J56" s="29" t="s">
        <v>99</v>
      </c>
      <c r="K56" s="29" t="s">
        <v>1056</v>
      </c>
      <c r="L56" s="29" t="s">
        <v>1057</v>
      </c>
      <c r="M56" s="29" t="s">
        <v>99</v>
      </c>
      <c r="N56" s="29" t="s">
        <v>666</v>
      </c>
      <c r="O56" s="29" t="s">
        <v>1058</v>
      </c>
      <c r="P56" s="29" t="s">
        <v>99</v>
      </c>
      <c r="Q56" s="29" t="s">
        <v>1059</v>
      </c>
      <c r="R56" s="29" t="s">
        <v>1060</v>
      </c>
    </row>
    <row r="57" spans="1:18" ht="12" customHeight="1" x14ac:dyDescent="0.3">
      <c r="A57" s="44"/>
      <c r="B57" s="44"/>
      <c r="C57" s="16" t="s">
        <v>13</v>
      </c>
      <c r="D57" s="30" t="s">
        <v>99</v>
      </c>
      <c r="E57" s="30">
        <v>731</v>
      </c>
      <c r="F57" s="30" t="s">
        <v>100</v>
      </c>
      <c r="G57" s="30" t="s">
        <v>99</v>
      </c>
      <c r="H57" s="30" t="s">
        <v>922</v>
      </c>
      <c r="I57" s="30" t="s">
        <v>1061</v>
      </c>
      <c r="J57" s="30" t="s">
        <v>99</v>
      </c>
      <c r="K57" s="30" t="s">
        <v>918</v>
      </c>
      <c r="L57" s="30" t="s">
        <v>1062</v>
      </c>
      <c r="M57" s="30" t="s">
        <v>99</v>
      </c>
      <c r="N57" s="30" t="s">
        <v>463</v>
      </c>
      <c r="O57" s="30" t="s">
        <v>1063</v>
      </c>
      <c r="P57" s="30" t="s">
        <v>99</v>
      </c>
      <c r="Q57" s="30" t="s">
        <v>1064</v>
      </c>
      <c r="R57" s="30" t="s">
        <v>1065</v>
      </c>
    </row>
    <row r="58" spans="1:18" ht="12" customHeight="1" x14ac:dyDescent="0.3">
      <c r="A58" s="44"/>
      <c r="B58" s="48" t="s">
        <v>1019</v>
      </c>
      <c r="C58" s="14" t="s">
        <v>77</v>
      </c>
      <c r="D58" s="29" t="s">
        <v>99</v>
      </c>
      <c r="E58" s="29">
        <v>569</v>
      </c>
      <c r="F58" s="29" t="s">
        <v>262</v>
      </c>
      <c r="G58" s="29" t="s">
        <v>99</v>
      </c>
      <c r="H58" s="29" t="s">
        <v>980</v>
      </c>
      <c r="I58" s="29" t="s">
        <v>1042</v>
      </c>
      <c r="J58" s="29" t="s">
        <v>99</v>
      </c>
      <c r="K58" s="29" t="s">
        <v>1043</v>
      </c>
      <c r="L58" s="29" t="s">
        <v>1044</v>
      </c>
      <c r="M58" s="29" t="s">
        <v>99</v>
      </c>
      <c r="N58" s="29" t="s">
        <v>1045</v>
      </c>
      <c r="O58" s="29" t="s">
        <v>1046</v>
      </c>
      <c r="P58" s="29" t="s">
        <v>99</v>
      </c>
      <c r="Q58" s="29" t="s">
        <v>242</v>
      </c>
      <c r="R58" s="29" t="s">
        <v>737</v>
      </c>
    </row>
    <row r="59" spans="1:18" ht="12" customHeight="1" x14ac:dyDescent="0.3">
      <c r="A59" s="44"/>
      <c r="B59" s="44"/>
      <c r="C59" s="14" t="s">
        <v>78</v>
      </c>
      <c r="D59" s="29" t="s">
        <v>99</v>
      </c>
      <c r="E59" s="29">
        <v>661</v>
      </c>
      <c r="F59" s="29" t="s">
        <v>1047</v>
      </c>
      <c r="G59" s="29" t="s">
        <v>99</v>
      </c>
      <c r="H59" s="29" t="s">
        <v>222</v>
      </c>
      <c r="I59" s="29" t="s">
        <v>1048</v>
      </c>
      <c r="J59" s="29" t="s">
        <v>99</v>
      </c>
      <c r="K59" s="29" t="s">
        <v>1049</v>
      </c>
      <c r="L59" s="29" t="s">
        <v>1050</v>
      </c>
      <c r="M59" s="29" t="s">
        <v>99</v>
      </c>
      <c r="N59" s="29" t="s">
        <v>1051</v>
      </c>
      <c r="O59" s="29" t="s">
        <v>516</v>
      </c>
      <c r="P59" s="29" t="s">
        <v>99</v>
      </c>
      <c r="Q59" s="29" t="s">
        <v>1052</v>
      </c>
      <c r="R59" s="29" t="s">
        <v>1053</v>
      </c>
    </row>
    <row r="60" spans="1:18" ht="12" customHeight="1" x14ac:dyDescent="0.3">
      <c r="A60" s="44"/>
      <c r="B60" s="44"/>
      <c r="C60" s="14" t="s">
        <v>12</v>
      </c>
      <c r="D60" s="29" t="s">
        <v>99</v>
      </c>
      <c r="E60" s="29">
        <v>703</v>
      </c>
      <c r="F60" s="29" t="s">
        <v>857</v>
      </c>
      <c r="G60" s="29" t="s">
        <v>99</v>
      </c>
      <c r="H60" s="29" t="s">
        <v>1054</v>
      </c>
      <c r="I60" s="29" t="s">
        <v>1055</v>
      </c>
      <c r="J60" s="29" t="s">
        <v>99</v>
      </c>
      <c r="K60" s="29" t="s">
        <v>1056</v>
      </c>
      <c r="L60" s="29" t="s">
        <v>1057</v>
      </c>
      <c r="M60" s="29" t="s">
        <v>99</v>
      </c>
      <c r="N60" s="29" t="s">
        <v>666</v>
      </c>
      <c r="O60" s="29" t="s">
        <v>1058</v>
      </c>
      <c r="P60" s="29" t="s">
        <v>99</v>
      </c>
      <c r="Q60" s="29" t="s">
        <v>1059</v>
      </c>
      <c r="R60" s="29" t="s">
        <v>1060</v>
      </c>
    </row>
    <row r="61" spans="1:18" ht="12" customHeight="1" x14ac:dyDescent="0.3">
      <c r="A61" s="44"/>
      <c r="B61" s="44"/>
      <c r="C61" s="16" t="s">
        <v>13</v>
      </c>
      <c r="D61" s="30" t="s">
        <v>99</v>
      </c>
      <c r="E61" s="30">
        <v>731</v>
      </c>
      <c r="F61" s="30" t="s">
        <v>100</v>
      </c>
      <c r="G61" s="30" t="s">
        <v>99</v>
      </c>
      <c r="H61" s="30" t="s">
        <v>922</v>
      </c>
      <c r="I61" s="30" t="s">
        <v>1061</v>
      </c>
      <c r="J61" s="30" t="s">
        <v>99</v>
      </c>
      <c r="K61" s="30" t="s">
        <v>918</v>
      </c>
      <c r="L61" s="30" t="s">
        <v>1062</v>
      </c>
      <c r="M61" s="30" t="s">
        <v>99</v>
      </c>
      <c r="N61" s="30" t="s">
        <v>463</v>
      </c>
      <c r="O61" s="30" t="s">
        <v>1063</v>
      </c>
      <c r="P61" s="30" t="s">
        <v>99</v>
      </c>
      <c r="Q61" s="30" t="s">
        <v>1064</v>
      </c>
      <c r="R61" s="30" t="s">
        <v>1065</v>
      </c>
    </row>
    <row r="62" spans="1:18" ht="12" customHeight="1" x14ac:dyDescent="0.3">
      <c r="A62" s="44"/>
      <c r="B62" s="48" t="s">
        <v>1020</v>
      </c>
      <c r="C62" s="14" t="s">
        <v>77</v>
      </c>
      <c r="D62" s="29" t="s">
        <v>99</v>
      </c>
      <c r="E62" s="29">
        <v>569</v>
      </c>
      <c r="F62" s="29" t="s">
        <v>262</v>
      </c>
      <c r="G62" s="29" t="s">
        <v>99</v>
      </c>
      <c r="H62" s="29" t="s">
        <v>980</v>
      </c>
      <c r="I62" s="29" t="s">
        <v>1042</v>
      </c>
      <c r="J62" s="29" t="s">
        <v>99</v>
      </c>
      <c r="K62" s="29" t="s">
        <v>1043</v>
      </c>
      <c r="L62" s="29" t="s">
        <v>1044</v>
      </c>
      <c r="M62" s="29" t="s">
        <v>99</v>
      </c>
      <c r="N62" s="29" t="s">
        <v>1045</v>
      </c>
      <c r="O62" s="29" t="s">
        <v>1046</v>
      </c>
      <c r="P62" s="29" t="s">
        <v>99</v>
      </c>
      <c r="Q62" s="29" t="s">
        <v>242</v>
      </c>
      <c r="R62" s="29" t="s">
        <v>737</v>
      </c>
    </row>
    <row r="63" spans="1:18" ht="12" customHeight="1" x14ac:dyDescent="0.3">
      <c r="A63" s="44"/>
      <c r="B63" s="44"/>
      <c r="C63" s="14" t="s">
        <v>78</v>
      </c>
      <c r="D63" s="29" t="s">
        <v>99</v>
      </c>
      <c r="E63" s="29">
        <v>661</v>
      </c>
      <c r="F63" s="29" t="s">
        <v>1047</v>
      </c>
      <c r="G63" s="29" t="s">
        <v>99</v>
      </c>
      <c r="H63" s="29" t="s">
        <v>222</v>
      </c>
      <c r="I63" s="29" t="s">
        <v>1048</v>
      </c>
      <c r="J63" s="29" t="s">
        <v>99</v>
      </c>
      <c r="K63" s="29" t="s">
        <v>1049</v>
      </c>
      <c r="L63" s="29" t="s">
        <v>1050</v>
      </c>
      <c r="M63" s="29" t="s">
        <v>99</v>
      </c>
      <c r="N63" s="29" t="s">
        <v>1051</v>
      </c>
      <c r="O63" s="29" t="s">
        <v>516</v>
      </c>
      <c r="P63" s="29" t="s">
        <v>99</v>
      </c>
      <c r="Q63" s="29" t="s">
        <v>1052</v>
      </c>
      <c r="R63" s="29" t="s">
        <v>1053</v>
      </c>
    </row>
    <row r="64" spans="1:18" ht="12" customHeight="1" x14ac:dyDescent="0.3">
      <c r="A64" s="44"/>
      <c r="B64" s="44"/>
      <c r="C64" s="14" t="s">
        <v>12</v>
      </c>
      <c r="D64" s="29" t="s">
        <v>99</v>
      </c>
      <c r="E64" s="29">
        <v>703</v>
      </c>
      <c r="F64" s="29" t="s">
        <v>857</v>
      </c>
      <c r="G64" s="29" t="s">
        <v>99</v>
      </c>
      <c r="H64" s="29" t="s">
        <v>1054</v>
      </c>
      <c r="I64" s="29" t="s">
        <v>1055</v>
      </c>
      <c r="J64" s="29" t="s">
        <v>99</v>
      </c>
      <c r="K64" s="29" t="s">
        <v>1056</v>
      </c>
      <c r="L64" s="29" t="s">
        <v>1057</v>
      </c>
      <c r="M64" s="29" t="s">
        <v>99</v>
      </c>
      <c r="N64" s="29" t="s">
        <v>666</v>
      </c>
      <c r="O64" s="29" t="s">
        <v>1058</v>
      </c>
      <c r="P64" s="29" t="s">
        <v>99</v>
      </c>
      <c r="Q64" s="29" t="s">
        <v>1059</v>
      </c>
      <c r="R64" s="29" t="s">
        <v>1060</v>
      </c>
    </row>
    <row r="65" spans="1:18" ht="12" customHeight="1" x14ac:dyDescent="0.3">
      <c r="A65" s="44"/>
      <c r="B65" s="44"/>
      <c r="C65" s="16" t="s">
        <v>13</v>
      </c>
      <c r="D65" s="30" t="s">
        <v>99</v>
      </c>
      <c r="E65" s="30">
        <v>731</v>
      </c>
      <c r="F65" s="30" t="s">
        <v>100</v>
      </c>
      <c r="G65" s="30" t="s">
        <v>99</v>
      </c>
      <c r="H65" s="30" t="s">
        <v>922</v>
      </c>
      <c r="I65" s="30" t="s">
        <v>1061</v>
      </c>
      <c r="J65" s="30" t="s">
        <v>99</v>
      </c>
      <c r="K65" s="30" t="s">
        <v>918</v>
      </c>
      <c r="L65" s="30" t="s">
        <v>1062</v>
      </c>
      <c r="M65" s="30" t="s">
        <v>99</v>
      </c>
      <c r="N65" s="30" t="s">
        <v>463</v>
      </c>
      <c r="O65" s="30" t="s">
        <v>1063</v>
      </c>
      <c r="P65" s="30" t="s">
        <v>99</v>
      </c>
      <c r="Q65" s="30" t="s">
        <v>1064</v>
      </c>
      <c r="R65" s="30" t="s">
        <v>1065</v>
      </c>
    </row>
    <row r="66" spans="1:18" ht="12" customHeight="1" x14ac:dyDescent="0.3">
      <c r="A66" s="44"/>
      <c r="B66" s="48" t="s">
        <v>1021</v>
      </c>
      <c r="C66" s="14" t="s">
        <v>77</v>
      </c>
      <c r="D66" s="29" t="s">
        <v>99</v>
      </c>
      <c r="E66" s="29">
        <v>569</v>
      </c>
      <c r="F66" s="29" t="s">
        <v>262</v>
      </c>
      <c r="G66" s="29" t="s">
        <v>99</v>
      </c>
      <c r="H66" s="29" t="s">
        <v>980</v>
      </c>
      <c r="I66" s="29" t="s">
        <v>1042</v>
      </c>
      <c r="J66" s="29" t="s">
        <v>99</v>
      </c>
      <c r="K66" s="29" t="s">
        <v>1043</v>
      </c>
      <c r="L66" s="29" t="s">
        <v>1044</v>
      </c>
      <c r="M66" s="29" t="s">
        <v>99</v>
      </c>
      <c r="N66" s="29" t="s">
        <v>1045</v>
      </c>
      <c r="O66" s="29" t="s">
        <v>1046</v>
      </c>
      <c r="P66" s="29" t="s">
        <v>99</v>
      </c>
      <c r="Q66" s="29" t="s">
        <v>242</v>
      </c>
      <c r="R66" s="29" t="s">
        <v>737</v>
      </c>
    </row>
    <row r="67" spans="1:18" ht="12" customHeight="1" x14ac:dyDescent="0.3">
      <c r="A67" s="44"/>
      <c r="B67" s="44"/>
      <c r="C67" s="14" t="s">
        <v>78</v>
      </c>
      <c r="D67" s="29" t="s">
        <v>99</v>
      </c>
      <c r="E67" s="29">
        <v>661</v>
      </c>
      <c r="F67" s="29" t="s">
        <v>1047</v>
      </c>
      <c r="G67" s="29" t="s">
        <v>99</v>
      </c>
      <c r="H67" s="29" t="s">
        <v>222</v>
      </c>
      <c r="I67" s="29" t="s">
        <v>1048</v>
      </c>
      <c r="J67" s="29" t="s">
        <v>99</v>
      </c>
      <c r="K67" s="29" t="s">
        <v>1049</v>
      </c>
      <c r="L67" s="29" t="s">
        <v>1050</v>
      </c>
      <c r="M67" s="29" t="s">
        <v>99</v>
      </c>
      <c r="N67" s="29" t="s">
        <v>1051</v>
      </c>
      <c r="O67" s="29" t="s">
        <v>516</v>
      </c>
      <c r="P67" s="29" t="s">
        <v>99</v>
      </c>
      <c r="Q67" s="29" t="s">
        <v>1052</v>
      </c>
      <c r="R67" s="29" t="s">
        <v>1053</v>
      </c>
    </row>
    <row r="68" spans="1:18" ht="12" customHeight="1" x14ac:dyDescent="0.3">
      <c r="A68" s="44"/>
      <c r="B68" s="44"/>
      <c r="C68" s="14" t="s">
        <v>12</v>
      </c>
      <c r="D68" s="29" t="s">
        <v>99</v>
      </c>
      <c r="E68" s="29">
        <v>703</v>
      </c>
      <c r="F68" s="29" t="s">
        <v>857</v>
      </c>
      <c r="G68" s="29" t="s">
        <v>99</v>
      </c>
      <c r="H68" s="29" t="s">
        <v>1054</v>
      </c>
      <c r="I68" s="29" t="s">
        <v>1055</v>
      </c>
      <c r="J68" s="29" t="s">
        <v>99</v>
      </c>
      <c r="K68" s="29" t="s">
        <v>1056</v>
      </c>
      <c r="L68" s="29" t="s">
        <v>1057</v>
      </c>
      <c r="M68" s="29" t="s">
        <v>99</v>
      </c>
      <c r="N68" s="29" t="s">
        <v>666</v>
      </c>
      <c r="O68" s="29" t="s">
        <v>1058</v>
      </c>
      <c r="P68" s="29" t="s">
        <v>99</v>
      </c>
      <c r="Q68" s="29" t="s">
        <v>1059</v>
      </c>
      <c r="R68" s="29" t="s">
        <v>1060</v>
      </c>
    </row>
    <row r="69" spans="1:18" ht="12" customHeight="1" x14ac:dyDescent="0.3">
      <c r="A69" s="44"/>
      <c r="B69" s="44"/>
      <c r="C69" s="16" t="s">
        <v>13</v>
      </c>
      <c r="D69" s="30" t="s">
        <v>99</v>
      </c>
      <c r="E69" s="30">
        <v>731</v>
      </c>
      <c r="F69" s="30" t="s">
        <v>100</v>
      </c>
      <c r="G69" s="30" t="s">
        <v>99</v>
      </c>
      <c r="H69" s="30" t="s">
        <v>922</v>
      </c>
      <c r="I69" s="30" t="s">
        <v>1061</v>
      </c>
      <c r="J69" s="30" t="s">
        <v>99</v>
      </c>
      <c r="K69" s="30" t="s">
        <v>918</v>
      </c>
      <c r="L69" s="30" t="s">
        <v>1062</v>
      </c>
      <c r="M69" s="30" t="s">
        <v>99</v>
      </c>
      <c r="N69" s="30" t="s">
        <v>463</v>
      </c>
      <c r="O69" s="30" t="s">
        <v>1063</v>
      </c>
      <c r="P69" s="30" t="s">
        <v>99</v>
      </c>
      <c r="Q69" s="30" t="s">
        <v>1064</v>
      </c>
      <c r="R69" s="30" t="s">
        <v>1065</v>
      </c>
    </row>
    <row r="70" spans="1:18" ht="12" customHeight="1" x14ac:dyDescent="0.3">
      <c r="A70" s="44"/>
      <c r="B70" s="48" t="s">
        <v>1022</v>
      </c>
      <c r="C70" s="14" t="s">
        <v>77</v>
      </c>
      <c r="D70" s="29" t="s">
        <v>99</v>
      </c>
      <c r="E70" s="29">
        <v>569</v>
      </c>
      <c r="F70" s="29" t="s">
        <v>262</v>
      </c>
      <c r="G70" s="29" t="s">
        <v>99</v>
      </c>
      <c r="H70" s="29" t="s">
        <v>980</v>
      </c>
      <c r="I70" s="29" t="s">
        <v>1042</v>
      </c>
      <c r="J70" s="29" t="s">
        <v>99</v>
      </c>
      <c r="K70" s="29" t="s">
        <v>1043</v>
      </c>
      <c r="L70" s="29" t="s">
        <v>1044</v>
      </c>
      <c r="M70" s="29" t="s">
        <v>99</v>
      </c>
      <c r="N70" s="29" t="s">
        <v>1045</v>
      </c>
      <c r="O70" s="29" t="s">
        <v>1046</v>
      </c>
      <c r="P70" s="29" t="s">
        <v>99</v>
      </c>
      <c r="Q70" s="29" t="s">
        <v>242</v>
      </c>
      <c r="R70" s="29" t="s">
        <v>737</v>
      </c>
    </row>
    <row r="71" spans="1:18" ht="12" customHeight="1" x14ac:dyDescent="0.3">
      <c r="A71" s="44"/>
      <c r="B71" s="44"/>
      <c r="C71" s="14" t="s">
        <v>78</v>
      </c>
      <c r="D71" s="29" t="s">
        <v>99</v>
      </c>
      <c r="E71" s="29">
        <v>661</v>
      </c>
      <c r="F71" s="29" t="s">
        <v>1047</v>
      </c>
      <c r="G71" s="29" t="s">
        <v>99</v>
      </c>
      <c r="H71" s="29" t="s">
        <v>222</v>
      </c>
      <c r="I71" s="29" t="s">
        <v>1048</v>
      </c>
      <c r="J71" s="29" t="s">
        <v>99</v>
      </c>
      <c r="K71" s="29" t="s">
        <v>1049</v>
      </c>
      <c r="L71" s="29" t="s">
        <v>1050</v>
      </c>
      <c r="M71" s="29" t="s">
        <v>99</v>
      </c>
      <c r="N71" s="29" t="s">
        <v>1051</v>
      </c>
      <c r="O71" s="29" t="s">
        <v>516</v>
      </c>
      <c r="P71" s="29" t="s">
        <v>99</v>
      </c>
      <c r="Q71" s="29" t="s">
        <v>1052</v>
      </c>
      <c r="R71" s="29" t="s">
        <v>1053</v>
      </c>
    </row>
    <row r="72" spans="1:18" ht="12" customHeight="1" x14ac:dyDescent="0.3">
      <c r="A72" s="44"/>
      <c r="B72" s="44"/>
      <c r="C72" s="14" t="s">
        <v>12</v>
      </c>
      <c r="D72" s="29" t="s">
        <v>99</v>
      </c>
      <c r="E72" s="29">
        <v>703</v>
      </c>
      <c r="F72" s="29" t="s">
        <v>857</v>
      </c>
      <c r="G72" s="29" t="s">
        <v>99</v>
      </c>
      <c r="H72" s="29" t="s">
        <v>1054</v>
      </c>
      <c r="I72" s="29" t="s">
        <v>1055</v>
      </c>
      <c r="J72" s="29" t="s">
        <v>99</v>
      </c>
      <c r="K72" s="29" t="s">
        <v>1056</v>
      </c>
      <c r="L72" s="29" t="s">
        <v>1057</v>
      </c>
      <c r="M72" s="29" t="s">
        <v>99</v>
      </c>
      <c r="N72" s="29" t="s">
        <v>666</v>
      </c>
      <c r="O72" s="29" t="s">
        <v>1058</v>
      </c>
      <c r="P72" s="29" t="s">
        <v>99</v>
      </c>
      <c r="Q72" s="29" t="s">
        <v>1059</v>
      </c>
      <c r="R72" s="29" t="s">
        <v>1060</v>
      </c>
    </row>
    <row r="73" spans="1:18" ht="12" customHeight="1" x14ac:dyDescent="0.3">
      <c r="A73" s="44"/>
      <c r="B73" s="44"/>
      <c r="C73" s="16" t="s">
        <v>13</v>
      </c>
      <c r="D73" s="30" t="s">
        <v>99</v>
      </c>
      <c r="E73" s="30">
        <v>731</v>
      </c>
      <c r="F73" s="30" t="s">
        <v>100</v>
      </c>
      <c r="G73" s="30" t="s">
        <v>99</v>
      </c>
      <c r="H73" s="30" t="s">
        <v>922</v>
      </c>
      <c r="I73" s="30" t="s">
        <v>1061</v>
      </c>
      <c r="J73" s="30" t="s">
        <v>99</v>
      </c>
      <c r="K73" s="30" t="s">
        <v>918</v>
      </c>
      <c r="L73" s="30" t="s">
        <v>1062</v>
      </c>
      <c r="M73" s="30" t="s">
        <v>99</v>
      </c>
      <c r="N73" s="30" t="s">
        <v>463</v>
      </c>
      <c r="O73" s="30" t="s">
        <v>1063</v>
      </c>
      <c r="P73" s="30" t="s">
        <v>99</v>
      </c>
      <c r="Q73" s="30" t="s">
        <v>1064</v>
      </c>
      <c r="R73" s="30" t="s">
        <v>1065</v>
      </c>
    </row>
    <row r="74" spans="1:18" ht="12" customHeight="1" x14ac:dyDescent="0.3">
      <c r="A74" s="44"/>
      <c r="B74" s="48" t="s">
        <v>1023</v>
      </c>
      <c r="C74" s="14" t="s">
        <v>77</v>
      </c>
      <c r="D74" s="29" t="s">
        <v>99</v>
      </c>
      <c r="E74" s="29">
        <v>569</v>
      </c>
      <c r="F74" s="29" t="s">
        <v>262</v>
      </c>
      <c r="G74" s="29" t="s">
        <v>99</v>
      </c>
      <c r="H74" s="29" t="s">
        <v>980</v>
      </c>
      <c r="I74" s="29" t="s">
        <v>1042</v>
      </c>
      <c r="J74" s="29" t="s">
        <v>99</v>
      </c>
      <c r="K74" s="29" t="s">
        <v>1043</v>
      </c>
      <c r="L74" s="29" t="s">
        <v>1044</v>
      </c>
      <c r="M74" s="29" t="s">
        <v>99</v>
      </c>
      <c r="N74" s="29" t="s">
        <v>1045</v>
      </c>
      <c r="O74" s="29" t="s">
        <v>1046</v>
      </c>
      <c r="P74" s="29" t="s">
        <v>99</v>
      </c>
      <c r="Q74" s="29" t="s">
        <v>242</v>
      </c>
      <c r="R74" s="29" t="s">
        <v>737</v>
      </c>
    </row>
    <row r="75" spans="1:18" ht="12" customHeight="1" x14ac:dyDescent="0.3">
      <c r="A75" s="44"/>
      <c r="B75" s="44"/>
      <c r="C75" s="14" t="s">
        <v>78</v>
      </c>
      <c r="D75" s="29" t="s">
        <v>99</v>
      </c>
      <c r="E75" s="29">
        <v>661</v>
      </c>
      <c r="F75" s="29" t="s">
        <v>1047</v>
      </c>
      <c r="G75" s="29" t="s">
        <v>99</v>
      </c>
      <c r="H75" s="29" t="s">
        <v>222</v>
      </c>
      <c r="I75" s="29" t="s">
        <v>1048</v>
      </c>
      <c r="J75" s="29" t="s">
        <v>99</v>
      </c>
      <c r="K75" s="29" t="s">
        <v>1049</v>
      </c>
      <c r="L75" s="29" t="s">
        <v>1050</v>
      </c>
      <c r="M75" s="29" t="s">
        <v>99</v>
      </c>
      <c r="N75" s="29" t="s">
        <v>1051</v>
      </c>
      <c r="O75" s="29" t="s">
        <v>516</v>
      </c>
      <c r="P75" s="29" t="s">
        <v>99</v>
      </c>
      <c r="Q75" s="29" t="s">
        <v>1052</v>
      </c>
      <c r="R75" s="29" t="s">
        <v>1053</v>
      </c>
    </row>
    <row r="76" spans="1:18" ht="12" customHeight="1" x14ac:dyDescent="0.3">
      <c r="A76" s="44"/>
      <c r="B76" s="44"/>
      <c r="C76" s="14" t="s">
        <v>12</v>
      </c>
      <c r="D76" s="29" t="s">
        <v>99</v>
      </c>
      <c r="E76" s="29">
        <v>703</v>
      </c>
      <c r="F76" s="29" t="s">
        <v>857</v>
      </c>
      <c r="G76" s="29" t="s">
        <v>99</v>
      </c>
      <c r="H76" s="29" t="s">
        <v>1054</v>
      </c>
      <c r="I76" s="29" t="s">
        <v>1055</v>
      </c>
      <c r="J76" s="29" t="s">
        <v>99</v>
      </c>
      <c r="K76" s="29" t="s">
        <v>1056</v>
      </c>
      <c r="L76" s="29" t="s">
        <v>1057</v>
      </c>
      <c r="M76" s="29" t="s">
        <v>99</v>
      </c>
      <c r="N76" s="29" t="s">
        <v>666</v>
      </c>
      <c r="O76" s="29" t="s">
        <v>1058</v>
      </c>
      <c r="P76" s="29" t="s">
        <v>99</v>
      </c>
      <c r="Q76" s="29" t="s">
        <v>1059</v>
      </c>
      <c r="R76" s="29" t="s">
        <v>1060</v>
      </c>
    </row>
    <row r="77" spans="1:18" ht="12" customHeight="1" x14ac:dyDescent="0.3">
      <c r="A77" s="44"/>
      <c r="B77" s="44"/>
      <c r="C77" s="16" t="s">
        <v>13</v>
      </c>
      <c r="D77" s="30" t="s">
        <v>99</v>
      </c>
      <c r="E77" s="30">
        <v>731</v>
      </c>
      <c r="F77" s="30" t="s">
        <v>100</v>
      </c>
      <c r="G77" s="30" t="s">
        <v>99</v>
      </c>
      <c r="H77" s="30" t="s">
        <v>922</v>
      </c>
      <c r="I77" s="30" t="s">
        <v>1061</v>
      </c>
      <c r="J77" s="30" t="s">
        <v>99</v>
      </c>
      <c r="K77" s="30" t="s">
        <v>918</v>
      </c>
      <c r="L77" s="30" t="s">
        <v>1062</v>
      </c>
      <c r="M77" s="30" t="s">
        <v>99</v>
      </c>
      <c r="N77" s="30" t="s">
        <v>463</v>
      </c>
      <c r="O77" s="30" t="s">
        <v>1063</v>
      </c>
      <c r="P77" s="30" t="s">
        <v>99</v>
      </c>
      <c r="Q77" s="30" t="s">
        <v>1064</v>
      </c>
      <c r="R77" s="30" t="s">
        <v>1065</v>
      </c>
    </row>
    <row r="78" spans="1:18" ht="12" customHeight="1" x14ac:dyDescent="0.3">
      <c r="A78" s="39" t="s">
        <v>28</v>
      </c>
      <c r="B78" s="39"/>
      <c r="C78" s="39"/>
      <c r="D78" s="39"/>
      <c r="E78" s="39"/>
      <c r="F78" s="39"/>
      <c r="G78" s="39"/>
      <c r="H78" s="39"/>
      <c r="I78" s="39"/>
      <c r="J78" s="39"/>
      <c r="K78" s="39"/>
      <c r="L78" s="39"/>
      <c r="M78" s="39"/>
      <c r="N78" s="39"/>
      <c r="O78" s="39"/>
      <c r="P78" s="39"/>
      <c r="Q78" s="39"/>
      <c r="R78" s="39"/>
    </row>
    <row r="79" spans="1:18" ht="12" customHeight="1" x14ac:dyDescent="0.3"/>
    <row r="80" spans="1:18" ht="12" customHeight="1" x14ac:dyDescent="0.3">
      <c r="A80" s="20" t="s">
        <v>82</v>
      </c>
    </row>
    <row r="81" ht="12" customHeight="1" x14ac:dyDescent="0.3"/>
  </sheetData>
  <mergeCells count="29">
    <mergeCell ref="Q4:R4"/>
    <mergeCell ref="A6:A29"/>
    <mergeCell ref="B6:B9"/>
    <mergeCell ref="B10:B13"/>
    <mergeCell ref="B14:B17"/>
    <mergeCell ref="B18:B21"/>
    <mergeCell ref="B22:B25"/>
    <mergeCell ref="B26:B29"/>
    <mergeCell ref="A4:D4"/>
    <mergeCell ref="E4:F4"/>
    <mergeCell ref="H4:I4"/>
    <mergeCell ref="K4:L4"/>
    <mergeCell ref="N4:O4"/>
    <mergeCell ref="A78:R78"/>
    <mergeCell ref="A2:R2"/>
    <mergeCell ref="A54:A77"/>
    <mergeCell ref="B54:B57"/>
    <mergeCell ref="B58:B61"/>
    <mergeCell ref="B62:B65"/>
    <mergeCell ref="B66:B69"/>
    <mergeCell ref="B70:B73"/>
    <mergeCell ref="B74:B77"/>
    <mergeCell ref="A30:A53"/>
    <mergeCell ref="B30:B33"/>
    <mergeCell ref="B34:B37"/>
    <mergeCell ref="B38:B41"/>
    <mergeCell ref="B42:B45"/>
    <mergeCell ref="B46:B49"/>
    <mergeCell ref="B50:B53"/>
  </mergeCells>
  <hyperlinks>
    <hyperlink ref="A80" location="'Contents'!A1" display="#'Contents'!A1"/>
  </hyperlinks>
  <pageMargins left="0.01" right="0.01" top="0.5" bottom="0.5" header="0" footer="0"/>
  <pageSetup scale="75" fitToHeight="0" orientation="portrait" horizontalDpi="300" verticalDpi="300"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tabColor rgb="FF008000"/>
    <pageSetUpPr fitToPage="1"/>
  </sheetPr>
  <dimension ref="A1:J80"/>
  <sheetViews>
    <sheetView zoomScaleNormal="100" workbookViewId="0"/>
  </sheetViews>
  <sheetFormatPr defaultColWidth="11.09765625" defaultRowHeight="13" customHeight="1" x14ac:dyDescent="0.3"/>
  <cols>
    <col min="1" max="1" width="11.69921875" bestFit="1" customWidth="1"/>
    <col min="2" max="2" width="12.3984375" customWidth="1"/>
    <col min="3" max="3" width="13.8984375" bestFit="1" customWidth="1"/>
    <col min="4" max="10" width="11.69921875" bestFit="1" customWidth="1"/>
  </cols>
  <sheetData>
    <row r="1" spans="1:10" s="36" customFormat="1" ht="13" customHeight="1" x14ac:dyDescent="0.4">
      <c r="A1" s="52" t="s">
        <v>1132</v>
      </c>
    </row>
    <row r="2" spans="1:10" ht="47.25" customHeight="1" x14ac:dyDescent="0.4">
      <c r="A2" s="40" t="s">
        <v>1066</v>
      </c>
      <c r="B2" s="41"/>
      <c r="C2" s="41"/>
      <c r="D2" s="41"/>
      <c r="E2" s="41"/>
      <c r="F2" s="41"/>
      <c r="G2" s="41"/>
      <c r="H2" s="41"/>
      <c r="I2" s="41"/>
      <c r="J2" s="41"/>
    </row>
    <row r="3" spans="1:10" ht="0" hidden="1" customHeight="1" x14ac:dyDescent="0.3"/>
    <row r="4" spans="1:10" ht="12" customHeight="1" x14ac:dyDescent="0.3">
      <c r="A4" s="8" t="s">
        <v>0</v>
      </c>
      <c r="B4" s="8" t="s">
        <v>1017</v>
      </c>
      <c r="C4" s="8" t="s">
        <v>67</v>
      </c>
      <c r="D4" s="9" t="s">
        <v>68</v>
      </c>
      <c r="E4" s="9" t="s">
        <v>69</v>
      </c>
      <c r="F4" s="9" t="s">
        <v>70</v>
      </c>
      <c r="G4" s="9" t="s">
        <v>71</v>
      </c>
      <c r="H4" s="9" t="s">
        <v>72</v>
      </c>
      <c r="I4" s="9" t="s">
        <v>73</v>
      </c>
      <c r="J4" s="9" t="s">
        <v>74</v>
      </c>
    </row>
    <row r="5" spans="1:10" ht="12" customHeight="1" x14ac:dyDescent="0.3">
      <c r="A5" s="43" t="s">
        <v>75</v>
      </c>
      <c r="B5" s="48" t="s">
        <v>1018</v>
      </c>
      <c r="C5" s="14" t="s">
        <v>77</v>
      </c>
      <c r="D5" s="15">
        <v>2.19399538106236</v>
      </c>
      <c r="E5" s="15">
        <v>2.3746701846965701</v>
      </c>
      <c r="F5" s="15">
        <v>2.5299600532623199</v>
      </c>
      <c r="G5" s="15">
        <v>9.0504451038575695</v>
      </c>
      <c r="H5" s="15">
        <v>5.4669703872437401</v>
      </c>
      <c r="I5" s="15">
        <v>5.2057094878253602</v>
      </c>
      <c r="J5" s="15">
        <v>5.5421103581800599</v>
      </c>
    </row>
    <row r="6" spans="1:10" ht="12" customHeight="1" x14ac:dyDescent="0.3">
      <c r="A6" s="44"/>
      <c r="B6" s="44"/>
      <c r="C6" s="14" t="s">
        <v>78</v>
      </c>
      <c r="D6" s="15">
        <v>2.5244719216898499</v>
      </c>
      <c r="E6" s="15">
        <v>1.80722891566265</v>
      </c>
      <c r="F6" s="15">
        <v>3.0744974379187999</v>
      </c>
      <c r="G6" s="15">
        <v>8.2747853239656504</v>
      </c>
      <c r="H6" s="15">
        <v>5.8426966292134797</v>
      </c>
      <c r="I6" s="15">
        <v>5.2897705173084404</v>
      </c>
      <c r="J6" s="15">
        <v>4.8322910744741296</v>
      </c>
    </row>
    <row r="7" spans="1:10" ht="12" customHeight="1" x14ac:dyDescent="0.3">
      <c r="A7" s="44"/>
      <c r="B7" s="44"/>
      <c r="C7" s="14" t="s">
        <v>12</v>
      </c>
      <c r="D7" s="15">
        <v>2.35241899689303</v>
      </c>
      <c r="E7" s="15">
        <v>2.7713625866050799</v>
      </c>
      <c r="F7" s="15">
        <v>3.43047965998786</v>
      </c>
      <c r="G7" s="15">
        <v>8.2531458179126602</v>
      </c>
      <c r="H7" s="15">
        <v>5.7026476578411396</v>
      </c>
      <c r="I7" s="15">
        <v>4.8790007806401299</v>
      </c>
      <c r="J7" s="15">
        <v>4.7209203238176398</v>
      </c>
    </row>
    <row r="8" spans="1:10" ht="12" customHeight="1" x14ac:dyDescent="0.3">
      <c r="A8" s="44"/>
      <c r="B8" s="44"/>
      <c r="C8" s="16" t="s">
        <v>13</v>
      </c>
      <c r="D8" s="17">
        <v>2.3383768913342502</v>
      </c>
      <c r="E8" s="17">
        <v>3.2440056417489398</v>
      </c>
      <c r="F8" s="17">
        <v>3.1493607733083899</v>
      </c>
      <c r="G8" s="17">
        <v>7.74990640209659</v>
      </c>
      <c r="H8" s="17">
        <v>4.7984644913627701</v>
      </c>
      <c r="I8" s="17">
        <v>4.6357615894039697</v>
      </c>
      <c r="J8" s="17">
        <v>4.4365721997301</v>
      </c>
    </row>
    <row r="9" spans="1:10" ht="12" customHeight="1" x14ac:dyDescent="0.3">
      <c r="A9" s="44"/>
      <c r="B9" s="48" t="s">
        <v>1019</v>
      </c>
      <c r="C9" s="14" t="s">
        <v>77</v>
      </c>
      <c r="D9" s="15">
        <v>2.7713625866050799</v>
      </c>
      <c r="E9" s="15">
        <v>3.4300791556728201</v>
      </c>
      <c r="F9" s="15">
        <v>2.79627163781625</v>
      </c>
      <c r="G9" s="15">
        <v>3.8204747774480698</v>
      </c>
      <c r="H9" s="15">
        <v>5.6947608200455599</v>
      </c>
      <c r="I9" s="15">
        <v>4.1561712846347598</v>
      </c>
      <c r="J9" s="15">
        <v>3.7028073572119999</v>
      </c>
    </row>
    <row r="10" spans="1:10" ht="12" customHeight="1" x14ac:dyDescent="0.3">
      <c r="A10" s="44"/>
      <c r="B10" s="44"/>
      <c r="C10" s="14" t="s">
        <v>78</v>
      </c>
      <c r="D10" s="15">
        <v>2.8851107676455401</v>
      </c>
      <c r="E10" s="15">
        <v>3.2128514056224899</v>
      </c>
      <c r="F10" s="15">
        <v>3.2321639731966898</v>
      </c>
      <c r="G10" s="15">
        <v>3.8251366120218599</v>
      </c>
      <c r="H10" s="15">
        <v>6.7415730337078701</v>
      </c>
      <c r="I10" s="15">
        <v>3.1894204589653801</v>
      </c>
      <c r="J10" s="15">
        <v>3.4489293158991901</v>
      </c>
    </row>
    <row r="11" spans="1:10" ht="12" customHeight="1" x14ac:dyDescent="0.3">
      <c r="A11" s="44"/>
      <c r="B11" s="44"/>
      <c r="C11" s="14" t="s">
        <v>12</v>
      </c>
      <c r="D11" s="15">
        <v>2.57434531735464</v>
      </c>
      <c r="E11" s="15">
        <v>3.4642032332563502</v>
      </c>
      <c r="F11" s="15">
        <v>3.0054644808743198</v>
      </c>
      <c r="G11" s="15">
        <v>3.92301998519615</v>
      </c>
      <c r="H11" s="15">
        <v>5.9063136456211804</v>
      </c>
      <c r="I11" s="15">
        <v>3.9032006245120998</v>
      </c>
      <c r="J11" s="15">
        <v>3.4682573498082698</v>
      </c>
    </row>
    <row r="12" spans="1:10" ht="12" customHeight="1" x14ac:dyDescent="0.3">
      <c r="A12" s="44"/>
      <c r="B12" s="44"/>
      <c r="C12" s="16" t="s">
        <v>13</v>
      </c>
      <c r="D12" s="17">
        <v>2.7968821641448902</v>
      </c>
      <c r="E12" s="17">
        <v>1.9746121297602299</v>
      </c>
      <c r="F12" s="17">
        <v>2.6816339257873398</v>
      </c>
      <c r="G12" s="17">
        <v>3.4069636840134798</v>
      </c>
      <c r="H12" s="17">
        <v>5.1823416506717903</v>
      </c>
      <c r="I12" s="17">
        <v>3.1943903389170201</v>
      </c>
      <c r="J12" s="17">
        <v>3.0448717948718</v>
      </c>
    </row>
    <row r="13" spans="1:10" ht="12" customHeight="1" x14ac:dyDescent="0.3">
      <c r="A13" s="44"/>
      <c r="B13" s="48" t="s">
        <v>1020</v>
      </c>
      <c r="C13" s="14" t="s">
        <v>77</v>
      </c>
      <c r="D13" s="15">
        <v>7.0438799076212497</v>
      </c>
      <c r="E13" s="15">
        <v>5.0131926121371997</v>
      </c>
      <c r="F13" s="15">
        <v>4.7270306258322199</v>
      </c>
      <c r="G13" s="15">
        <v>5.9347181008902101</v>
      </c>
      <c r="H13" s="15">
        <v>5.2391799544419202</v>
      </c>
      <c r="I13" s="15">
        <v>5.2057094878253602</v>
      </c>
      <c r="J13" s="15">
        <v>5.5421103581800599</v>
      </c>
    </row>
    <row r="14" spans="1:10" ht="12" customHeight="1" x14ac:dyDescent="0.3">
      <c r="A14" s="44"/>
      <c r="B14" s="44"/>
      <c r="C14" s="14" t="s">
        <v>78</v>
      </c>
      <c r="D14" s="15">
        <v>5.6156620298815101</v>
      </c>
      <c r="E14" s="15">
        <v>6.2248995983935798</v>
      </c>
      <c r="F14" s="15">
        <v>6.0307449743791901</v>
      </c>
      <c r="G14" s="15">
        <v>5.5035128805620603</v>
      </c>
      <c r="H14" s="15">
        <v>6.5168539325842696</v>
      </c>
      <c r="I14" s="15">
        <v>5.3675612602100404</v>
      </c>
      <c r="J14" s="15">
        <v>5.6945234034489296</v>
      </c>
    </row>
    <row r="15" spans="1:10" ht="12" customHeight="1" x14ac:dyDescent="0.3">
      <c r="A15" s="44"/>
      <c r="B15" s="44"/>
      <c r="C15" s="14" t="s">
        <v>12</v>
      </c>
      <c r="D15" s="15">
        <v>5.9032401242787396</v>
      </c>
      <c r="E15" s="15">
        <v>6.9284064665127003</v>
      </c>
      <c r="F15" s="15">
        <v>5.6162720097146304</v>
      </c>
      <c r="G15" s="15">
        <v>5.6254626202812696</v>
      </c>
      <c r="H15" s="15">
        <v>6.3136456211812702</v>
      </c>
      <c r="I15" s="15">
        <v>4.4496487119437997</v>
      </c>
      <c r="J15" s="15">
        <v>5.4963783553472503</v>
      </c>
    </row>
    <row r="16" spans="1:10" ht="12" customHeight="1" x14ac:dyDescent="0.3">
      <c r="A16" s="44"/>
      <c r="B16" s="44"/>
      <c r="C16" s="16" t="s">
        <v>13</v>
      </c>
      <c r="D16" s="17">
        <v>6.5107748739110498</v>
      </c>
      <c r="E16" s="17">
        <v>5.7827926657263804</v>
      </c>
      <c r="F16" s="17">
        <v>5.2697224820704696</v>
      </c>
      <c r="G16" s="17">
        <v>5.3163609135155401</v>
      </c>
      <c r="H16" s="17">
        <v>5.3742802303263</v>
      </c>
      <c r="I16" s="17">
        <v>4.9474094273471003</v>
      </c>
      <c r="J16" s="17">
        <v>5.4740215924426501</v>
      </c>
    </row>
    <row r="17" spans="1:10" ht="12" customHeight="1" x14ac:dyDescent="0.3">
      <c r="A17" s="44"/>
      <c r="B17" s="48" t="s">
        <v>1021</v>
      </c>
      <c r="C17" s="14" t="s">
        <v>77</v>
      </c>
      <c r="D17" s="15">
        <v>9.6997690531177891</v>
      </c>
      <c r="E17" s="15">
        <v>7.3878627968337804</v>
      </c>
      <c r="F17" s="15">
        <v>9.1211717709720403</v>
      </c>
      <c r="G17" s="15">
        <v>9.0504451038575695</v>
      </c>
      <c r="H17" s="15">
        <v>9.1116173120728892</v>
      </c>
      <c r="I17" s="15">
        <v>8.7741393786733806</v>
      </c>
      <c r="J17" s="15">
        <v>8.9787028073572106</v>
      </c>
    </row>
    <row r="18" spans="1:10" ht="12" customHeight="1" x14ac:dyDescent="0.3">
      <c r="A18" s="44"/>
      <c r="B18" s="44"/>
      <c r="C18" s="14" t="s">
        <v>78</v>
      </c>
      <c r="D18" s="15">
        <v>10.613086038124701</v>
      </c>
      <c r="E18" s="15">
        <v>10.4417670682731</v>
      </c>
      <c r="F18" s="15">
        <v>11.194324004729999</v>
      </c>
      <c r="G18" s="15">
        <v>9.0554254488680801</v>
      </c>
      <c r="H18" s="15">
        <v>8.5393258426966305</v>
      </c>
      <c r="I18" s="15">
        <v>8.5569817191754201</v>
      </c>
      <c r="J18" s="15">
        <v>9.7782831154064809</v>
      </c>
    </row>
    <row r="19" spans="1:10" ht="12" customHeight="1" x14ac:dyDescent="0.3">
      <c r="A19" s="44"/>
      <c r="B19" s="44"/>
      <c r="C19" s="14" t="s">
        <v>12</v>
      </c>
      <c r="D19" s="15">
        <v>10.341766533510899</v>
      </c>
      <c r="E19" s="15">
        <v>10.623556581986101</v>
      </c>
      <c r="F19" s="15">
        <v>9.9271402550091103</v>
      </c>
      <c r="G19" s="15">
        <v>9.9555884529977803</v>
      </c>
      <c r="H19" s="15">
        <v>8.3503054989816707</v>
      </c>
      <c r="I19" s="15">
        <v>8.74316939890711</v>
      </c>
      <c r="J19" s="15">
        <v>9.7145291861951399</v>
      </c>
    </row>
    <row r="20" spans="1:10" ht="12" customHeight="1" x14ac:dyDescent="0.3">
      <c r="A20" s="44"/>
      <c r="B20" s="44"/>
      <c r="C20" s="16" t="s">
        <v>13</v>
      </c>
      <c r="D20" s="17">
        <v>10.4539202200825</v>
      </c>
      <c r="E20" s="17">
        <v>11.283497884344101</v>
      </c>
      <c r="F20" s="17">
        <v>10.6329903336452</v>
      </c>
      <c r="G20" s="17">
        <v>8.9105204043429502</v>
      </c>
      <c r="H20" s="17">
        <v>7.8694817658349399</v>
      </c>
      <c r="I20" s="17">
        <v>8.6482275029216993</v>
      </c>
      <c r="J20" s="17">
        <v>9.6997300944669398</v>
      </c>
    </row>
    <row r="21" spans="1:10" ht="12" customHeight="1" x14ac:dyDescent="0.3">
      <c r="A21" s="44"/>
      <c r="B21" s="48" t="s">
        <v>1022</v>
      </c>
      <c r="C21" s="14" t="s">
        <v>77</v>
      </c>
      <c r="D21" s="15">
        <v>41.5704387990762</v>
      </c>
      <c r="E21" s="15">
        <v>43.271767810026397</v>
      </c>
      <c r="F21" s="15">
        <v>44.7403462050599</v>
      </c>
      <c r="G21" s="15">
        <v>29.451038575667699</v>
      </c>
      <c r="H21" s="15">
        <v>32.801822323462403</v>
      </c>
      <c r="I21" s="15">
        <v>35.180520570948801</v>
      </c>
      <c r="J21" s="15">
        <v>35.963213939980598</v>
      </c>
    </row>
    <row r="22" spans="1:10" ht="12" customHeight="1" x14ac:dyDescent="0.3">
      <c r="A22" s="44"/>
      <c r="B22" s="44"/>
      <c r="C22" s="14" t="s">
        <v>78</v>
      </c>
      <c r="D22" s="15">
        <v>42.9160226687275</v>
      </c>
      <c r="E22" s="15">
        <v>40.963855421686802</v>
      </c>
      <c r="F22" s="15">
        <v>44.6590461174616</v>
      </c>
      <c r="G22" s="15">
        <v>29.898516783762702</v>
      </c>
      <c r="H22" s="15">
        <v>31.235955056179801</v>
      </c>
      <c r="I22" s="15">
        <v>34.577985219758901</v>
      </c>
      <c r="J22" s="15">
        <v>37.5592192533637</v>
      </c>
    </row>
    <row r="23" spans="1:10" ht="12" customHeight="1" x14ac:dyDescent="0.3">
      <c r="A23" s="44"/>
      <c r="B23" s="44"/>
      <c r="C23" s="14" t="s">
        <v>12</v>
      </c>
      <c r="D23" s="15">
        <v>42.2103861517976</v>
      </c>
      <c r="E23" s="15">
        <v>47.8060046189376</v>
      </c>
      <c r="F23" s="15">
        <v>41.074681238615703</v>
      </c>
      <c r="G23" s="15">
        <v>30.458919319023</v>
      </c>
      <c r="H23" s="15">
        <v>27.494908350305501</v>
      </c>
      <c r="I23" s="15">
        <v>34.309133489461402</v>
      </c>
      <c r="J23" s="15">
        <v>37.051555176821502</v>
      </c>
    </row>
    <row r="24" spans="1:10" ht="12" customHeight="1" x14ac:dyDescent="0.3">
      <c r="A24" s="44"/>
      <c r="B24" s="44"/>
      <c r="C24" s="16" t="s">
        <v>13</v>
      </c>
      <c r="D24" s="17">
        <v>43.6038514442916</v>
      </c>
      <c r="E24" s="17">
        <v>44.005641748942203</v>
      </c>
      <c r="F24" s="17">
        <v>41.004053632678499</v>
      </c>
      <c r="G24" s="17">
        <v>30.962186447023601</v>
      </c>
      <c r="H24" s="17">
        <v>31.8618042226488</v>
      </c>
      <c r="I24" s="17">
        <v>36.696532917802898</v>
      </c>
      <c r="J24" s="17">
        <v>38.065114709851599</v>
      </c>
    </row>
    <row r="25" spans="1:10" ht="12" customHeight="1" x14ac:dyDescent="0.3">
      <c r="A25" s="44"/>
      <c r="B25" s="48" t="s">
        <v>1023</v>
      </c>
      <c r="C25" s="14" t="s">
        <v>77</v>
      </c>
      <c r="D25" s="15">
        <v>36.720554272517298</v>
      </c>
      <c r="E25" s="15">
        <v>38.522427440633301</v>
      </c>
      <c r="F25" s="15">
        <v>36.085219707057298</v>
      </c>
      <c r="G25" s="15">
        <v>42.692878338278902</v>
      </c>
      <c r="H25" s="15">
        <v>41.685649202733501</v>
      </c>
      <c r="I25" s="15">
        <v>41.477749790092403</v>
      </c>
      <c r="J25" s="15">
        <v>40.271055179089998</v>
      </c>
    </row>
    <row r="26" spans="1:10" ht="12" customHeight="1" x14ac:dyDescent="0.3">
      <c r="A26" s="44"/>
      <c r="B26" s="44"/>
      <c r="C26" s="14" t="s">
        <v>78</v>
      </c>
      <c r="D26" s="15">
        <v>35.445646573931</v>
      </c>
      <c r="E26" s="15">
        <v>37.349397590361399</v>
      </c>
      <c r="F26" s="15">
        <v>31.809223492313802</v>
      </c>
      <c r="G26" s="15">
        <v>43.442622950819697</v>
      </c>
      <c r="H26" s="15">
        <v>41.123595505617999</v>
      </c>
      <c r="I26" s="15">
        <v>43.0182808245819</v>
      </c>
      <c r="J26" s="15">
        <v>38.686753837407601</v>
      </c>
    </row>
    <row r="27" spans="1:10" ht="12" customHeight="1" x14ac:dyDescent="0.3">
      <c r="A27" s="44"/>
      <c r="B27" s="44"/>
      <c r="C27" s="14" t="s">
        <v>12</v>
      </c>
      <c r="D27" s="15">
        <v>36.617842876165099</v>
      </c>
      <c r="E27" s="15">
        <v>28.406466512702099</v>
      </c>
      <c r="F27" s="15">
        <v>36.9459623557984</v>
      </c>
      <c r="G27" s="15">
        <v>41.783863804589203</v>
      </c>
      <c r="H27" s="15">
        <v>46.232179226069299</v>
      </c>
      <c r="I27" s="15">
        <v>43.715846994535497</v>
      </c>
      <c r="J27" s="15">
        <v>39.548359608010202</v>
      </c>
    </row>
    <row r="28" spans="1:10" ht="12" customHeight="1" x14ac:dyDescent="0.3">
      <c r="A28" s="44"/>
      <c r="B28" s="44"/>
      <c r="C28" s="16" t="s">
        <v>13</v>
      </c>
      <c r="D28" s="17">
        <v>34.296194406235699</v>
      </c>
      <c r="E28" s="17">
        <v>33.709449929478097</v>
      </c>
      <c r="F28" s="17">
        <v>37.262238852510102</v>
      </c>
      <c r="G28" s="17">
        <v>43.654062149007899</v>
      </c>
      <c r="H28" s="17">
        <v>44.9136276391555</v>
      </c>
      <c r="I28" s="17">
        <v>41.877678223607298</v>
      </c>
      <c r="J28" s="17">
        <v>39.279689608637</v>
      </c>
    </row>
    <row r="29" spans="1:10" ht="12" customHeight="1" x14ac:dyDescent="0.3">
      <c r="A29" s="43" t="s">
        <v>79</v>
      </c>
      <c r="B29" s="48" t="s">
        <v>1018</v>
      </c>
      <c r="C29" s="14" t="s">
        <v>77</v>
      </c>
      <c r="D29" s="18">
        <v>19</v>
      </c>
      <c r="E29" s="18">
        <v>9</v>
      </c>
      <c r="F29" s="18">
        <v>38</v>
      </c>
      <c r="G29" s="18">
        <v>244</v>
      </c>
      <c r="H29" s="18">
        <v>24</v>
      </c>
      <c r="I29" s="18">
        <v>124</v>
      </c>
      <c r="J29" s="18">
        <v>458</v>
      </c>
    </row>
    <row r="30" spans="1:10" ht="12" customHeight="1" x14ac:dyDescent="0.3">
      <c r="A30" s="44"/>
      <c r="B30" s="44"/>
      <c r="C30" s="14" t="s">
        <v>78</v>
      </c>
      <c r="D30" s="18">
        <v>49</v>
      </c>
      <c r="E30" s="18">
        <v>9</v>
      </c>
      <c r="F30" s="18">
        <v>78</v>
      </c>
      <c r="G30" s="18">
        <v>212</v>
      </c>
      <c r="H30" s="18">
        <v>26</v>
      </c>
      <c r="I30" s="18">
        <v>136</v>
      </c>
      <c r="J30" s="18">
        <v>510</v>
      </c>
    </row>
    <row r="31" spans="1:10" ht="12" customHeight="1" x14ac:dyDescent="0.3">
      <c r="A31" s="44"/>
      <c r="B31" s="44"/>
      <c r="C31" s="14" t="s">
        <v>12</v>
      </c>
      <c r="D31" s="18">
        <v>53</v>
      </c>
      <c r="E31" s="18">
        <v>12</v>
      </c>
      <c r="F31" s="18">
        <v>113</v>
      </c>
      <c r="G31" s="18">
        <v>223</v>
      </c>
      <c r="H31" s="18">
        <v>28</v>
      </c>
      <c r="I31" s="18">
        <v>125</v>
      </c>
      <c r="J31" s="18">
        <v>554</v>
      </c>
    </row>
    <row r="32" spans="1:10" ht="12" customHeight="1" x14ac:dyDescent="0.3">
      <c r="A32" s="44"/>
      <c r="B32" s="44"/>
      <c r="C32" s="16" t="s">
        <v>13</v>
      </c>
      <c r="D32" s="19">
        <v>51</v>
      </c>
      <c r="E32" s="19">
        <v>23</v>
      </c>
      <c r="F32" s="19">
        <v>101</v>
      </c>
      <c r="G32" s="19">
        <v>207</v>
      </c>
      <c r="H32" s="19">
        <v>25</v>
      </c>
      <c r="I32" s="19">
        <v>119</v>
      </c>
      <c r="J32" s="19">
        <v>526</v>
      </c>
    </row>
    <row r="33" spans="1:10" ht="12" customHeight="1" x14ac:dyDescent="0.3">
      <c r="A33" s="44"/>
      <c r="B33" s="48" t="s">
        <v>1019</v>
      </c>
      <c r="C33" s="14" t="s">
        <v>77</v>
      </c>
      <c r="D33" s="18">
        <v>24</v>
      </c>
      <c r="E33" s="18">
        <v>13</v>
      </c>
      <c r="F33" s="18">
        <v>42</v>
      </c>
      <c r="G33" s="18">
        <v>103</v>
      </c>
      <c r="H33" s="18">
        <v>25</v>
      </c>
      <c r="I33" s="18">
        <v>99</v>
      </c>
      <c r="J33" s="18">
        <v>306</v>
      </c>
    </row>
    <row r="34" spans="1:10" ht="12" customHeight="1" x14ac:dyDescent="0.3">
      <c r="A34" s="44"/>
      <c r="B34" s="44"/>
      <c r="C34" s="14" t="s">
        <v>78</v>
      </c>
      <c r="D34" s="18">
        <v>56</v>
      </c>
      <c r="E34" s="18">
        <v>16</v>
      </c>
      <c r="F34" s="18">
        <v>82</v>
      </c>
      <c r="G34" s="18">
        <v>98</v>
      </c>
      <c r="H34" s="18">
        <v>30</v>
      </c>
      <c r="I34" s="18">
        <v>82</v>
      </c>
      <c r="J34" s="18">
        <v>364</v>
      </c>
    </row>
    <row r="35" spans="1:10" ht="12" customHeight="1" x14ac:dyDescent="0.3">
      <c r="A35" s="44"/>
      <c r="B35" s="44"/>
      <c r="C35" s="14" t="s">
        <v>12</v>
      </c>
      <c r="D35" s="18">
        <v>58</v>
      </c>
      <c r="E35" s="18">
        <v>15</v>
      </c>
      <c r="F35" s="18">
        <v>99</v>
      </c>
      <c r="G35" s="18">
        <v>106</v>
      </c>
      <c r="H35" s="18">
        <v>29</v>
      </c>
      <c r="I35" s="18">
        <v>100</v>
      </c>
      <c r="J35" s="18">
        <v>407</v>
      </c>
    </row>
    <row r="36" spans="1:10" ht="12" customHeight="1" x14ac:dyDescent="0.3">
      <c r="A36" s="44"/>
      <c r="B36" s="44"/>
      <c r="C36" s="16" t="s">
        <v>13</v>
      </c>
      <c r="D36" s="19">
        <v>61</v>
      </c>
      <c r="E36" s="19">
        <v>14</v>
      </c>
      <c r="F36" s="19">
        <v>86</v>
      </c>
      <c r="G36" s="19">
        <v>91</v>
      </c>
      <c r="H36" s="19">
        <v>27</v>
      </c>
      <c r="I36" s="19">
        <v>82</v>
      </c>
      <c r="J36" s="19">
        <v>361</v>
      </c>
    </row>
    <row r="37" spans="1:10" ht="12" customHeight="1" x14ac:dyDescent="0.3">
      <c r="A37" s="44"/>
      <c r="B37" s="48" t="s">
        <v>1020</v>
      </c>
      <c r="C37" s="14" t="s">
        <v>77</v>
      </c>
      <c r="D37" s="18">
        <v>61</v>
      </c>
      <c r="E37" s="18">
        <v>19</v>
      </c>
      <c r="F37" s="18">
        <v>71</v>
      </c>
      <c r="G37" s="18">
        <v>160</v>
      </c>
      <c r="H37" s="18">
        <v>23</v>
      </c>
      <c r="I37" s="18">
        <v>124</v>
      </c>
      <c r="J37" s="18">
        <v>458</v>
      </c>
    </row>
    <row r="38" spans="1:10" ht="12" customHeight="1" x14ac:dyDescent="0.3">
      <c r="A38" s="44"/>
      <c r="B38" s="44"/>
      <c r="C38" s="14" t="s">
        <v>78</v>
      </c>
      <c r="D38" s="18">
        <v>109</v>
      </c>
      <c r="E38" s="18">
        <v>31</v>
      </c>
      <c r="F38" s="18">
        <v>153</v>
      </c>
      <c r="G38" s="18">
        <v>141</v>
      </c>
      <c r="H38" s="18">
        <v>29</v>
      </c>
      <c r="I38" s="18">
        <v>138</v>
      </c>
      <c r="J38" s="18">
        <v>601</v>
      </c>
    </row>
    <row r="39" spans="1:10" ht="12" customHeight="1" x14ac:dyDescent="0.3">
      <c r="A39" s="44"/>
      <c r="B39" s="44"/>
      <c r="C39" s="14" t="s">
        <v>12</v>
      </c>
      <c r="D39" s="18">
        <v>133</v>
      </c>
      <c r="E39" s="18">
        <v>30</v>
      </c>
      <c r="F39" s="18">
        <v>185</v>
      </c>
      <c r="G39" s="18">
        <v>152</v>
      </c>
      <c r="H39" s="18">
        <v>31</v>
      </c>
      <c r="I39" s="18">
        <v>114</v>
      </c>
      <c r="J39" s="18">
        <v>645</v>
      </c>
    </row>
    <row r="40" spans="1:10" ht="12" customHeight="1" x14ac:dyDescent="0.3">
      <c r="A40" s="44"/>
      <c r="B40" s="44"/>
      <c r="C40" s="16" t="s">
        <v>13</v>
      </c>
      <c r="D40" s="19">
        <v>142</v>
      </c>
      <c r="E40" s="19">
        <v>41</v>
      </c>
      <c r="F40" s="19">
        <v>169</v>
      </c>
      <c r="G40" s="19">
        <v>142</v>
      </c>
      <c r="H40" s="19">
        <v>28</v>
      </c>
      <c r="I40" s="19">
        <v>127</v>
      </c>
      <c r="J40" s="19">
        <v>649</v>
      </c>
    </row>
    <row r="41" spans="1:10" ht="12" customHeight="1" x14ac:dyDescent="0.3">
      <c r="A41" s="44"/>
      <c r="B41" s="48" t="s">
        <v>1021</v>
      </c>
      <c r="C41" s="14" t="s">
        <v>77</v>
      </c>
      <c r="D41" s="18">
        <v>84</v>
      </c>
      <c r="E41" s="18">
        <v>28</v>
      </c>
      <c r="F41" s="18">
        <v>137</v>
      </c>
      <c r="G41" s="18">
        <v>244</v>
      </c>
      <c r="H41" s="18">
        <v>40</v>
      </c>
      <c r="I41" s="18">
        <v>209</v>
      </c>
      <c r="J41" s="18">
        <v>742</v>
      </c>
    </row>
    <row r="42" spans="1:10" ht="12" customHeight="1" x14ac:dyDescent="0.3">
      <c r="A42" s="44"/>
      <c r="B42" s="44"/>
      <c r="C42" s="14" t="s">
        <v>78</v>
      </c>
      <c r="D42" s="18">
        <v>206</v>
      </c>
      <c r="E42" s="18">
        <v>52</v>
      </c>
      <c r="F42" s="18">
        <v>284</v>
      </c>
      <c r="G42" s="18">
        <v>232</v>
      </c>
      <c r="H42" s="18">
        <v>38</v>
      </c>
      <c r="I42" s="18">
        <v>220</v>
      </c>
      <c r="J42" s="18">
        <v>1032</v>
      </c>
    </row>
    <row r="43" spans="1:10" ht="12" customHeight="1" x14ac:dyDescent="0.3">
      <c r="A43" s="44"/>
      <c r="B43" s="44"/>
      <c r="C43" s="14" t="s">
        <v>12</v>
      </c>
      <c r="D43" s="18">
        <v>233</v>
      </c>
      <c r="E43" s="18">
        <v>46</v>
      </c>
      <c r="F43" s="18">
        <v>327</v>
      </c>
      <c r="G43" s="18">
        <v>269</v>
      </c>
      <c r="H43" s="18">
        <v>41</v>
      </c>
      <c r="I43" s="18">
        <v>224</v>
      </c>
      <c r="J43" s="18">
        <v>1140</v>
      </c>
    </row>
    <row r="44" spans="1:10" ht="12" customHeight="1" x14ac:dyDescent="0.3">
      <c r="A44" s="44"/>
      <c r="B44" s="44"/>
      <c r="C44" s="16" t="s">
        <v>13</v>
      </c>
      <c r="D44" s="19">
        <v>228</v>
      </c>
      <c r="E44" s="19">
        <v>80</v>
      </c>
      <c r="F44" s="19">
        <v>341</v>
      </c>
      <c r="G44" s="19">
        <v>238</v>
      </c>
      <c r="H44" s="19">
        <v>41</v>
      </c>
      <c r="I44" s="19">
        <v>222</v>
      </c>
      <c r="J44" s="19">
        <v>1150</v>
      </c>
    </row>
    <row r="45" spans="1:10" ht="12" customHeight="1" x14ac:dyDescent="0.3">
      <c r="A45" s="44"/>
      <c r="B45" s="48" t="s">
        <v>1022</v>
      </c>
      <c r="C45" s="14" t="s">
        <v>77</v>
      </c>
      <c r="D45" s="18">
        <v>360</v>
      </c>
      <c r="E45" s="18">
        <v>164</v>
      </c>
      <c r="F45" s="18">
        <v>672</v>
      </c>
      <c r="G45" s="18">
        <v>794</v>
      </c>
      <c r="H45" s="18">
        <v>144</v>
      </c>
      <c r="I45" s="18">
        <v>838</v>
      </c>
      <c r="J45" s="18">
        <v>2972</v>
      </c>
    </row>
    <row r="46" spans="1:10" ht="12" customHeight="1" x14ac:dyDescent="0.3">
      <c r="A46" s="44"/>
      <c r="B46" s="44"/>
      <c r="C46" s="14" t="s">
        <v>78</v>
      </c>
      <c r="D46" s="18">
        <v>833</v>
      </c>
      <c r="E46" s="18">
        <v>204</v>
      </c>
      <c r="F46" s="18">
        <v>1133</v>
      </c>
      <c r="G46" s="18">
        <v>766</v>
      </c>
      <c r="H46" s="18">
        <v>139</v>
      </c>
      <c r="I46" s="18">
        <v>889</v>
      </c>
      <c r="J46" s="18">
        <v>3964</v>
      </c>
    </row>
    <row r="47" spans="1:10" ht="12" customHeight="1" x14ac:dyDescent="0.3">
      <c r="A47" s="44"/>
      <c r="B47" s="44"/>
      <c r="C47" s="14" t="s">
        <v>12</v>
      </c>
      <c r="D47" s="18">
        <v>951</v>
      </c>
      <c r="E47" s="18">
        <v>207</v>
      </c>
      <c r="F47" s="18">
        <v>1353</v>
      </c>
      <c r="G47" s="18">
        <v>823</v>
      </c>
      <c r="H47" s="18">
        <v>135</v>
      </c>
      <c r="I47" s="18">
        <v>879</v>
      </c>
      <c r="J47" s="18">
        <v>4348</v>
      </c>
    </row>
    <row r="48" spans="1:10" ht="12" customHeight="1" x14ac:dyDescent="0.3">
      <c r="A48" s="44"/>
      <c r="B48" s="44"/>
      <c r="C48" s="16" t="s">
        <v>13</v>
      </c>
      <c r="D48" s="19">
        <v>951</v>
      </c>
      <c r="E48" s="19">
        <v>312</v>
      </c>
      <c r="F48" s="19">
        <v>1315</v>
      </c>
      <c r="G48" s="19">
        <v>827</v>
      </c>
      <c r="H48" s="19">
        <v>166</v>
      </c>
      <c r="I48" s="19">
        <v>942</v>
      </c>
      <c r="J48" s="19">
        <v>4513</v>
      </c>
    </row>
    <row r="49" spans="1:10" ht="12" customHeight="1" x14ac:dyDescent="0.3">
      <c r="A49" s="44"/>
      <c r="B49" s="48" t="s">
        <v>1023</v>
      </c>
      <c r="C49" s="14" t="s">
        <v>77</v>
      </c>
      <c r="D49" s="18">
        <v>318</v>
      </c>
      <c r="E49" s="18">
        <v>146</v>
      </c>
      <c r="F49" s="18">
        <v>542</v>
      </c>
      <c r="G49" s="18">
        <v>1151</v>
      </c>
      <c r="H49" s="18">
        <v>183</v>
      </c>
      <c r="I49" s="18">
        <v>988</v>
      </c>
      <c r="J49" s="18">
        <v>3328</v>
      </c>
    </row>
    <row r="50" spans="1:10" ht="12" customHeight="1" x14ac:dyDescent="0.3">
      <c r="A50" s="44"/>
      <c r="B50" s="44"/>
      <c r="C50" s="14" t="s">
        <v>78</v>
      </c>
      <c r="D50" s="18">
        <v>688</v>
      </c>
      <c r="E50" s="18">
        <v>186</v>
      </c>
      <c r="F50" s="18">
        <v>807</v>
      </c>
      <c r="G50" s="18">
        <v>1113</v>
      </c>
      <c r="H50" s="18">
        <v>183</v>
      </c>
      <c r="I50" s="18">
        <v>1106</v>
      </c>
      <c r="J50" s="18">
        <v>4083</v>
      </c>
    </row>
    <row r="51" spans="1:10" ht="12" customHeight="1" x14ac:dyDescent="0.3">
      <c r="A51" s="44"/>
      <c r="B51" s="44"/>
      <c r="C51" s="14" t="s">
        <v>12</v>
      </c>
      <c r="D51" s="18">
        <v>825</v>
      </c>
      <c r="E51" s="18">
        <v>123</v>
      </c>
      <c r="F51" s="18">
        <v>1217</v>
      </c>
      <c r="G51" s="18">
        <v>1129</v>
      </c>
      <c r="H51" s="18">
        <v>227</v>
      </c>
      <c r="I51" s="18">
        <v>1120</v>
      </c>
      <c r="J51" s="18">
        <v>4641</v>
      </c>
    </row>
    <row r="52" spans="1:10" ht="12" customHeight="1" x14ac:dyDescent="0.3">
      <c r="A52" s="44"/>
      <c r="B52" s="44"/>
      <c r="C52" s="16" t="s">
        <v>13</v>
      </c>
      <c r="D52" s="19">
        <v>748</v>
      </c>
      <c r="E52" s="19">
        <v>239</v>
      </c>
      <c r="F52" s="19">
        <v>1195</v>
      </c>
      <c r="G52" s="19">
        <v>1166</v>
      </c>
      <c r="H52" s="19">
        <v>234</v>
      </c>
      <c r="I52" s="19">
        <v>1075</v>
      </c>
      <c r="J52" s="19">
        <v>4657</v>
      </c>
    </row>
    <row r="53" spans="1:10" ht="12" customHeight="1" x14ac:dyDescent="0.3">
      <c r="A53" s="43" t="s">
        <v>80</v>
      </c>
      <c r="B53" s="48" t="s">
        <v>1018</v>
      </c>
      <c r="C53" s="14" t="s">
        <v>77</v>
      </c>
      <c r="D53" s="18">
        <v>866</v>
      </c>
      <c r="E53" s="18">
        <v>379</v>
      </c>
      <c r="F53" s="18">
        <v>1502</v>
      </c>
      <c r="G53" s="18">
        <v>2696</v>
      </c>
      <c r="H53" s="18">
        <v>439</v>
      </c>
      <c r="I53" s="18">
        <v>2382</v>
      </c>
      <c r="J53" s="18">
        <v>8264</v>
      </c>
    </row>
    <row r="54" spans="1:10" ht="12" customHeight="1" x14ac:dyDescent="0.3">
      <c r="A54" s="44"/>
      <c r="B54" s="44"/>
      <c r="C54" s="14" t="s">
        <v>78</v>
      </c>
      <c r="D54" s="18">
        <v>1941</v>
      </c>
      <c r="E54" s="18">
        <v>498</v>
      </c>
      <c r="F54" s="18">
        <v>2537</v>
      </c>
      <c r="G54" s="18">
        <v>2562</v>
      </c>
      <c r="H54" s="18">
        <v>445</v>
      </c>
      <c r="I54" s="18">
        <v>2571</v>
      </c>
      <c r="J54" s="18">
        <v>10554</v>
      </c>
    </row>
    <row r="55" spans="1:10" ht="12" customHeight="1" x14ac:dyDescent="0.3">
      <c r="A55" s="44"/>
      <c r="B55" s="44"/>
      <c r="C55" s="14" t="s">
        <v>12</v>
      </c>
      <c r="D55" s="18">
        <v>2253</v>
      </c>
      <c r="E55" s="18">
        <v>433</v>
      </c>
      <c r="F55" s="18">
        <v>3294</v>
      </c>
      <c r="G55" s="18">
        <v>2702</v>
      </c>
      <c r="H55" s="18">
        <v>491</v>
      </c>
      <c r="I55" s="18">
        <v>2562</v>
      </c>
      <c r="J55" s="18">
        <v>11735</v>
      </c>
    </row>
    <row r="56" spans="1:10" ht="12" customHeight="1" x14ac:dyDescent="0.3">
      <c r="A56" s="44"/>
      <c r="B56" s="44"/>
      <c r="C56" s="16" t="s">
        <v>13</v>
      </c>
      <c r="D56" s="19">
        <v>2181</v>
      </c>
      <c r="E56" s="19">
        <v>709</v>
      </c>
      <c r="F56" s="19">
        <v>3207</v>
      </c>
      <c r="G56" s="19">
        <v>2671</v>
      </c>
      <c r="H56" s="19">
        <v>521</v>
      </c>
      <c r="I56" s="19">
        <v>2567</v>
      </c>
      <c r="J56" s="19">
        <v>11856</v>
      </c>
    </row>
    <row r="57" spans="1:10" ht="12" customHeight="1" x14ac:dyDescent="0.3">
      <c r="A57" s="44"/>
      <c r="B57" s="48" t="s">
        <v>1019</v>
      </c>
      <c r="C57" s="14" t="s">
        <v>77</v>
      </c>
      <c r="D57" s="18">
        <v>866</v>
      </c>
      <c r="E57" s="18">
        <v>379</v>
      </c>
      <c r="F57" s="18">
        <v>1502</v>
      </c>
      <c r="G57" s="18">
        <v>2696</v>
      </c>
      <c r="H57" s="18">
        <v>439</v>
      </c>
      <c r="I57" s="18">
        <v>2382</v>
      </c>
      <c r="J57" s="18">
        <v>8264</v>
      </c>
    </row>
    <row r="58" spans="1:10" ht="12" customHeight="1" x14ac:dyDescent="0.3">
      <c r="A58" s="44"/>
      <c r="B58" s="44"/>
      <c r="C58" s="14" t="s">
        <v>78</v>
      </c>
      <c r="D58" s="18">
        <v>1941</v>
      </c>
      <c r="E58" s="18">
        <v>498</v>
      </c>
      <c r="F58" s="18">
        <v>2537</v>
      </c>
      <c r="G58" s="18">
        <v>2562</v>
      </c>
      <c r="H58" s="18">
        <v>445</v>
      </c>
      <c r="I58" s="18">
        <v>2571</v>
      </c>
      <c r="J58" s="18">
        <v>10554</v>
      </c>
    </row>
    <row r="59" spans="1:10" ht="12" customHeight="1" x14ac:dyDescent="0.3">
      <c r="A59" s="44"/>
      <c r="B59" s="44"/>
      <c r="C59" s="14" t="s">
        <v>12</v>
      </c>
      <c r="D59" s="18">
        <v>2253</v>
      </c>
      <c r="E59" s="18">
        <v>433</v>
      </c>
      <c r="F59" s="18">
        <v>3294</v>
      </c>
      <c r="G59" s="18">
        <v>2702</v>
      </c>
      <c r="H59" s="18">
        <v>491</v>
      </c>
      <c r="I59" s="18">
        <v>2562</v>
      </c>
      <c r="J59" s="18">
        <v>11735</v>
      </c>
    </row>
    <row r="60" spans="1:10" ht="12" customHeight="1" x14ac:dyDescent="0.3">
      <c r="A60" s="44"/>
      <c r="B60" s="44"/>
      <c r="C60" s="16" t="s">
        <v>13</v>
      </c>
      <c r="D60" s="19">
        <v>2181</v>
      </c>
      <c r="E60" s="19">
        <v>709</v>
      </c>
      <c r="F60" s="19">
        <v>3207</v>
      </c>
      <c r="G60" s="19">
        <v>2671</v>
      </c>
      <c r="H60" s="19">
        <v>521</v>
      </c>
      <c r="I60" s="19">
        <v>2567</v>
      </c>
      <c r="J60" s="19">
        <v>11856</v>
      </c>
    </row>
    <row r="61" spans="1:10" ht="12" customHeight="1" x14ac:dyDescent="0.3">
      <c r="A61" s="44"/>
      <c r="B61" s="48" t="s">
        <v>1020</v>
      </c>
      <c r="C61" s="14" t="s">
        <v>77</v>
      </c>
      <c r="D61" s="18">
        <v>866</v>
      </c>
      <c r="E61" s="18">
        <v>379</v>
      </c>
      <c r="F61" s="18">
        <v>1502</v>
      </c>
      <c r="G61" s="18">
        <v>2696</v>
      </c>
      <c r="H61" s="18">
        <v>439</v>
      </c>
      <c r="I61" s="18">
        <v>2382</v>
      </c>
      <c r="J61" s="18">
        <v>8264</v>
      </c>
    </row>
    <row r="62" spans="1:10" ht="12" customHeight="1" x14ac:dyDescent="0.3">
      <c r="A62" s="44"/>
      <c r="B62" s="44"/>
      <c r="C62" s="14" t="s">
        <v>78</v>
      </c>
      <c r="D62" s="18">
        <v>1941</v>
      </c>
      <c r="E62" s="18">
        <v>498</v>
      </c>
      <c r="F62" s="18">
        <v>2537</v>
      </c>
      <c r="G62" s="18">
        <v>2562</v>
      </c>
      <c r="H62" s="18">
        <v>445</v>
      </c>
      <c r="I62" s="18">
        <v>2571</v>
      </c>
      <c r="J62" s="18">
        <v>10554</v>
      </c>
    </row>
    <row r="63" spans="1:10" ht="12" customHeight="1" x14ac:dyDescent="0.3">
      <c r="A63" s="44"/>
      <c r="B63" s="44"/>
      <c r="C63" s="14" t="s">
        <v>12</v>
      </c>
      <c r="D63" s="18">
        <v>2253</v>
      </c>
      <c r="E63" s="18">
        <v>433</v>
      </c>
      <c r="F63" s="18">
        <v>3294</v>
      </c>
      <c r="G63" s="18">
        <v>2702</v>
      </c>
      <c r="H63" s="18">
        <v>491</v>
      </c>
      <c r="I63" s="18">
        <v>2562</v>
      </c>
      <c r="J63" s="18">
        <v>11735</v>
      </c>
    </row>
    <row r="64" spans="1:10" ht="12" customHeight="1" x14ac:dyDescent="0.3">
      <c r="A64" s="44"/>
      <c r="B64" s="44"/>
      <c r="C64" s="16" t="s">
        <v>13</v>
      </c>
      <c r="D64" s="19">
        <v>2181</v>
      </c>
      <c r="E64" s="19">
        <v>709</v>
      </c>
      <c r="F64" s="19">
        <v>3207</v>
      </c>
      <c r="G64" s="19">
        <v>2671</v>
      </c>
      <c r="H64" s="19">
        <v>521</v>
      </c>
      <c r="I64" s="19">
        <v>2567</v>
      </c>
      <c r="J64" s="19">
        <v>11856</v>
      </c>
    </row>
    <row r="65" spans="1:10" ht="12" customHeight="1" x14ac:dyDescent="0.3">
      <c r="A65" s="44"/>
      <c r="B65" s="48" t="s">
        <v>1021</v>
      </c>
      <c r="C65" s="14" t="s">
        <v>77</v>
      </c>
      <c r="D65" s="18">
        <v>866</v>
      </c>
      <c r="E65" s="18">
        <v>379</v>
      </c>
      <c r="F65" s="18">
        <v>1502</v>
      </c>
      <c r="G65" s="18">
        <v>2696</v>
      </c>
      <c r="H65" s="18">
        <v>439</v>
      </c>
      <c r="I65" s="18">
        <v>2382</v>
      </c>
      <c r="J65" s="18">
        <v>8264</v>
      </c>
    </row>
    <row r="66" spans="1:10" ht="12" customHeight="1" x14ac:dyDescent="0.3">
      <c r="A66" s="44"/>
      <c r="B66" s="44"/>
      <c r="C66" s="14" t="s">
        <v>78</v>
      </c>
      <c r="D66" s="18">
        <v>1941</v>
      </c>
      <c r="E66" s="18">
        <v>498</v>
      </c>
      <c r="F66" s="18">
        <v>2537</v>
      </c>
      <c r="G66" s="18">
        <v>2562</v>
      </c>
      <c r="H66" s="18">
        <v>445</v>
      </c>
      <c r="I66" s="18">
        <v>2571</v>
      </c>
      <c r="J66" s="18">
        <v>10554</v>
      </c>
    </row>
    <row r="67" spans="1:10" ht="12" customHeight="1" x14ac:dyDescent="0.3">
      <c r="A67" s="44"/>
      <c r="B67" s="44"/>
      <c r="C67" s="14" t="s">
        <v>12</v>
      </c>
      <c r="D67" s="18">
        <v>2253</v>
      </c>
      <c r="E67" s="18">
        <v>433</v>
      </c>
      <c r="F67" s="18">
        <v>3294</v>
      </c>
      <c r="G67" s="18">
        <v>2702</v>
      </c>
      <c r="H67" s="18">
        <v>491</v>
      </c>
      <c r="I67" s="18">
        <v>2562</v>
      </c>
      <c r="J67" s="18">
        <v>11735</v>
      </c>
    </row>
    <row r="68" spans="1:10" ht="12" customHeight="1" x14ac:dyDescent="0.3">
      <c r="A68" s="44"/>
      <c r="B68" s="44"/>
      <c r="C68" s="16" t="s">
        <v>13</v>
      </c>
      <c r="D68" s="19">
        <v>2181</v>
      </c>
      <c r="E68" s="19">
        <v>709</v>
      </c>
      <c r="F68" s="19">
        <v>3207</v>
      </c>
      <c r="G68" s="19">
        <v>2671</v>
      </c>
      <c r="H68" s="19">
        <v>521</v>
      </c>
      <c r="I68" s="19">
        <v>2567</v>
      </c>
      <c r="J68" s="19">
        <v>11856</v>
      </c>
    </row>
    <row r="69" spans="1:10" ht="12" customHeight="1" x14ac:dyDescent="0.3">
      <c r="A69" s="44"/>
      <c r="B69" s="48" t="s">
        <v>1022</v>
      </c>
      <c r="C69" s="14" t="s">
        <v>77</v>
      </c>
      <c r="D69" s="18">
        <v>866</v>
      </c>
      <c r="E69" s="18">
        <v>379</v>
      </c>
      <c r="F69" s="18">
        <v>1502</v>
      </c>
      <c r="G69" s="18">
        <v>2696</v>
      </c>
      <c r="H69" s="18">
        <v>439</v>
      </c>
      <c r="I69" s="18">
        <v>2382</v>
      </c>
      <c r="J69" s="18">
        <v>8264</v>
      </c>
    </row>
    <row r="70" spans="1:10" ht="12" customHeight="1" x14ac:dyDescent="0.3">
      <c r="A70" s="44"/>
      <c r="B70" s="44"/>
      <c r="C70" s="14" t="s">
        <v>78</v>
      </c>
      <c r="D70" s="18">
        <v>1941</v>
      </c>
      <c r="E70" s="18">
        <v>498</v>
      </c>
      <c r="F70" s="18">
        <v>2537</v>
      </c>
      <c r="G70" s="18">
        <v>2562</v>
      </c>
      <c r="H70" s="18">
        <v>445</v>
      </c>
      <c r="I70" s="18">
        <v>2571</v>
      </c>
      <c r="J70" s="18">
        <v>10554</v>
      </c>
    </row>
    <row r="71" spans="1:10" ht="12" customHeight="1" x14ac:dyDescent="0.3">
      <c r="A71" s="44"/>
      <c r="B71" s="44"/>
      <c r="C71" s="14" t="s">
        <v>12</v>
      </c>
      <c r="D71" s="18">
        <v>2253</v>
      </c>
      <c r="E71" s="18">
        <v>433</v>
      </c>
      <c r="F71" s="18">
        <v>3294</v>
      </c>
      <c r="G71" s="18">
        <v>2702</v>
      </c>
      <c r="H71" s="18">
        <v>491</v>
      </c>
      <c r="I71" s="18">
        <v>2562</v>
      </c>
      <c r="J71" s="18">
        <v>11735</v>
      </c>
    </row>
    <row r="72" spans="1:10" ht="12" customHeight="1" x14ac:dyDescent="0.3">
      <c r="A72" s="44"/>
      <c r="B72" s="44"/>
      <c r="C72" s="16" t="s">
        <v>13</v>
      </c>
      <c r="D72" s="19">
        <v>2181</v>
      </c>
      <c r="E72" s="19">
        <v>709</v>
      </c>
      <c r="F72" s="19">
        <v>3207</v>
      </c>
      <c r="G72" s="19">
        <v>2671</v>
      </c>
      <c r="H72" s="19">
        <v>521</v>
      </c>
      <c r="I72" s="19">
        <v>2567</v>
      </c>
      <c r="J72" s="19">
        <v>11856</v>
      </c>
    </row>
    <row r="73" spans="1:10" ht="12" customHeight="1" x14ac:dyDescent="0.3">
      <c r="A73" s="44"/>
      <c r="B73" s="48" t="s">
        <v>1023</v>
      </c>
      <c r="C73" s="14" t="s">
        <v>77</v>
      </c>
      <c r="D73" s="18">
        <v>866</v>
      </c>
      <c r="E73" s="18">
        <v>379</v>
      </c>
      <c r="F73" s="18">
        <v>1502</v>
      </c>
      <c r="G73" s="18">
        <v>2696</v>
      </c>
      <c r="H73" s="18">
        <v>439</v>
      </c>
      <c r="I73" s="18">
        <v>2382</v>
      </c>
      <c r="J73" s="18">
        <v>8264</v>
      </c>
    </row>
    <row r="74" spans="1:10" ht="12" customHeight="1" x14ac:dyDescent="0.3">
      <c r="A74" s="44"/>
      <c r="B74" s="44"/>
      <c r="C74" s="14" t="s">
        <v>78</v>
      </c>
      <c r="D74" s="18">
        <v>1941</v>
      </c>
      <c r="E74" s="18">
        <v>498</v>
      </c>
      <c r="F74" s="18">
        <v>2537</v>
      </c>
      <c r="G74" s="18">
        <v>2562</v>
      </c>
      <c r="H74" s="18">
        <v>445</v>
      </c>
      <c r="I74" s="18">
        <v>2571</v>
      </c>
      <c r="J74" s="18">
        <v>10554</v>
      </c>
    </row>
    <row r="75" spans="1:10" ht="12" customHeight="1" x14ac:dyDescent="0.3">
      <c r="A75" s="44"/>
      <c r="B75" s="44"/>
      <c r="C75" s="14" t="s">
        <v>12</v>
      </c>
      <c r="D75" s="18">
        <v>2253</v>
      </c>
      <c r="E75" s="18">
        <v>433</v>
      </c>
      <c r="F75" s="18">
        <v>3294</v>
      </c>
      <c r="G75" s="18">
        <v>2702</v>
      </c>
      <c r="H75" s="18">
        <v>491</v>
      </c>
      <c r="I75" s="18">
        <v>2562</v>
      </c>
      <c r="J75" s="18">
        <v>11735</v>
      </c>
    </row>
    <row r="76" spans="1:10" ht="12" customHeight="1" x14ac:dyDescent="0.3">
      <c r="A76" s="44"/>
      <c r="B76" s="44"/>
      <c r="C76" s="16" t="s">
        <v>13</v>
      </c>
      <c r="D76" s="19">
        <v>2181</v>
      </c>
      <c r="E76" s="19">
        <v>709</v>
      </c>
      <c r="F76" s="19">
        <v>3207</v>
      </c>
      <c r="G76" s="19">
        <v>2671</v>
      </c>
      <c r="H76" s="19">
        <v>521</v>
      </c>
      <c r="I76" s="19">
        <v>2567</v>
      </c>
      <c r="J76" s="19">
        <v>11856</v>
      </c>
    </row>
    <row r="77" spans="1:10" ht="12" customHeight="1" x14ac:dyDescent="0.3">
      <c r="A77" s="39" t="s">
        <v>28</v>
      </c>
      <c r="B77" s="39"/>
      <c r="C77" s="39"/>
      <c r="D77" s="39"/>
      <c r="E77" s="39"/>
      <c r="F77" s="39"/>
      <c r="G77" s="39"/>
      <c r="H77" s="39"/>
      <c r="I77" s="39"/>
      <c r="J77" s="39"/>
    </row>
    <row r="78" spans="1:10" ht="12" customHeight="1" x14ac:dyDescent="0.3"/>
    <row r="79" spans="1:10" ht="12" customHeight="1" x14ac:dyDescent="0.3">
      <c r="A79" s="20" t="s">
        <v>82</v>
      </c>
    </row>
    <row r="80" spans="1:10" ht="12" customHeight="1" x14ac:dyDescent="0.3"/>
  </sheetData>
  <mergeCells count="23">
    <mergeCell ref="A5:A28"/>
    <mergeCell ref="B5:B8"/>
    <mergeCell ref="B9:B12"/>
    <mergeCell ref="B13:B16"/>
    <mergeCell ref="B17:B20"/>
    <mergeCell ref="B21:B24"/>
    <mergeCell ref="B25:B28"/>
    <mergeCell ref="A77:J77"/>
    <mergeCell ref="A2:J2"/>
    <mergeCell ref="A53:A76"/>
    <mergeCell ref="B53:B56"/>
    <mergeCell ref="B57:B60"/>
    <mergeCell ref="B61:B64"/>
    <mergeCell ref="B65:B68"/>
    <mergeCell ref="B69:B72"/>
    <mergeCell ref="B73:B76"/>
    <mergeCell ref="A29:A52"/>
    <mergeCell ref="B29:B32"/>
    <mergeCell ref="B33:B36"/>
    <mergeCell ref="B37:B40"/>
    <mergeCell ref="B41:B44"/>
    <mergeCell ref="B45:B48"/>
    <mergeCell ref="B49:B52"/>
  </mergeCells>
  <hyperlinks>
    <hyperlink ref="A79" location="'Contents'!A1" display="#'Contents'!A1"/>
  </hyperlinks>
  <pageMargins left="0.01" right="0.01" top="0.5" bottom="0.5" header="0" footer="0"/>
  <pageSetup scale="97" fitToHeight="0" orientation="portrait" horizontalDpi="300" verticalDpi="300"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tabColor rgb="FF008000"/>
    <pageSetUpPr fitToPage="1"/>
  </sheetPr>
  <dimension ref="A1:I80"/>
  <sheetViews>
    <sheetView zoomScaleNormal="100" workbookViewId="0"/>
  </sheetViews>
  <sheetFormatPr defaultColWidth="11.09765625" defaultRowHeight="13" customHeight="1" x14ac:dyDescent="0.3"/>
  <cols>
    <col min="1" max="1" width="11.69921875" bestFit="1" customWidth="1"/>
    <col min="2" max="2" width="12.3984375" customWidth="1"/>
    <col min="3" max="3" width="13.8984375" bestFit="1" customWidth="1"/>
    <col min="4" max="9" width="11.69921875" bestFit="1" customWidth="1"/>
  </cols>
  <sheetData>
    <row r="1" spans="1:9" s="36" customFormat="1" ht="13" customHeight="1" x14ac:dyDescent="0.4">
      <c r="A1" s="52" t="s">
        <v>1132</v>
      </c>
    </row>
    <row r="2" spans="1:9" ht="47.25" customHeight="1" x14ac:dyDescent="0.4">
      <c r="A2" s="40" t="s">
        <v>1067</v>
      </c>
      <c r="B2" s="41"/>
      <c r="C2" s="41"/>
      <c r="D2" s="41"/>
      <c r="E2" s="41"/>
      <c r="F2" s="41"/>
      <c r="G2" s="41"/>
      <c r="H2" s="41"/>
      <c r="I2" s="41"/>
    </row>
    <row r="3" spans="1:9" ht="0" hidden="1" customHeight="1" x14ac:dyDescent="0.3"/>
    <row r="4" spans="1:9" ht="24" customHeight="1" x14ac:dyDescent="0.3">
      <c r="A4" s="8" t="s">
        <v>0</v>
      </c>
      <c r="B4" s="8" t="s">
        <v>1017</v>
      </c>
      <c r="C4" s="8" t="s">
        <v>67</v>
      </c>
      <c r="D4" s="21" t="s">
        <v>84</v>
      </c>
      <c r="E4" s="21" t="s">
        <v>85</v>
      </c>
      <c r="F4" s="21" t="s">
        <v>86</v>
      </c>
      <c r="G4" s="9" t="s">
        <v>87</v>
      </c>
      <c r="H4" s="9" t="s">
        <v>581</v>
      </c>
      <c r="I4" s="9" t="s">
        <v>74</v>
      </c>
    </row>
    <row r="5" spans="1:9" ht="12" customHeight="1" x14ac:dyDescent="0.3">
      <c r="A5" s="43" t="s">
        <v>75</v>
      </c>
      <c r="B5" s="48" t="s">
        <v>1018</v>
      </c>
      <c r="C5" s="14" t="s">
        <v>77</v>
      </c>
      <c r="D5" s="15">
        <v>3.3436213991769601</v>
      </c>
      <c r="E5" s="15">
        <v>2.0202020202020199</v>
      </c>
      <c r="F5" s="15">
        <v>5.4263565891472902</v>
      </c>
      <c r="G5" s="15">
        <v>8.7392550143266501</v>
      </c>
      <c r="H5" s="15">
        <v>5.4702495201535504</v>
      </c>
      <c r="I5" s="15">
        <v>5.5421103581800599</v>
      </c>
    </row>
    <row r="6" spans="1:9" ht="12" customHeight="1" x14ac:dyDescent="0.3">
      <c r="A6" s="44"/>
      <c r="B6" s="44"/>
      <c r="C6" s="14" t="s">
        <v>78</v>
      </c>
      <c r="D6" s="15">
        <v>2.75638427239562</v>
      </c>
      <c r="E6" s="15">
        <v>2.5477707006369399</v>
      </c>
      <c r="F6" s="15">
        <v>5.1113360323886701</v>
      </c>
      <c r="G6" s="15">
        <v>8.0659150043365209</v>
      </c>
      <c r="H6" s="15">
        <v>5.1454138702460899</v>
      </c>
      <c r="I6" s="15">
        <v>4.8322910744741296</v>
      </c>
    </row>
    <row r="7" spans="1:9" ht="12" customHeight="1" x14ac:dyDescent="0.3">
      <c r="A7" s="44"/>
      <c r="B7" s="44"/>
      <c r="C7" s="14" t="s">
        <v>12</v>
      </c>
      <c r="D7" s="15">
        <v>2.5037936267071301</v>
      </c>
      <c r="E7" s="15">
        <v>2.3230686115613199</v>
      </c>
      <c r="F7" s="15">
        <v>4.5629202689721398</v>
      </c>
      <c r="G7" s="15">
        <v>7.5249643366619097</v>
      </c>
      <c r="H7" s="15">
        <v>5.8848433530906004</v>
      </c>
      <c r="I7" s="15">
        <v>4.7209203238176398</v>
      </c>
    </row>
    <row r="8" spans="1:9" ht="12" customHeight="1" x14ac:dyDescent="0.3">
      <c r="A8" s="44"/>
      <c r="B8" s="44"/>
      <c r="C8" s="16" t="s">
        <v>13</v>
      </c>
      <c r="D8" s="17">
        <v>2.4934383202099699</v>
      </c>
      <c r="E8" s="17">
        <v>2.8119507908611601</v>
      </c>
      <c r="F8" s="17">
        <v>4.5036764705882399</v>
      </c>
      <c r="G8" s="17">
        <v>7.2033898305084803</v>
      </c>
      <c r="H8" s="17">
        <v>5.02361528553027</v>
      </c>
      <c r="I8" s="17">
        <v>4.4365721997301</v>
      </c>
    </row>
    <row r="9" spans="1:9" ht="12" customHeight="1" x14ac:dyDescent="0.3">
      <c r="A9" s="44"/>
      <c r="B9" s="48" t="s">
        <v>1019</v>
      </c>
      <c r="C9" s="14" t="s">
        <v>77</v>
      </c>
      <c r="D9" s="15">
        <v>2.9835390946502098</v>
      </c>
      <c r="E9" s="15">
        <v>3.8720538720538702</v>
      </c>
      <c r="F9" s="15">
        <v>3.0361757105943199</v>
      </c>
      <c r="G9" s="15">
        <v>4.2024832855778396</v>
      </c>
      <c r="H9" s="15">
        <v>4.3186180422264897</v>
      </c>
      <c r="I9" s="15">
        <v>3.7028073572119999</v>
      </c>
    </row>
    <row r="10" spans="1:9" ht="12" customHeight="1" x14ac:dyDescent="0.3">
      <c r="A10" s="44"/>
      <c r="B10" s="44"/>
      <c r="C10" s="14" t="s">
        <v>78</v>
      </c>
      <c r="D10" s="15">
        <v>2.63477908390758</v>
      </c>
      <c r="E10" s="15">
        <v>3.3757961783439501</v>
      </c>
      <c r="F10" s="15">
        <v>3.2894736842105301</v>
      </c>
      <c r="G10" s="15">
        <v>3.5559410234171702</v>
      </c>
      <c r="H10" s="15">
        <v>4.4295302013422804</v>
      </c>
      <c r="I10" s="15">
        <v>3.4489293158991901</v>
      </c>
    </row>
    <row r="11" spans="1:9" ht="12" customHeight="1" x14ac:dyDescent="0.3">
      <c r="A11" s="44"/>
      <c r="B11" s="44"/>
      <c r="C11" s="14" t="s">
        <v>12</v>
      </c>
      <c r="D11" s="15">
        <v>2.8452200303490098</v>
      </c>
      <c r="E11" s="15">
        <v>3.0253916801728802</v>
      </c>
      <c r="F11" s="15">
        <v>3.4582132564841501</v>
      </c>
      <c r="G11" s="15">
        <v>3.9586305278173999</v>
      </c>
      <c r="H11" s="15">
        <v>3.93734123624048</v>
      </c>
      <c r="I11" s="15">
        <v>3.4682573498082698</v>
      </c>
    </row>
    <row r="12" spans="1:9" ht="12" customHeight="1" x14ac:dyDescent="0.3">
      <c r="A12" s="44"/>
      <c r="B12" s="44"/>
      <c r="C12" s="16" t="s">
        <v>13</v>
      </c>
      <c r="D12" s="17">
        <v>2.4278215223097099</v>
      </c>
      <c r="E12" s="17">
        <v>3.1048623315758701</v>
      </c>
      <c r="F12" s="17">
        <v>3.21691176470588</v>
      </c>
      <c r="G12" s="17">
        <v>3.00462249614792</v>
      </c>
      <c r="H12" s="17">
        <v>3.6925719192786599</v>
      </c>
      <c r="I12" s="17">
        <v>3.0448717948718</v>
      </c>
    </row>
    <row r="13" spans="1:9" ht="12" customHeight="1" x14ac:dyDescent="0.3">
      <c r="A13" s="44"/>
      <c r="B13" s="48" t="s">
        <v>1020</v>
      </c>
      <c r="C13" s="14" t="s">
        <v>77</v>
      </c>
      <c r="D13" s="15">
        <v>4.8353909465020601</v>
      </c>
      <c r="E13" s="15">
        <v>6.5656565656565702</v>
      </c>
      <c r="F13" s="15">
        <v>5.1033591731266199</v>
      </c>
      <c r="G13" s="15">
        <v>5.8261700095510998</v>
      </c>
      <c r="H13" s="15">
        <v>5.9500959692898299</v>
      </c>
      <c r="I13" s="15">
        <v>5.5421103581800599</v>
      </c>
    </row>
    <row r="14" spans="1:9" ht="12" customHeight="1" x14ac:dyDescent="0.3">
      <c r="A14" s="44"/>
      <c r="B14" s="44"/>
      <c r="C14" s="14" t="s">
        <v>78</v>
      </c>
      <c r="D14" s="15">
        <v>4.7831374138629901</v>
      </c>
      <c r="E14" s="15">
        <v>5.0318471337579602</v>
      </c>
      <c r="F14" s="15">
        <v>5.81983805668016</v>
      </c>
      <c r="G14" s="15">
        <v>6.3313096270598503</v>
      </c>
      <c r="H14" s="15">
        <v>6.3982102908277403</v>
      </c>
      <c r="I14" s="15">
        <v>5.6945234034489296</v>
      </c>
    </row>
    <row r="15" spans="1:9" ht="12" customHeight="1" x14ac:dyDescent="0.3">
      <c r="A15" s="44"/>
      <c r="B15" s="44"/>
      <c r="C15" s="14" t="s">
        <v>12</v>
      </c>
      <c r="D15" s="15">
        <v>4.6661608497723801</v>
      </c>
      <c r="E15" s="15">
        <v>6.3209076175040497</v>
      </c>
      <c r="F15" s="15">
        <v>4.9951969260326603</v>
      </c>
      <c r="G15" s="15">
        <v>5.4564907275321</v>
      </c>
      <c r="H15" s="15">
        <v>6.2658763759525797</v>
      </c>
      <c r="I15" s="15">
        <v>5.4963783553472503</v>
      </c>
    </row>
    <row r="16" spans="1:9" ht="12" customHeight="1" x14ac:dyDescent="0.3">
      <c r="A16" s="44"/>
      <c r="B16" s="44"/>
      <c r="C16" s="16" t="s">
        <v>13</v>
      </c>
      <c r="D16" s="17">
        <v>4.7900262467191599</v>
      </c>
      <c r="E16" s="17">
        <v>5.2724077328646803</v>
      </c>
      <c r="F16" s="17">
        <v>5.6985294117647101</v>
      </c>
      <c r="G16" s="17">
        <v>5.9707241910631801</v>
      </c>
      <c r="H16" s="17">
        <v>5.7535422928295397</v>
      </c>
      <c r="I16" s="17">
        <v>5.4740215924426501</v>
      </c>
    </row>
    <row r="17" spans="1:9" ht="12" customHeight="1" x14ac:dyDescent="0.3">
      <c r="A17" s="44"/>
      <c r="B17" s="48" t="s">
        <v>1021</v>
      </c>
      <c r="C17" s="14" t="s">
        <v>77</v>
      </c>
      <c r="D17" s="15">
        <v>8.7448559670781894</v>
      </c>
      <c r="E17" s="15">
        <v>11.1111111111111</v>
      </c>
      <c r="F17" s="15">
        <v>8.1395348837209305</v>
      </c>
      <c r="G17" s="15">
        <v>9.1690544412607498</v>
      </c>
      <c r="H17" s="15">
        <v>9.0211132437620005</v>
      </c>
      <c r="I17" s="15">
        <v>8.9787028073572106</v>
      </c>
    </row>
    <row r="18" spans="1:9" ht="12" customHeight="1" x14ac:dyDescent="0.3">
      <c r="A18" s="44"/>
      <c r="B18" s="44"/>
      <c r="C18" s="14" t="s">
        <v>78</v>
      </c>
      <c r="D18" s="15">
        <v>9.9716254560194599</v>
      </c>
      <c r="E18" s="15">
        <v>10.4458598726115</v>
      </c>
      <c r="F18" s="15">
        <v>9.6659919028340102</v>
      </c>
      <c r="G18" s="15">
        <v>9.3235039028621003</v>
      </c>
      <c r="H18" s="15">
        <v>9.6644295302013408</v>
      </c>
      <c r="I18" s="15">
        <v>9.7782831154064809</v>
      </c>
    </row>
    <row r="19" spans="1:9" ht="12" customHeight="1" x14ac:dyDescent="0.3">
      <c r="A19" s="44"/>
      <c r="B19" s="44"/>
      <c r="C19" s="14" t="s">
        <v>12</v>
      </c>
      <c r="D19" s="15">
        <v>9.2185128983308093</v>
      </c>
      <c r="E19" s="15">
        <v>10.9670448406267</v>
      </c>
      <c r="F19" s="15">
        <v>9.0297790585974997</v>
      </c>
      <c r="G19" s="15">
        <v>9.5934379457917291</v>
      </c>
      <c r="H19" s="15">
        <v>10.033869602032199</v>
      </c>
      <c r="I19" s="15">
        <v>9.7145291861951399</v>
      </c>
    </row>
    <row r="20" spans="1:9" ht="12" customHeight="1" x14ac:dyDescent="0.3">
      <c r="A20" s="44"/>
      <c r="B20" s="44"/>
      <c r="C20" s="16" t="s">
        <v>13</v>
      </c>
      <c r="D20" s="17">
        <v>9.4160104986876707</v>
      </c>
      <c r="E20" s="17">
        <v>11.3063854715876</v>
      </c>
      <c r="F20" s="17">
        <v>9.375</v>
      </c>
      <c r="G20" s="17">
        <v>8.8597842835131004</v>
      </c>
      <c r="H20" s="17">
        <v>10.1331043366252</v>
      </c>
      <c r="I20" s="17">
        <v>9.6997300944669398</v>
      </c>
    </row>
    <row r="21" spans="1:9" ht="12" customHeight="1" x14ac:dyDescent="0.3">
      <c r="A21" s="44"/>
      <c r="B21" s="48" t="s">
        <v>1022</v>
      </c>
      <c r="C21" s="14" t="s">
        <v>77</v>
      </c>
      <c r="D21" s="15">
        <v>42.489711934156396</v>
      </c>
      <c r="E21" s="15">
        <v>41.077441077441101</v>
      </c>
      <c r="F21" s="15">
        <v>36.6279069767442</v>
      </c>
      <c r="G21" s="15">
        <v>29.4173829990449</v>
      </c>
      <c r="H21" s="15">
        <v>34.500959692898299</v>
      </c>
      <c r="I21" s="15">
        <v>35.963213939980598</v>
      </c>
    </row>
    <row r="22" spans="1:9" ht="12" customHeight="1" x14ac:dyDescent="0.3">
      <c r="A22" s="44"/>
      <c r="B22" s="44"/>
      <c r="C22" s="14" t="s">
        <v>78</v>
      </c>
      <c r="D22" s="15">
        <v>43.453587353060399</v>
      </c>
      <c r="E22" s="15">
        <v>41.847133757961799</v>
      </c>
      <c r="F22" s="15">
        <v>35.82995951417</v>
      </c>
      <c r="G22" s="15">
        <v>30.008673026886399</v>
      </c>
      <c r="H22" s="15">
        <v>37.360178970917197</v>
      </c>
      <c r="I22" s="15">
        <v>37.5592192533637</v>
      </c>
    </row>
    <row r="23" spans="1:9" ht="12" customHeight="1" x14ac:dyDescent="0.3">
      <c r="A23" s="44"/>
      <c r="B23" s="44"/>
      <c r="C23" s="14" t="s">
        <v>12</v>
      </c>
      <c r="D23" s="15">
        <v>40.326251896813403</v>
      </c>
      <c r="E23" s="15">
        <v>40.734737979470601</v>
      </c>
      <c r="F23" s="15">
        <v>37.848222862632099</v>
      </c>
      <c r="G23" s="15">
        <v>32.025677603423702</v>
      </c>
      <c r="H23" s="15">
        <v>35.774767146485999</v>
      </c>
      <c r="I23" s="15">
        <v>37.051555176821502</v>
      </c>
    </row>
    <row r="24" spans="1:9" ht="12" customHeight="1" x14ac:dyDescent="0.3">
      <c r="A24" s="44"/>
      <c r="B24" s="44"/>
      <c r="C24" s="16" t="s">
        <v>13</v>
      </c>
      <c r="D24" s="17">
        <v>39.698162729658797</v>
      </c>
      <c r="E24" s="17">
        <v>42.1792618629174</v>
      </c>
      <c r="F24" s="17">
        <v>38.097426470588204</v>
      </c>
      <c r="G24" s="17">
        <v>33.3204930662558</v>
      </c>
      <c r="H24" s="17">
        <v>38.170888793473601</v>
      </c>
      <c r="I24" s="17">
        <v>38.065114709851599</v>
      </c>
    </row>
    <row r="25" spans="1:9" ht="12" customHeight="1" x14ac:dyDescent="0.3">
      <c r="A25" s="44"/>
      <c r="B25" s="48" t="s">
        <v>1023</v>
      </c>
      <c r="C25" s="14" t="s">
        <v>77</v>
      </c>
      <c r="D25" s="15">
        <v>37.602880658436199</v>
      </c>
      <c r="E25" s="15">
        <v>35.353535353535399</v>
      </c>
      <c r="F25" s="15">
        <v>41.6666666666667</v>
      </c>
      <c r="G25" s="15">
        <v>42.645654250238799</v>
      </c>
      <c r="H25" s="15">
        <v>40.738963531669903</v>
      </c>
      <c r="I25" s="15">
        <v>40.271055179089998</v>
      </c>
    </row>
    <row r="26" spans="1:9" ht="12" customHeight="1" x14ac:dyDescent="0.3">
      <c r="A26" s="44"/>
      <c r="B26" s="44"/>
      <c r="C26" s="14" t="s">
        <v>78</v>
      </c>
      <c r="D26" s="15">
        <v>36.400486420754</v>
      </c>
      <c r="E26" s="15">
        <v>36.751592356687901</v>
      </c>
      <c r="F26" s="15">
        <v>40.283400809716603</v>
      </c>
      <c r="G26" s="15">
        <v>42.714657415437998</v>
      </c>
      <c r="H26" s="15">
        <v>37.002237136465297</v>
      </c>
      <c r="I26" s="15">
        <v>38.686753837407601</v>
      </c>
    </row>
    <row r="27" spans="1:9" ht="12" customHeight="1" x14ac:dyDescent="0.3">
      <c r="A27" s="44"/>
      <c r="B27" s="44"/>
      <c r="C27" s="14" t="s">
        <v>12</v>
      </c>
      <c r="D27" s="15">
        <v>40.440060698027303</v>
      </c>
      <c r="E27" s="15">
        <v>36.628849270664503</v>
      </c>
      <c r="F27" s="15">
        <v>40.105667627281498</v>
      </c>
      <c r="G27" s="15">
        <v>41.440798858773199</v>
      </c>
      <c r="H27" s="15">
        <v>38.103302286198101</v>
      </c>
      <c r="I27" s="15">
        <v>39.548359608010202</v>
      </c>
    </row>
    <row r="28" spans="1:9" ht="12" customHeight="1" x14ac:dyDescent="0.3">
      <c r="A28" s="44"/>
      <c r="B28" s="44"/>
      <c r="C28" s="16" t="s">
        <v>13</v>
      </c>
      <c r="D28" s="17">
        <v>41.174540682414701</v>
      </c>
      <c r="E28" s="17">
        <v>35.325131810193298</v>
      </c>
      <c r="F28" s="17">
        <v>39.108455882352899</v>
      </c>
      <c r="G28" s="17">
        <v>41.6409861325116</v>
      </c>
      <c r="H28" s="17">
        <v>37.2262773722628</v>
      </c>
      <c r="I28" s="17">
        <v>39.279689608637</v>
      </c>
    </row>
    <row r="29" spans="1:9" ht="12" customHeight="1" x14ac:dyDescent="0.3">
      <c r="A29" s="43" t="s">
        <v>79</v>
      </c>
      <c r="B29" s="48" t="s">
        <v>1018</v>
      </c>
      <c r="C29" s="14" t="s">
        <v>77</v>
      </c>
      <c r="D29" s="18">
        <v>65</v>
      </c>
      <c r="E29" s="18">
        <v>12</v>
      </c>
      <c r="F29" s="18">
        <v>84</v>
      </c>
      <c r="G29" s="18">
        <v>183</v>
      </c>
      <c r="H29" s="18">
        <v>114</v>
      </c>
      <c r="I29" s="18">
        <v>458</v>
      </c>
    </row>
    <row r="30" spans="1:9" ht="12" customHeight="1" x14ac:dyDescent="0.3">
      <c r="A30" s="44"/>
      <c r="B30" s="44"/>
      <c r="C30" s="14" t="s">
        <v>78</v>
      </c>
      <c r="D30" s="18">
        <v>68</v>
      </c>
      <c r="E30" s="18">
        <v>40</v>
      </c>
      <c r="F30" s="18">
        <v>101</v>
      </c>
      <c r="G30" s="18">
        <v>186</v>
      </c>
      <c r="H30" s="18">
        <v>115</v>
      </c>
      <c r="I30" s="18">
        <v>510</v>
      </c>
    </row>
    <row r="31" spans="1:9" ht="12" customHeight="1" x14ac:dyDescent="0.3">
      <c r="A31" s="44"/>
      <c r="B31" s="44"/>
      <c r="C31" s="14" t="s">
        <v>12</v>
      </c>
      <c r="D31" s="18">
        <v>66</v>
      </c>
      <c r="E31" s="18">
        <v>43</v>
      </c>
      <c r="F31" s="18">
        <v>95</v>
      </c>
      <c r="G31" s="18">
        <v>211</v>
      </c>
      <c r="H31" s="18">
        <v>139</v>
      </c>
      <c r="I31" s="18">
        <v>554</v>
      </c>
    </row>
    <row r="32" spans="1:9" ht="12" customHeight="1" x14ac:dyDescent="0.3">
      <c r="A32" s="44"/>
      <c r="B32" s="44"/>
      <c r="C32" s="16" t="s">
        <v>13</v>
      </c>
      <c r="D32" s="19">
        <v>76</v>
      </c>
      <c r="E32" s="19">
        <v>48</v>
      </c>
      <c r="F32" s="19">
        <v>98</v>
      </c>
      <c r="G32" s="19">
        <v>187</v>
      </c>
      <c r="H32" s="19">
        <v>117</v>
      </c>
      <c r="I32" s="19">
        <v>526</v>
      </c>
    </row>
    <row r="33" spans="1:9" ht="12" customHeight="1" x14ac:dyDescent="0.3">
      <c r="A33" s="44"/>
      <c r="B33" s="48" t="s">
        <v>1019</v>
      </c>
      <c r="C33" s="14" t="s">
        <v>77</v>
      </c>
      <c r="D33" s="18">
        <v>58</v>
      </c>
      <c r="E33" s="18">
        <v>23</v>
      </c>
      <c r="F33" s="18">
        <v>47</v>
      </c>
      <c r="G33" s="18">
        <v>88</v>
      </c>
      <c r="H33" s="18">
        <v>90</v>
      </c>
      <c r="I33" s="18">
        <v>306</v>
      </c>
    </row>
    <row r="34" spans="1:9" ht="12" customHeight="1" x14ac:dyDescent="0.3">
      <c r="A34" s="44"/>
      <c r="B34" s="44"/>
      <c r="C34" s="14" t="s">
        <v>78</v>
      </c>
      <c r="D34" s="18">
        <v>65</v>
      </c>
      <c r="E34" s="18">
        <v>53</v>
      </c>
      <c r="F34" s="18">
        <v>65</v>
      </c>
      <c r="G34" s="18">
        <v>82</v>
      </c>
      <c r="H34" s="18">
        <v>99</v>
      </c>
      <c r="I34" s="18">
        <v>364</v>
      </c>
    </row>
    <row r="35" spans="1:9" ht="12" customHeight="1" x14ac:dyDescent="0.3">
      <c r="A35" s="44"/>
      <c r="B35" s="44"/>
      <c r="C35" s="14" t="s">
        <v>12</v>
      </c>
      <c r="D35" s="18">
        <v>75</v>
      </c>
      <c r="E35" s="18">
        <v>56</v>
      </c>
      <c r="F35" s="18">
        <v>72</v>
      </c>
      <c r="G35" s="18">
        <v>111</v>
      </c>
      <c r="H35" s="18">
        <v>93</v>
      </c>
      <c r="I35" s="18">
        <v>407</v>
      </c>
    </row>
    <row r="36" spans="1:9" ht="12" customHeight="1" x14ac:dyDescent="0.3">
      <c r="A36" s="44"/>
      <c r="B36" s="44"/>
      <c r="C36" s="16" t="s">
        <v>13</v>
      </c>
      <c r="D36" s="19">
        <v>74</v>
      </c>
      <c r="E36" s="19">
        <v>53</v>
      </c>
      <c r="F36" s="19">
        <v>70</v>
      </c>
      <c r="G36" s="19">
        <v>78</v>
      </c>
      <c r="H36" s="19">
        <v>86</v>
      </c>
      <c r="I36" s="19">
        <v>361</v>
      </c>
    </row>
    <row r="37" spans="1:9" ht="12" customHeight="1" x14ac:dyDescent="0.3">
      <c r="A37" s="44"/>
      <c r="B37" s="48" t="s">
        <v>1020</v>
      </c>
      <c r="C37" s="14" t="s">
        <v>77</v>
      </c>
      <c r="D37" s="18">
        <v>94</v>
      </c>
      <c r="E37" s="18">
        <v>39</v>
      </c>
      <c r="F37" s="18">
        <v>79</v>
      </c>
      <c r="G37" s="18">
        <v>122</v>
      </c>
      <c r="H37" s="18">
        <v>124</v>
      </c>
      <c r="I37" s="18">
        <v>458</v>
      </c>
    </row>
    <row r="38" spans="1:9" ht="12" customHeight="1" x14ac:dyDescent="0.3">
      <c r="A38" s="44"/>
      <c r="B38" s="44"/>
      <c r="C38" s="14" t="s">
        <v>78</v>
      </c>
      <c r="D38" s="18">
        <v>118</v>
      </c>
      <c r="E38" s="18">
        <v>79</v>
      </c>
      <c r="F38" s="18">
        <v>115</v>
      </c>
      <c r="G38" s="18">
        <v>146</v>
      </c>
      <c r="H38" s="18">
        <v>143</v>
      </c>
      <c r="I38" s="18">
        <v>601</v>
      </c>
    </row>
    <row r="39" spans="1:9" ht="12" customHeight="1" x14ac:dyDescent="0.3">
      <c r="A39" s="44"/>
      <c r="B39" s="44"/>
      <c r="C39" s="14" t="s">
        <v>12</v>
      </c>
      <c r="D39" s="18">
        <v>123</v>
      </c>
      <c r="E39" s="18">
        <v>117</v>
      </c>
      <c r="F39" s="18">
        <v>104</v>
      </c>
      <c r="G39" s="18">
        <v>153</v>
      </c>
      <c r="H39" s="18">
        <v>148</v>
      </c>
      <c r="I39" s="18">
        <v>645</v>
      </c>
    </row>
    <row r="40" spans="1:9" ht="12" customHeight="1" x14ac:dyDescent="0.3">
      <c r="A40" s="44"/>
      <c r="B40" s="44"/>
      <c r="C40" s="16" t="s">
        <v>13</v>
      </c>
      <c r="D40" s="19">
        <v>146</v>
      </c>
      <c r="E40" s="19">
        <v>90</v>
      </c>
      <c r="F40" s="19">
        <v>124</v>
      </c>
      <c r="G40" s="19">
        <v>155</v>
      </c>
      <c r="H40" s="19">
        <v>134</v>
      </c>
      <c r="I40" s="19">
        <v>649</v>
      </c>
    </row>
    <row r="41" spans="1:9" ht="12" customHeight="1" x14ac:dyDescent="0.3">
      <c r="A41" s="44"/>
      <c r="B41" s="48" t="s">
        <v>1021</v>
      </c>
      <c r="C41" s="14" t="s">
        <v>77</v>
      </c>
      <c r="D41" s="18">
        <v>170</v>
      </c>
      <c r="E41" s="18">
        <v>66</v>
      </c>
      <c r="F41" s="18">
        <v>126</v>
      </c>
      <c r="G41" s="18">
        <v>192</v>
      </c>
      <c r="H41" s="18">
        <v>188</v>
      </c>
      <c r="I41" s="18">
        <v>742</v>
      </c>
    </row>
    <row r="42" spans="1:9" ht="12" customHeight="1" x14ac:dyDescent="0.3">
      <c r="A42" s="44"/>
      <c r="B42" s="44"/>
      <c r="C42" s="14" t="s">
        <v>78</v>
      </c>
      <c r="D42" s="18">
        <v>246</v>
      </c>
      <c r="E42" s="18">
        <v>164</v>
      </c>
      <c r="F42" s="18">
        <v>191</v>
      </c>
      <c r="G42" s="18">
        <v>215</v>
      </c>
      <c r="H42" s="18">
        <v>216</v>
      </c>
      <c r="I42" s="18">
        <v>1032</v>
      </c>
    </row>
    <row r="43" spans="1:9" ht="12" customHeight="1" x14ac:dyDescent="0.3">
      <c r="A43" s="44"/>
      <c r="B43" s="44"/>
      <c r="C43" s="14" t="s">
        <v>12</v>
      </c>
      <c r="D43" s="18">
        <v>243</v>
      </c>
      <c r="E43" s="18">
        <v>203</v>
      </c>
      <c r="F43" s="18">
        <v>188</v>
      </c>
      <c r="G43" s="18">
        <v>269</v>
      </c>
      <c r="H43" s="18">
        <v>237</v>
      </c>
      <c r="I43" s="18">
        <v>1140</v>
      </c>
    </row>
    <row r="44" spans="1:9" ht="12" customHeight="1" x14ac:dyDescent="0.3">
      <c r="A44" s="44"/>
      <c r="B44" s="44"/>
      <c r="C44" s="16" t="s">
        <v>13</v>
      </c>
      <c r="D44" s="19">
        <v>287</v>
      </c>
      <c r="E44" s="19">
        <v>193</v>
      </c>
      <c r="F44" s="19">
        <v>204</v>
      </c>
      <c r="G44" s="19">
        <v>230</v>
      </c>
      <c r="H44" s="19">
        <v>236</v>
      </c>
      <c r="I44" s="19">
        <v>1150</v>
      </c>
    </row>
    <row r="45" spans="1:9" ht="12" customHeight="1" x14ac:dyDescent="0.3">
      <c r="A45" s="44"/>
      <c r="B45" s="48" t="s">
        <v>1022</v>
      </c>
      <c r="C45" s="14" t="s">
        <v>77</v>
      </c>
      <c r="D45" s="18">
        <v>826</v>
      </c>
      <c r="E45" s="18">
        <v>244</v>
      </c>
      <c r="F45" s="18">
        <v>567</v>
      </c>
      <c r="G45" s="18">
        <v>616</v>
      </c>
      <c r="H45" s="18">
        <v>719</v>
      </c>
      <c r="I45" s="18">
        <v>2972</v>
      </c>
    </row>
    <row r="46" spans="1:9" ht="12" customHeight="1" x14ac:dyDescent="0.3">
      <c r="A46" s="44"/>
      <c r="B46" s="44"/>
      <c r="C46" s="14" t="s">
        <v>78</v>
      </c>
      <c r="D46" s="18">
        <v>1072</v>
      </c>
      <c r="E46" s="18">
        <v>657</v>
      </c>
      <c r="F46" s="18">
        <v>708</v>
      </c>
      <c r="G46" s="18">
        <v>692</v>
      </c>
      <c r="H46" s="18">
        <v>835</v>
      </c>
      <c r="I46" s="18">
        <v>3964</v>
      </c>
    </row>
    <row r="47" spans="1:9" ht="12" customHeight="1" x14ac:dyDescent="0.3">
      <c r="A47" s="44"/>
      <c r="B47" s="44"/>
      <c r="C47" s="14" t="s">
        <v>12</v>
      </c>
      <c r="D47" s="18">
        <v>1063</v>
      </c>
      <c r="E47" s="18">
        <v>754</v>
      </c>
      <c r="F47" s="18">
        <v>788</v>
      </c>
      <c r="G47" s="18">
        <v>898</v>
      </c>
      <c r="H47" s="18">
        <v>845</v>
      </c>
      <c r="I47" s="18">
        <v>4348</v>
      </c>
    </row>
    <row r="48" spans="1:9" ht="12" customHeight="1" x14ac:dyDescent="0.3">
      <c r="A48" s="44"/>
      <c r="B48" s="44"/>
      <c r="C48" s="16" t="s">
        <v>13</v>
      </c>
      <c r="D48" s="19">
        <v>1210</v>
      </c>
      <c r="E48" s="19">
        <v>720</v>
      </c>
      <c r="F48" s="19">
        <v>829</v>
      </c>
      <c r="G48" s="19">
        <v>865</v>
      </c>
      <c r="H48" s="19">
        <v>889</v>
      </c>
      <c r="I48" s="19">
        <v>4513</v>
      </c>
    </row>
    <row r="49" spans="1:9" ht="12" customHeight="1" x14ac:dyDescent="0.3">
      <c r="A49" s="44"/>
      <c r="B49" s="48" t="s">
        <v>1023</v>
      </c>
      <c r="C49" s="14" t="s">
        <v>77</v>
      </c>
      <c r="D49" s="18">
        <v>731</v>
      </c>
      <c r="E49" s="18">
        <v>210</v>
      </c>
      <c r="F49" s="18">
        <v>645</v>
      </c>
      <c r="G49" s="18">
        <v>893</v>
      </c>
      <c r="H49" s="18">
        <v>849</v>
      </c>
      <c r="I49" s="18">
        <v>3328</v>
      </c>
    </row>
    <row r="50" spans="1:9" ht="12" customHeight="1" x14ac:dyDescent="0.3">
      <c r="A50" s="44"/>
      <c r="B50" s="44"/>
      <c r="C50" s="14" t="s">
        <v>78</v>
      </c>
      <c r="D50" s="18">
        <v>898</v>
      </c>
      <c r="E50" s="18">
        <v>577</v>
      </c>
      <c r="F50" s="18">
        <v>796</v>
      </c>
      <c r="G50" s="18">
        <v>985</v>
      </c>
      <c r="H50" s="18">
        <v>827</v>
      </c>
      <c r="I50" s="18">
        <v>4083</v>
      </c>
    </row>
    <row r="51" spans="1:9" ht="12" customHeight="1" x14ac:dyDescent="0.3">
      <c r="A51" s="44"/>
      <c r="B51" s="44"/>
      <c r="C51" s="14" t="s">
        <v>12</v>
      </c>
      <c r="D51" s="18">
        <v>1066</v>
      </c>
      <c r="E51" s="18">
        <v>678</v>
      </c>
      <c r="F51" s="18">
        <v>835</v>
      </c>
      <c r="G51" s="18">
        <v>1162</v>
      </c>
      <c r="H51" s="18">
        <v>900</v>
      </c>
      <c r="I51" s="18">
        <v>4641</v>
      </c>
    </row>
    <row r="52" spans="1:9" ht="12" customHeight="1" x14ac:dyDescent="0.3">
      <c r="A52" s="44"/>
      <c r="B52" s="44"/>
      <c r="C52" s="16" t="s">
        <v>13</v>
      </c>
      <c r="D52" s="19">
        <v>1255</v>
      </c>
      <c r="E52" s="19">
        <v>603</v>
      </c>
      <c r="F52" s="19">
        <v>851</v>
      </c>
      <c r="G52" s="19">
        <v>1081</v>
      </c>
      <c r="H52" s="19">
        <v>867</v>
      </c>
      <c r="I52" s="19">
        <v>4657</v>
      </c>
    </row>
    <row r="53" spans="1:9" ht="12" customHeight="1" x14ac:dyDescent="0.3">
      <c r="A53" s="43" t="s">
        <v>80</v>
      </c>
      <c r="B53" s="48" t="s">
        <v>1018</v>
      </c>
      <c r="C53" s="14" t="s">
        <v>77</v>
      </c>
      <c r="D53" s="18">
        <v>1944</v>
      </c>
      <c r="E53" s="18">
        <v>594</v>
      </c>
      <c r="F53" s="18">
        <v>1548</v>
      </c>
      <c r="G53" s="18">
        <v>2094</v>
      </c>
      <c r="H53" s="18">
        <v>2084</v>
      </c>
      <c r="I53" s="18">
        <v>8264</v>
      </c>
    </row>
    <row r="54" spans="1:9" ht="12" customHeight="1" x14ac:dyDescent="0.3">
      <c r="A54" s="44"/>
      <c r="B54" s="44"/>
      <c r="C54" s="14" t="s">
        <v>78</v>
      </c>
      <c r="D54" s="18">
        <v>2467</v>
      </c>
      <c r="E54" s="18">
        <v>1570</v>
      </c>
      <c r="F54" s="18">
        <v>1976</v>
      </c>
      <c r="G54" s="18">
        <v>2306</v>
      </c>
      <c r="H54" s="18">
        <v>2235</v>
      </c>
      <c r="I54" s="18">
        <v>10554</v>
      </c>
    </row>
    <row r="55" spans="1:9" ht="12" customHeight="1" x14ac:dyDescent="0.3">
      <c r="A55" s="44"/>
      <c r="B55" s="44"/>
      <c r="C55" s="14" t="s">
        <v>12</v>
      </c>
      <c r="D55" s="18">
        <v>2636</v>
      </c>
      <c r="E55" s="18">
        <v>1851</v>
      </c>
      <c r="F55" s="18">
        <v>2082</v>
      </c>
      <c r="G55" s="18">
        <v>2804</v>
      </c>
      <c r="H55" s="18">
        <v>2362</v>
      </c>
      <c r="I55" s="18">
        <v>11735</v>
      </c>
    </row>
    <row r="56" spans="1:9" ht="12" customHeight="1" x14ac:dyDescent="0.3">
      <c r="A56" s="44"/>
      <c r="B56" s="44"/>
      <c r="C56" s="16" t="s">
        <v>13</v>
      </c>
      <c r="D56" s="19">
        <v>3048</v>
      </c>
      <c r="E56" s="19">
        <v>1707</v>
      </c>
      <c r="F56" s="19">
        <v>2176</v>
      </c>
      <c r="G56" s="19">
        <v>2596</v>
      </c>
      <c r="H56" s="19">
        <v>2329</v>
      </c>
      <c r="I56" s="19">
        <v>11856</v>
      </c>
    </row>
    <row r="57" spans="1:9" ht="12" customHeight="1" x14ac:dyDescent="0.3">
      <c r="A57" s="44"/>
      <c r="B57" s="48" t="s">
        <v>1019</v>
      </c>
      <c r="C57" s="14" t="s">
        <v>77</v>
      </c>
      <c r="D57" s="18">
        <v>1944</v>
      </c>
      <c r="E57" s="18">
        <v>594</v>
      </c>
      <c r="F57" s="18">
        <v>1548</v>
      </c>
      <c r="G57" s="18">
        <v>2094</v>
      </c>
      <c r="H57" s="18">
        <v>2084</v>
      </c>
      <c r="I57" s="18">
        <v>8264</v>
      </c>
    </row>
    <row r="58" spans="1:9" ht="12" customHeight="1" x14ac:dyDescent="0.3">
      <c r="A58" s="44"/>
      <c r="B58" s="44"/>
      <c r="C58" s="14" t="s">
        <v>78</v>
      </c>
      <c r="D58" s="18">
        <v>2467</v>
      </c>
      <c r="E58" s="18">
        <v>1570</v>
      </c>
      <c r="F58" s="18">
        <v>1976</v>
      </c>
      <c r="G58" s="18">
        <v>2306</v>
      </c>
      <c r="H58" s="18">
        <v>2235</v>
      </c>
      <c r="I58" s="18">
        <v>10554</v>
      </c>
    </row>
    <row r="59" spans="1:9" ht="12" customHeight="1" x14ac:dyDescent="0.3">
      <c r="A59" s="44"/>
      <c r="B59" s="44"/>
      <c r="C59" s="14" t="s">
        <v>12</v>
      </c>
      <c r="D59" s="18">
        <v>2636</v>
      </c>
      <c r="E59" s="18">
        <v>1851</v>
      </c>
      <c r="F59" s="18">
        <v>2082</v>
      </c>
      <c r="G59" s="18">
        <v>2804</v>
      </c>
      <c r="H59" s="18">
        <v>2362</v>
      </c>
      <c r="I59" s="18">
        <v>11735</v>
      </c>
    </row>
    <row r="60" spans="1:9" ht="12" customHeight="1" x14ac:dyDescent="0.3">
      <c r="A60" s="44"/>
      <c r="B60" s="44"/>
      <c r="C60" s="16" t="s">
        <v>13</v>
      </c>
      <c r="D60" s="19">
        <v>3048</v>
      </c>
      <c r="E60" s="19">
        <v>1707</v>
      </c>
      <c r="F60" s="19">
        <v>2176</v>
      </c>
      <c r="G60" s="19">
        <v>2596</v>
      </c>
      <c r="H60" s="19">
        <v>2329</v>
      </c>
      <c r="I60" s="19">
        <v>11856</v>
      </c>
    </row>
    <row r="61" spans="1:9" ht="12" customHeight="1" x14ac:dyDescent="0.3">
      <c r="A61" s="44"/>
      <c r="B61" s="48" t="s">
        <v>1020</v>
      </c>
      <c r="C61" s="14" t="s">
        <v>77</v>
      </c>
      <c r="D61" s="18">
        <v>1944</v>
      </c>
      <c r="E61" s="18">
        <v>594</v>
      </c>
      <c r="F61" s="18">
        <v>1548</v>
      </c>
      <c r="G61" s="18">
        <v>2094</v>
      </c>
      <c r="H61" s="18">
        <v>2084</v>
      </c>
      <c r="I61" s="18">
        <v>8264</v>
      </c>
    </row>
    <row r="62" spans="1:9" ht="12" customHeight="1" x14ac:dyDescent="0.3">
      <c r="A62" s="44"/>
      <c r="B62" s="44"/>
      <c r="C62" s="14" t="s">
        <v>78</v>
      </c>
      <c r="D62" s="18">
        <v>2467</v>
      </c>
      <c r="E62" s="18">
        <v>1570</v>
      </c>
      <c r="F62" s="18">
        <v>1976</v>
      </c>
      <c r="G62" s="18">
        <v>2306</v>
      </c>
      <c r="H62" s="18">
        <v>2235</v>
      </c>
      <c r="I62" s="18">
        <v>10554</v>
      </c>
    </row>
    <row r="63" spans="1:9" ht="12" customHeight="1" x14ac:dyDescent="0.3">
      <c r="A63" s="44"/>
      <c r="B63" s="44"/>
      <c r="C63" s="14" t="s">
        <v>12</v>
      </c>
      <c r="D63" s="18">
        <v>2636</v>
      </c>
      <c r="E63" s="18">
        <v>1851</v>
      </c>
      <c r="F63" s="18">
        <v>2082</v>
      </c>
      <c r="G63" s="18">
        <v>2804</v>
      </c>
      <c r="H63" s="18">
        <v>2362</v>
      </c>
      <c r="I63" s="18">
        <v>11735</v>
      </c>
    </row>
    <row r="64" spans="1:9" ht="12" customHeight="1" x14ac:dyDescent="0.3">
      <c r="A64" s="44"/>
      <c r="B64" s="44"/>
      <c r="C64" s="16" t="s">
        <v>13</v>
      </c>
      <c r="D64" s="19">
        <v>3048</v>
      </c>
      <c r="E64" s="19">
        <v>1707</v>
      </c>
      <c r="F64" s="19">
        <v>2176</v>
      </c>
      <c r="G64" s="19">
        <v>2596</v>
      </c>
      <c r="H64" s="19">
        <v>2329</v>
      </c>
      <c r="I64" s="19">
        <v>11856</v>
      </c>
    </row>
    <row r="65" spans="1:9" ht="12" customHeight="1" x14ac:dyDescent="0.3">
      <c r="A65" s="44"/>
      <c r="B65" s="48" t="s">
        <v>1021</v>
      </c>
      <c r="C65" s="14" t="s">
        <v>77</v>
      </c>
      <c r="D65" s="18">
        <v>1944</v>
      </c>
      <c r="E65" s="18">
        <v>594</v>
      </c>
      <c r="F65" s="18">
        <v>1548</v>
      </c>
      <c r="G65" s="18">
        <v>2094</v>
      </c>
      <c r="H65" s="18">
        <v>2084</v>
      </c>
      <c r="I65" s="18">
        <v>8264</v>
      </c>
    </row>
    <row r="66" spans="1:9" ht="12" customHeight="1" x14ac:dyDescent="0.3">
      <c r="A66" s="44"/>
      <c r="B66" s="44"/>
      <c r="C66" s="14" t="s">
        <v>78</v>
      </c>
      <c r="D66" s="18">
        <v>2467</v>
      </c>
      <c r="E66" s="18">
        <v>1570</v>
      </c>
      <c r="F66" s="18">
        <v>1976</v>
      </c>
      <c r="G66" s="18">
        <v>2306</v>
      </c>
      <c r="H66" s="18">
        <v>2235</v>
      </c>
      <c r="I66" s="18">
        <v>10554</v>
      </c>
    </row>
    <row r="67" spans="1:9" ht="12" customHeight="1" x14ac:dyDescent="0.3">
      <c r="A67" s="44"/>
      <c r="B67" s="44"/>
      <c r="C67" s="14" t="s">
        <v>12</v>
      </c>
      <c r="D67" s="18">
        <v>2636</v>
      </c>
      <c r="E67" s="18">
        <v>1851</v>
      </c>
      <c r="F67" s="18">
        <v>2082</v>
      </c>
      <c r="G67" s="18">
        <v>2804</v>
      </c>
      <c r="H67" s="18">
        <v>2362</v>
      </c>
      <c r="I67" s="18">
        <v>11735</v>
      </c>
    </row>
    <row r="68" spans="1:9" ht="12" customHeight="1" x14ac:dyDescent="0.3">
      <c r="A68" s="44"/>
      <c r="B68" s="44"/>
      <c r="C68" s="16" t="s">
        <v>13</v>
      </c>
      <c r="D68" s="19">
        <v>3048</v>
      </c>
      <c r="E68" s="19">
        <v>1707</v>
      </c>
      <c r="F68" s="19">
        <v>2176</v>
      </c>
      <c r="G68" s="19">
        <v>2596</v>
      </c>
      <c r="H68" s="19">
        <v>2329</v>
      </c>
      <c r="I68" s="19">
        <v>11856</v>
      </c>
    </row>
    <row r="69" spans="1:9" ht="12" customHeight="1" x14ac:dyDescent="0.3">
      <c r="A69" s="44"/>
      <c r="B69" s="48" t="s">
        <v>1022</v>
      </c>
      <c r="C69" s="14" t="s">
        <v>77</v>
      </c>
      <c r="D69" s="18">
        <v>1944</v>
      </c>
      <c r="E69" s="18">
        <v>594</v>
      </c>
      <c r="F69" s="18">
        <v>1548</v>
      </c>
      <c r="G69" s="18">
        <v>2094</v>
      </c>
      <c r="H69" s="18">
        <v>2084</v>
      </c>
      <c r="I69" s="18">
        <v>8264</v>
      </c>
    </row>
    <row r="70" spans="1:9" ht="12" customHeight="1" x14ac:dyDescent="0.3">
      <c r="A70" s="44"/>
      <c r="B70" s="44"/>
      <c r="C70" s="14" t="s">
        <v>78</v>
      </c>
      <c r="D70" s="18">
        <v>2467</v>
      </c>
      <c r="E70" s="18">
        <v>1570</v>
      </c>
      <c r="F70" s="18">
        <v>1976</v>
      </c>
      <c r="G70" s="18">
        <v>2306</v>
      </c>
      <c r="H70" s="18">
        <v>2235</v>
      </c>
      <c r="I70" s="18">
        <v>10554</v>
      </c>
    </row>
    <row r="71" spans="1:9" ht="12" customHeight="1" x14ac:dyDescent="0.3">
      <c r="A71" s="44"/>
      <c r="B71" s="44"/>
      <c r="C71" s="14" t="s">
        <v>12</v>
      </c>
      <c r="D71" s="18">
        <v>2636</v>
      </c>
      <c r="E71" s="18">
        <v>1851</v>
      </c>
      <c r="F71" s="18">
        <v>2082</v>
      </c>
      <c r="G71" s="18">
        <v>2804</v>
      </c>
      <c r="H71" s="18">
        <v>2362</v>
      </c>
      <c r="I71" s="18">
        <v>11735</v>
      </c>
    </row>
    <row r="72" spans="1:9" ht="12" customHeight="1" x14ac:dyDescent="0.3">
      <c r="A72" s="44"/>
      <c r="B72" s="44"/>
      <c r="C72" s="16" t="s">
        <v>13</v>
      </c>
      <c r="D72" s="19">
        <v>3048</v>
      </c>
      <c r="E72" s="19">
        <v>1707</v>
      </c>
      <c r="F72" s="19">
        <v>2176</v>
      </c>
      <c r="G72" s="19">
        <v>2596</v>
      </c>
      <c r="H72" s="19">
        <v>2329</v>
      </c>
      <c r="I72" s="19">
        <v>11856</v>
      </c>
    </row>
    <row r="73" spans="1:9" ht="12" customHeight="1" x14ac:dyDescent="0.3">
      <c r="A73" s="44"/>
      <c r="B73" s="48" t="s">
        <v>1023</v>
      </c>
      <c r="C73" s="14" t="s">
        <v>77</v>
      </c>
      <c r="D73" s="18">
        <v>1944</v>
      </c>
      <c r="E73" s="18">
        <v>594</v>
      </c>
      <c r="F73" s="18">
        <v>1548</v>
      </c>
      <c r="G73" s="18">
        <v>2094</v>
      </c>
      <c r="H73" s="18">
        <v>2084</v>
      </c>
      <c r="I73" s="18">
        <v>8264</v>
      </c>
    </row>
    <row r="74" spans="1:9" ht="12" customHeight="1" x14ac:dyDescent="0.3">
      <c r="A74" s="44"/>
      <c r="B74" s="44"/>
      <c r="C74" s="14" t="s">
        <v>78</v>
      </c>
      <c r="D74" s="18">
        <v>2467</v>
      </c>
      <c r="E74" s="18">
        <v>1570</v>
      </c>
      <c r="F74" s="18">
        <v>1976</v>
      </c>
      <c r="G74" s="18">
        <v>2306</v>
      </c>
      <c r="H74" s="18">
        <v>2235</v>
      </c>
      <c r="I74" s="18">
        <v>10554</v>
      </c>
    </row>
    <row r="75" spans="1:9" ht="12" customHeight="1" x14ac:dyDescent="0.3">
      <c r="A75" s="44"/>
      <c r="B75" s="44"/>
      <c r="C75" s="14" t="s">
        <v>12</v>
      </c>
      <c r="D75" s="18">
        <v>2636</v>
      </c>
      <c r="E75" s="18">
        <v>1851</v>
      </c>
      <c r="F75" s="18">
        <v>2082</v>
      </c>
      <c r="G75" s="18">
        <v>2804</v>
      </c>
      <c r="H75" s="18">
        <v>2362</v>
      </c>
      <c r="I75" s="18">
        <v>11735</v>
      </c>
    </row>
    <row r="76" spans="1:9" ht="12" customHeight="1" x14ac:dyDescent="0.3">
      <c r="A76" s="44"/>
      <c r="B76" s="44"/>
      <c r="C76" s="16" t="s">
        <v>13</v>
      </c>
      <c r="D76" s="19">
        <v>3048</v>
      </c>
      <c r="E76" s="19">
        <v>1707</v>
      </c>
      <c r="F76" s="19">
        <v>2176</v>
      </c>
      <c r="G76" s="19">
        <v>2596</v>
      </c>
      <c r="H76" s="19">
        <v>2329</v>
      </c>
      <c r="I76" s="19">
        <v>11856</v>
      </c>
    </row>
    <row r="77" spans="1:9" ht="12" customHeight="1" x14ac:dyDescent="0.3">
      <c r="A77" s="39" t="s">
        <v>28</v>
      </c>
      <c r="B77" s="39"/>
      <c r="C77" s="39"/>
      <c r="D77" s="39"/>
      <c r="E77" s="39"/>
      <c r="F77" s="39"/>
      <c r="G77" s="39"/>
      <c r="H77" s="39"/>
      <c r="I77" s="39"/>
    </row>
    <row r="78" spans="1:9" ht="12" customHeight="1" x14ac:dyDescent="0.3"/>
    <row r="79" spans="1:9" ht="12" customHeight="1" x14ac:dyDescent="0.3">
      <c r="A79" s="20" t="s">
        <v>82</v>
      </c>
    </row>
    <row r="80" spans="1:9" ht="12" customHeight="1" x14ac:dyDescent="0.3"/>
  </sheetData>
  <mergeCells count="23">
    <mergeCell ref="A5:A28"/>
    <mergeCell ref="B5:B8"/>
    <mergeCell ref="B9:B12"/>
    <mergeCell ref="B13:B16"/>
    <mergeCell ref="B17:B20"/>
    <mergeCell ref="B21:B24"/>
    <mergeCell ref="B25:B28"/>
    <mergeCell ref="A77:I77"/>
    <mergeCell ref="A2:I2"/>
    <mergeCell ref="A53:A76"/>
    <mergeCell ref="B53:B56"/>
    <mergeCell ref="B57:B60"/>
    <mergeCell ref="B61:B64"/>
    <mergeCell ref="B65:B68"/>
    <mergeCell ref="B69:B72"/>
    <mergeCell ref="B73:B76"/>
    <mergeCell ref="A29:A52"/>
    <mergeCell ref="B29:B32"/>
    <mergeCell ref="B33:B36"/>
    <mergeCell ref="B37:B40"/>
    <mergeCell ref="B41:B44"/>
    <mergeCell ref="B45:B48"/>
    <mergeCell ref="B49:B52"/>
  </mergeCells>
  <hyperlinks>
    <hyperlink ref="A79" location="'Contents'!A1" display="#'Contents'!A1"/>
  </hyperlinks>
  <pageMargins left="0.01" right="0.01" top="0.5" bottom="0.5" header="0" footer="0"/>
  <pageSetup fitToHeight="0" orientation="portrait" horizontalDpi="300" verticalDpi="300"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tabColor rgb="FF008000"/>
    <pageSetUpPr fitToPage="1"/>
  </sheetPr>
  <dimension ref="A1:R81"/>
  <sheetViews>
    <sheetView zoomScaleNormal="100" workbookViewId="0"/>
  </sheetViews>
  <sheetFormatPr defaultColWidth="11.09765625" defaultRowHeight="13" customHeight="1" x14ac:dyDescent="0.3"/>
  <cols>
    <col min="1" max="1" width="11.69921875" bestFit="1" customWidth="1"/>
    <col min="2" max="2" width="12.3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1068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1017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8" t="s">
        <v>1018</v>
      </c>
      <c r="C6" s="14" t="s">
        <v>77</v>
      </c>
      <c r="D6" s="24" t="s">
        <v>97</v>
      </c>
      <c r="E6" s="25">
        <v>2.8</v>
      </c>
      <c r="F6" s="25">
        <v>3.4</v>
      </c>
      <c r="G6" s="24" t="s">
        <v>97</v>
      </c>
      <c r="H6" s="25">
        <v>4.0999999999999996</v>
      </c>
      <c r="I6" s="25">
        <v>7.7</v>
      </c>
      <c r="J6" s="24" t="s">
        <v>97</v>
      </c>
      <c r="K6" s="25">
        <v>6</v>
      </c>
      <c r="L6" s="25">
        <v>6.5</v>
      </c>
      <c r="M6" s="24" t="s">
        <v>97</v>
      </c>
      <c r="N6" s="25">
        <v>5.7</v>
      </c>
      <c r="O6" s="25">
        <v>6.4</v>
      </c>
      <c r="P6" s="24" t="s">
        <v>97</v>
      </c>
      <c r="Q6" s="25">
        <v>3.6</v>
      </c>
      <c r="R6" s="25">
        <v>5.2</v>
      </c>
    </row>
    <row r="7" spans="1:18" ht="12" customHeight="1" x14ac:dyDescent="0.3">
      <c r="A7" s="44"/>
      <c r="B7" s="44"/>
      <c r="C7" s="14" t="s">
        <v>78</v>
      </c>
      <c r="D7" s="24" t="s">
        <v>97</v>
      </c>
      <c r="E7" s="25">
        <v>1.3</v>
      </c>
      <c r="F7" s="25">
        <v>3.2</v>
      </c>
      <c r="G7" s="24" t="s">
        <v>97</v>
      </c>
      <c r="H7" s="25">
        <v>3.8</v>
      </c>
      <c r="I7" s="25">
        <v>6.7</v>
      </c>
      <c r="J7" s="24" t="s">
        <v>97</v>
      </c>
      <c r="K7" s="25">
        <v>6.2</v>
      </c>
      <c r="L7" s="25">
        <v>4.8</v>
      </c>
      <c r="M7" s="24" t="s">
        <v>97</v>
      </c>
      <c r="N7" s="25">
        <v>4.9000000000000004</v>
      </c>
      <c r="O7" s="25">
        <v>6.6</v>
      </c>
      <c r="P7" s="24" t="s">
        <v>97</v>
      </c>
      <c r="Q7" s="25">
        <v>2.8</v>
      </c>
      <c r="R7" s="25">
        <v>4.0999999999999996</v>
      </c>
    </row>
    <row r="8" spans="1:18" ht="12" customHeight="1" x14ac:dyDescent="0.3">
      <c r="A8" s="44"/>
      <c r="B8" s="44"/>
      <c r="C8" s="14" t="s">
        <v>12</v>
      </c>
      <c r="D8" s="24" t="s">
        <v>97</v>
      </c>
      <c r="E8" s="25">
        <v>0.6</v>
      </c>
      <c r="F8" s="25">
        <v>2.4</v>
      </c>
      <c r="G8" s="24" t="s">
        <v>97</v>
      </c>
      <c r="H8" s="25">
        <v>4</v>
      </c>
      <c r="I8" s="25">
        <v>6.5</v>
      </c>
      <c r="J8" s="24" t="s">
        <v>97</v>
      </c>
      <c r="K8" s="25">
        <v>5.5</v>
      </c>
      <c r="L8" s="25">
        <v>5.3</v>
      </c>
      <c r="M8" s="24" t="s">
        <v>97</v>
      </c>
      <c r="N8" s="25">
        <v>4.9000000000000004</v>
      </c>
      <c r="O8" s="25">
        <v>6.6</v>
      </c>
      <c r="P8" s="24" t="s">
        <v>97</v>
      </c>
      <c r="Q8" s="25">
        <v>3</v>
      </c>
      <c r="R8" s="25">
        <v>3.7</v>
      </c>
    </row>
    <row r="9" spans="1:18" ht="12" customHeight="1" x14ac:dyDescent="0.3">
      <c r="A9" s="44"/>
      <c r="B9" s="44"/>
      <c r="C9" s="16" t="s">
        <v>13</v>
      </c>
      <c r="D9" s="28" t="s">
        <v>97</v>
      </c>
      <c r="E9" s="27">
        <v>1.6</v>
      </c>
      <c r="F9" s="27">
        <v>1.8</v>
      </c>
      <c r="G9" s="28" t="s">
        <v>97</v>
      </c>
      <c r="H9" s="27">
        <v>3.7</v>
      </c>
      <c r="I9" s="27">
        <v>4.2</v>
      </c>
      <c r="J9" s="28" t="s">
        <v>97</v>
      </c>
      <c r="K9" s="27">
        <v>4.3</v>
      </c>
      <c r="L9" s="27">
        <v>5.3</v>
      </c>
      <c r="M9" s="28" t="s">
        <v>97</v>
      </c>
      <c r="N9" s="27">
        <v>4.7</v>
      </c>
      <c r="O9" s="27">
        <v>5.8</v>
      </c>
      <c r="P9" s="28" t="s">
        <v>97</v>
      </c>
      <c r="Q9" s="27">
        <v>3.3</v>
      </c>
      <c r="R9" s="27">
        <v>4.2</v>
      </c>
    </row>
    <row r="10" spans="1:18" ht="12" customHeight="1" x14ac:dyDescent="0.3">
      <c r="A10" s="44"/>
      <c r="B10" s="48" t="s">
        <v>1019</v>
      </c>
      <c r="C10" s="14" t="s">
        <v>77</v>
      </c>
      <c r="D10" s="24" t="s">
        <v>97</v>
      </c>
      <c r="E10" s="25">
        <v>0.7</v>
      </c>
      <c r="F10" s="25">
        <v>0</v>
      </c>
      <c r="G10" s="24" t="s">
        <v>97</v>
      </c>
      <c r="H10" s="25">
        <v>0.8</v>
      </c>
      <c r="I10" s="25">
        <v>1.7</v>
      </c>
      <c r="J10" s="24" t="s">
        <v>97</v>
      </c>
      <c r="K10" s="25">
        <v>2.2000000000000002</v>
      </c>
      <c r="L10" s="25">
        <v>1.8</v>
      </c>
      <c r="M10" s="24" t="s">
        <v>97</v>
      </c>
      <c r="N10" s="25">
        <v>3.1</v>
      </c>
      <c r="O10" s="25">
        <v>4.2</v>
      </c>
      <c r="P10" s="24" t="s">
        <v>97</v>
      </c>
      <c r="Q10" s="25">
        <v>5.4</v>
      </c>
      <c r="R10" s="25">
        <v>7.5</v>
      </c>
    </row>
    <row r="11" spans="1:18" ht="12" customHeight="1" x14ac:dyDescent="0.3">
      <c r="A11" s="44"/>
      <c r="B11" s="44"/>
      <c r="C11" s="14" t="s">
        <v>78</v>
      </c>
      <c r="D11" s="24" t="s">
        <v>97</v>
      </c>
      <c r="E11" s="25">
        <v>0.7</v>
      </c>
      <c r="F11" s="25">
        <v>0.5</v>
      </c>
      <c r="G11" s="24" t="s">
        <v>97</v>
      </c>
      <c r="H11" s="25">
        <v>2</v>
      </c>
      <c r="I11" s="25">
        <v>1.7</v>
      </c>
      <c r="J11" s="24" t="s">
        <v>97</v>
      </c>
      <c r="K11" s="25">
        <v>1.7</v>
      </c>
      <c r="L11" s="25">
        <v>2.4</v>
      </c>
      <c r="M11" s="24" t="s">
        <v>97</v>
      </c>
      <c r="N11" s="25">
        <v>3</v>
      </c>
      <c r="O11" s="25">
        <v>2.9</v>
      </c>
      <c r="P11" s="24" t="s">
        <v>97</v>
      </c>
      <c r="Q11" s="25">
        <v>3.9</v>
      </c>
      <c r="R11" s="25">
        <v>7.4</v>
      </c>
    </row>
    <row r="12" spans="1:18" ht="12" customHeight="1" x14ac:dyDescent="0.3">
      <c r="A12" s="44"/>
      <c r="B12" s="44"/>
      <c r="C12" s="14" t="s">
        <v>12</v>
      </c>
      <c r="D12" s="24" t="s">
        <v>97</v>
      </c>
      <c r="E12" s="25">
        <v>0.6</v>
      </c>
      <c r="F12" s="25">
        <v>1</v>
      </c>
      <c r="G12" s="24" t="s">
        <v>97</v>
      </c>
      <c r="H12" s="25">
        <v>1.4</v>
      </c>
      <c r="I12" s="25">
        <v>1.5</v>
      </c>
      <c r="J12" s="24" t="s">
        <v>97</v>
      </c>
      <c r="K12" s="25">
        <v>1.8</v>
      </c>
      <c r="L12" s="25">
        <v>2.7</v>
      </c>
      <c r="M12" s="24" t="s">
        <v>97</v>
      </c>
      <c r="N12" s="25">
        <v>3.4</v>
      </c>
      <c r="O12" s="25">
        <v>3.2</v>
      </c>
      <c r="P12" s="24" t="s">
        <v>97</v>
      </c>
      <c r="Q12" s="25">
        <v>4.0999999999999996</v>
      </c>
      <c r="R12" s="25">
        <v>6.6</v>
      </c>
    </row>
    <row r="13" spans="1:18" ht="12" customHeight="1" x14ac:dyDescent="0.3">
      <c r="A13" s="44"/>
      <c r="B13" s="44"/>
      <c r="C13" s="16" t="s">
        <v>13</v>
      </c>
      <c r="D13" s="28" t="s">
        <v>97</v>
      </c>
      <c r="E13" s="27">
        <v>0.5</v>
      </c>
      <c r="F13" s="27">
        <v>0.7</v>
      </c>
      <c r="G13" s="28" t="s">
        <v>97</v>
      </c>
      <c r="H13" s="27">
        <v>1</v>
      </c>
      <c r="I13" s="27">
        <v>1.5</v>
      </c>
      <c r="J13" s="28" t="s">
        <v>97</v>
      </c>
      <c r="K13" s="27">
        <v>1.6</v>
      </c>
      <c r="L13" s="27">
        <v>2.2000000000000002</v>
      </c>
      <c r="M13" s="28" t="s">
        <v>97</v>
      </c>
      <c r="N13" s="27">
        <v>2.2000000000000002</v>
      </c>
      <c r="O13" s="27">
        <v>3.2</v>
      </c>
      <c r="P13" s="28" t="s">
        <v>97</v>
      </c>
      <c r="Q13" s="27">
        <v>4.2</v>
      </c>
      <c r="R13" s="27">
        <v>5.6</v>
      </c>
    </row>
    <row r="14" spans="1:18" ht="12" customHeight="1" x14ac:dyDescent="0.3">
      <c r="A14" s="44"/>
      <c r="B14" s="48" t="s">
        <v>1020</v>
      </c>
      <c r="C14" s="14" t="s">
        <v>77</v>
      </c>
      <c r="D14" s="24" t="s">
        <v>97</v>
      </c>
      <c r="E14" s="25">
        <v>0.7</v>
      </c>
      <c r="F14" s="25">
        <v>1.7</v>
      </c>
      <c r="G14" s="24" t="s">
        <v>97</v>
      </c>
      <c r="H14" s="25">
        <v>1</v>
      </c>
      <c r="I14" s="25">
        <v>2.9</v>
      </c>
      <c r="J14" s="24" t="s">
        <v>97</v>
      </c>
      <c r="K14" s="25">
        <v>2.1</v>
      </c>
      <c r="L14" s="25">
        <v>3.3</v>
      </c>
      <c r="M14" s="24" t="s">
        <v>97</v>
      </c>
      <c r="N14" s="25">
        <v>4</v>
      </c>
      <c r="O14" s="25">
        <v>4.9000000000000004</v>
      </c>
      <c r="P14" s="24" t="s">
        <v>97</v>
      </c>
      <c r="Q14" s="25">
        <v>9.5</v>
      </c>
      <c r="R14" s="25">
        <v>12.2</v>
      </c>
    </row>
    <row r="15" spans="1:18" ht="12" customHeight="1" x14ac:dyDescent="0.3">
      <c r="A15" s="44"/>
      <c r="B15" s="44"/>
      <c r="C15" s="14" t="s">
        <v>78</v>
      </c>
      <c r="D15" s="24" t="s">
        <v>97</v>
      </c>
      <c r="E15" s="25">
        <v>2.6</v>
      </c>
      <c r="F15" s="25">
        <v>0.9</v>
      </c>
      <c r="G15" s="24" t="s">
        <v>97</v>
      </c>
      <c r="H15" s="25">
        <v>1.3</v>
      </c>
      <c r="I15" s="25">
        <v>2.5</v>
      </c>
      <c r="J15" s="24" t="s">
        <v>97</v>
      </c>
      <c r="K15" s="25">
        <v>2.7</v>
      </c>
      <c r="L15" s="25">
        <v>3.2</v>
      </c>
      <c r="M15" s="24" t="s">
        <v>97</v>
      </c>
      <c r="N15" s="25">
        <v>4.9000000000000004</v>
      </c>
      <c r="O15" s="25">
        <v>4.3</v>
      </c>
      <c r="P15" s="24" t="s">
        <v>97</v>
      </c>
      <c r="Q15" s="25">
        <v>9.4</v>
      </c>
      <c r="R15" s="25">
        <v>11.4</v>
      </c>
    </row>
    <row r="16" spans="1:18" ht="12" customHeight="1" x14ac:dyDescent="0.3">
      <c r="A16" s="44"/>
      <c r="B16" s="44"/>
      <c r="C16" s="14" t="s">
        <v>12</v>
      </c>
      <c r="D16" s="24" t="s">
        <v>97</v>
      </c>
      <c r="E16" s="25">
        <v>1.2</v>
      </c>
      <c r="F16" s="25">
        <v>1</v>
      </c>
      <c r="G16" s="24" t="s">
        <v>97</v>
      </c>
      <c r="H16" s="25">
        <v>2.8</v>
      </c>
      <c r="I16" s="25">
        <v>2.2000000000000002</v>
      </c>
      <c r="J16" s="24" t="s">
        <v>97</v>
      </c>
      <c r="K16" s="25">
        <v>2.1</v>
      </c>
      <c r="L16" s="25">
        <v>2.6</v>
      </c>
      <c r="M16" s="24" t="s">
        <v>97</v>
      </c>
      <c r="N16" s="25">
        <v>3.7</v>
      </c>
      <c r="O16" s="25">
        <v>4.2</v>
      </c>
      <c r="P16" s="24" t="s">
        <v>97</v>
      </c>
      <c r="Q16" s="25">
        <v>10.3</v>
      </c>
      <c r="R16" s="25">
        <v>11.3</v>
      </c>
    </row>
    <row r="17" spans="1:18" ht="12" customHeight="1" x14ac:dyDescent="0.3">
      <c r="A17" s="44"/>
      <c r="B17" s="44"/>
      <c r="C17" s="16" t="s">
        <v>13</v>
      </c>
      <c r="D17" s="28" t="s">
        <v>97</v>
      </c>
      <c r="E17" s="27">
        <v>1.1000000000000001</v>
      </c>
      <c r="F17" s="27">
        <v>0.4</v>
      </c>
      <c r="G17" s="28" t="s">
        <v>97</v>
      </c>
      <c r="H17" s="27">
        <v>2.5</v>
      </c>
      <c r="I17" s="27">
        <v>1.3</v>
      </c>
      <c r="J17" s="28" t="s">
        <v>97</v>
      </c>
      <c r="K17" s="27">
        <v>2.8</v>
      </c>
      <c r="L17" s="27">
        <v>2.6</v>
      </c>
      <c r="M17" s="28" t="s">
        <v>97</v>
      </c>
      <c r="N17" s="27">
        <v>3.8</v>
      </c>
      <c r="O17" s="27">
        <v>3.4</v>
      </c>
      <c r="P17" s="28" t="s">
        <v>97</v>
      </c>
      <c r="Q17" s="27">
        <v>9.9</v>
      </c>
      <c r="R17" s="27">
        <v>11.8</v>
      </c>
    </row>
    <row r="18" spans="1:18" ht="12" customHeight="1" x14ac:dyDescent="0.3">
      <c r="A18" s="44"/>
      <c r="B18" s="48" t="s">
        <v>1021</v>
      </c>
      <c r="C18" s="14" t="s">
        <v>77</v>
      </c>
      <c r="D18" s="24" t="s">
        <v>97</v>
      </c>
      <c r="E18" s="25">
        <v>0.7</v>
      </c>
      <c r="F18" s="25">
        <v>0.6</v>
      </c>
      <c r="G18" s="24" t="s">
        <v>97</v>
      </c>
      <c r="H18" s="25">
        <v>2.2999999999999998</v>
      </c>
      <c r="I18" s="25">
        <v>1.5</v>
      </c>
      <c r="J18" s="24" t="s">
        <v>97</v>
      </c>
      <c r="K18" s="25">
        <v>4.5</v>
      </c>
      <c r="L18" s="25">
        <v>4.0999999999999996</v>
      </c>
      <c r="M18" s="24" t="s">
        <v>97</v>
      </c>
      <c r="N18" s="25">
        <v>7.4</v>
      </c>
      <c r="O18" s="25">
        <v>7.7</v>
      </c>
      <c r="P18" s="24" t="s">
        <v>97</v>
      </c>
      <c r="Q18" s="25">
        <v>18.5</v>
      </c>
      <c r="R18" s="25">
        <v>17.899999999999999</v>
      </c>
    </row>
    <row r="19" spans="1:18" ht="12" customHeight="1" x14ac:dyDescent="0.3">
      <c r="A19" s="44"/>
      <c r="B19" s="44"/>
      <c r="C19" s="14" t="s">
        <v>78</v>
      </c>
      <c r="D19" s="24" t="s">
        <v>97</v>
      </c>
      <c r="E19" s="25">
        <v>1.3</v>
      </c>
      <c r="F19" s="25">
        <v>1.4</v>
      </c>
      <c r="G19" s="24" t="s">
        <v>97</v>
      </c>
      <c r="H19" s="25">
        <v>2.9</v>
      </c>
      <c r="I19" s="25">
        <v>2</v>
      </c>
      <c r="J19" s="24" t="s">
        <v>97</v>
      </c>
      <c r="K19" s="25">
        <v>4</v>
      </c>
      <c r="L19" s="25">
        <v>4.8</v>
      </c>
      <c r="M19" s="24" t="s">
        <v>97</v>
      </c>
      <c r="N19" s="25">
        <v>8</v>
      </c>
      <c r="O19" s="25">
        <v>8.5</v>
      </c>
      <c r="P19" s="24" t="s">
        <v>97</v>
      </c>
      <c r="Q19" s="25">
        <v>18.2</v>
      </c>
      <c r="R19" s="25">
        <v>18.7</v>
      </c>
    </row>
    <row r="20" spans="1:18" ht="12" customHeight="1" x14ac:dyDescent="0.3">
      <c r="A20" s="44"/>
      <c r="B20" s="44"/>
      <c r="C20" s="14" t="s">
        <v>12</v>
      </c>
      <c r="D20" s="24" t="s">
        <v>97</v>
      </c>
      <c r="E20" s="25">
        <v>0.6</v>
      </c>
      <c r="F20" s="25">
        <v>1</v>
      </c>
      <c r="G20" s="24" t="s">
        <v>97</v>
      </c>
      <c r="H20" s="25">
        <v>1.8</v>
      </c>
      <c r="I20" s="25">
        <v>0.4</v>
      </c>
      <c r="J20" s="24" t="s">
        <v>97</v>
      </c>
      <c r="K20" s="25">
        <v>4.5</v>
      </c>
      <c r="L20" s="25">
        <v>3.9</v>
      </c>
      <c r="M20" s="24" t="s">
        <v>97</v>
      </c>
      <c r="N20" s="25">
        <v>8.3000000000000007</v>
      </c>
      <c r="O20" s="25">
        <v>7.4</v>
      </c>
      <c r="P20" s="24" t="s">
        <v>97</v>
      </c>
      <c r="Q20" s="25">
        <v>18.7</v>
      </c>
      <c r="R20" s="25">
        <v>19.5</v>
      </c>
    </row>
    <row r="21" spans="1:18" ht="12" customHeight="1" x14ac:dyDescent="0.3">
      <c r="A21" s="44"/>
      <c r="B21" s="44"/>
      <c r="C21" s="16" t="s">
        <v>13</v>
      </c>
      <c r="D21" s="28" t="s">
        <v>97</v>
      </c>
      <c r="E21" s="27">
        <v>0.5</v>
      </c>
      <c r="F21" s="27">
        <v>1.4</v>
      </c>
      <c r="G21" s="28" t="s">
        <v>97</v>
      </c>
      <c r="H21" s="27">
        <v>1.6</v>
      </c>
      <c r="I21" s="27">
        <v>2.2000000000000002</v>
      </c>
      <c r="J21" s="28" t="s">
        <v>97</v>
      </c>
      <c r="K21" s="27">
        <v>4.2</v>
      </c>
      <c r="L21" s="27">
        <v>4.8</v>
      </c>
      <c r="M21" s="28" t="s">
        <v>97</v>
      </c>
      <c r="N21" s="27">
        <v>8.5</v>
      </c>
      <c r="O21" s="27">
        <v>7.3</v>
      </c>
      <c r="P21" s="28" t="s">
        <v>97</v>
      </c>
      <c r="Q21" s="27">
        <v>17.2</v>
      </c>
      <c r="R21" s="27">
        <v>19.5</v>
      </c>
    </row>
    <row r="22" spans="1:18" ht="12" customHeight="1" x14ac:dyDescent="0.3">
      <c r="A22" s="44"/>
      <c r="B22" s="48" t="s">
        <v>1022</v>
      </c>
      <c r="C22" s="14" t="s">
        <v>77</v>
      </c>
      <c r="D22" s="24" t="s">
        <v>97</v>
      </c>
      <c r="E22" s="25">
        <v>9.9</v>
      </c>
      <c r="F22" s="25">
        <v>5.0999999999999996</v>
      </c>
      <c r="G22" s="24" t="s">
        <v>97</v>
      </c>
      <c r="H22" s="25">
        <v>19.5</v>
      </c>
      <c r="I22" s="25">
        <v>15.7</v>
      </c>
      <c r="J22" s="24" t="s">
        <v>97</v>
      </c>
      <c r="K22" s="25">
        <v>31.1</v>
      </c>
      <c r="L22" s="25">
        <v>26.4</v>
      </c>
      <c r="M22" s="24" t="s">
        <v>97</v>
      </c>
      <c r="N22" s="25">
        <v>41.7</v>
      </c>
      <c r="O22" s="25">
        <v>39.799999999999997</v>
      </c>
      <c r="P22" s="24" t="s">
        <v>97</v>
      </c>
      <c r="Q22" s="25">
        <v>49.4</v>
      </c>
      <c r="R22" s="25">
        <v>44.9</v>
      </c>
    </row>
    <row r="23" spans="1:18" ht="12" customHeight="1" x14ac:dyDescent="0.3">
      <c r="A23" s="44"/>
      <c r="B23" s="44"/>
      <c r="C23" s="14" t="s">
        <v>78</v>
      </c>
      <c r="D23" s="24" t="s">
        <v>97</v>
      </c>
      <c r="E23" s="25">
        <v>11.3</v>
      </c>
      <c r="F23" s="25">
        <v>6.9</v>
      </c>
      <c r="G23" s="24" t="s">
        <v>97</v>
      </c>
      <c r="H23" s="25">
        <v>17.899999999999999</v>
      </c>
      <c r="I23" s="25">
        <v>19</v>
      </c>
      <c r="J23" s="24" t="s">
        <v>97</v>
      </c>
      <c r="K23" s="25">
        <v>31.5</v>
      </c>
      <c r="L23" s="25">
        <v>27</v>
      </c>
      <c r="M23" s="24" t="s">
        <v>97</v>
      </c>
      <c r="N23" s="25">
        <v>40.700000000000003</v>
      </c>
      <c r="O23" s="25">
        <v>40.700000000000003</v>
      </c>
      <c r="P23" s="24" t="s">
        <v>97</v>
      </c>
      <c r="Q23" s="25">
        <v>51.3</v>
      </c>
      <c r="R23" s="25">
        <v>46.9</v>
      </c>
    </row>
    <row r="24" spans="1:18" ht="12" customHeight="1" x14ac:dyDescent="0.3">
      <c r="A24" s="44"/>
      <c r="B24" s="44"/>
      <c r="C24" s="14" t="s">
        <v>12</v>
      </c>
      <c r="D24" s="24" t="s">
        <v>97</v>
      </c>
      <c r="E24" s="25">
        <v>9.9</v>
      </c>
      <c r="F24" s="25">
        <v>8</v>
      </c>
      <c r="G24" s="24" t="s">
        <v>97</v>
      </c>
      <c r="H24" s="25">
        <v>19.8</v>
      </c>
      <c r="I24" s="25">
        <v>21.1</v>
      </c>
      <c r="J24" s="24" t="s">
        <v>97</v>
      </c>
      <c r="K24" s="25">
        <v>31.9</v>
      </c>
      <c r="L24" s="25">
        <v>27.7</v>
      </c>
      <c r="M24" s="24" t="s">
        <v>97</v>
      </c>
      <c r="N24" s="25">
        <v>40.700000000000003</v>
      </c>
      <c r="O24" s="25">
        <v>38.5</v>
      </c>
      <c r="P24" s="24" t="s">
        <v>97</v>
      </c>
      <c r="Q24" s="25">
        <v>49.2</v>
      </c>
      <c r="R24" s="25">
        <v>46.6</v>
      </c>
    </row>
    <row r="25" spans="1:18" ht="12" customHeight="1" x14ac:dyDescent="0.3">
      <c r="A25" s="44"/>
      <c r="B25" s="44"/>
      <c r="C25" s="16" t="s">
        <v>13</v>
      </c>
      <c r="D25" s="28" t="s">
        <v>97</v>
      </c>
      <c r="E25" s="27">
        <v>12.1</v>
      </c>
      <c r="F25" s="27">
        <v>8.6</v>
      </c>
      <c r="G25" s="28" t="s">
        <v>97</v>
      </c>
      <c r="H25" s="27">
        <v>18.7</v>
      </c>
      <c r="I25" s="27">
        <v>19.2</v>
      </c>
      <c r="J25" s="28" t="s">
        <v>97</v>
      </c>
      <c r="K25" s="27">
        <v>33</v>
      </c>
      <c r="L25" s="27">
        <v>28.4</v>
      </c>
      <c r="M25" s="28" t="s">
        <v>97</v>
      </c>
      <c r="N25" s="27">
        <v>41.6</v>
      </c>
      <c r="O25" s="27">
        <v>41.1</v>
      </c>
      <c r="P25" s="28" t="s">
        <v>97</v>
      </c>
      <c r="Q25" s="27">
        <v>51.4</v>
      </c>
      <c r="R25" s="27">
        <v>46.2</v>
      </c>
    </row>
    <row r="26" spans="1:18" ht="12" customHeight="1" x14ac:dyDescent="0.3">
      <c r="A26" s="44"/>
      <c r="B26" s="48" t="s">
        <v>1023</v>
      </c>
      <c r="C26" s="14" t="s">
        <v>77</v>
      </c>
      <c r="D26" s="24" t="s">
        <v>97</v>
      </c>
      <c r="E26" s="25">
        <v>85.2</v>
      </c>
      <c r="F26" s="25">
        <v>89.2</v>
      </c>
      <c r="G26" s="24" t="s">
        <v>97</v>
      </c>
      <c r="H26" s="25">
        <v>72.400000000000006</v>
      </c>
      <c r="I26" s="25">
        <v>70.5</v>
      </c>
      <c r="J26" s="24" t="s">
        <v>97</v>
      </c>
      <c r="K26" s="25">
        <v>54</v>
      </c>
      <c r="L26" s="25">
        <v>57.9</v>
      </c>
      <c r="M26" s="24" t="s">
        <v>97</v>
      </c>
      <c r="N26" s="25">
        <v>38.1</v>
      </c>
      <c r="O26" s="25">
        <v>37</v>
      </c>
      <c r="P26" s="24" t="s">
        <v>97</v>
      </c>
      <c r="Q26" s="25">
        <v>13.5</v>
      </c>
      <c r="R26" s="25">
        <v>12.4</v>
      </c>
    </row>
    <row r="27" spans="1:18" ht="12" customHeight="1" x14ac:dyDescent="0.3">
      <c r="A27" s="44"/>
      <c r="B27" s="44"/>
      <c r="C27" s="14" t="s">
        <v>78</v>
      </c>
      <c r="D27" s="24" t="s">
        <v>97</v>
      </c>
      <c r="E27" s="25">
        <v>82.8</v>
      </c>
      <c r="F27" s="25">
        <v>87.2</v>
      </c>
      <c r="G27" s="24" t="s">
        <v>97</v>
      </c>
      <c r="H27" s="25">
        <v>72.099999999999994</v>
      </c>
      <c r="I27" s="25">
        <v>68.099999999999994</v>
      </c>
      <c r="J27" s="24" t="s">
        <v>97</v>
      </c>
      <c r="K27" s="25">
        <v>54</v>
      </c>
      <c r="L27" s="25">
        <v>57.9</v>
      </c>
      <c r="M27" s="24" t="s">
        <v>97</v>
      </c>
      <c r="N27" s="25">
        <v>38.4</v>
      </c>
      <c r="O27" s="25">
        <v>37.1</v>
      </c>
      <c r="P27" s="24" t="s">
        <v>97</v>
      </c>
      <c r="Q27" s="25">
        <v>14.4</v>
      </c>
      <c r="R27" s="25">
        <v>11.5</v>
      </c>
    </row>
    <row r="28" spans="1:18" ht="12" customHeight="1" x14ac:dyDescent="0.3">
      <c r="A28" s="44"/>
      <c r="B28" s="44"/>
      <c r="C28" s="14" t="s">
        <v>12</v>
      </c>
      <c r="D28" s="24" t="s">
        <v>97</v>
      </c>
      <c r="E28" s="25">
        <v>87.1</v>
      </c>
      <c r="F28" s="25">
        <v>86.4</v>
      </c>
      <c r="G28" s="24" t="s">
        <v>97</v>
      </c>
      <c r="H28" s="25">
        <v>70.099999999999994</v>
      </c>
      <c r="I28" s="25">
        <v>68.3</v>
      </c>
      <c r="J28" s="24" t="s">
        <v>97</v>
      </c>
      <c r="K28" s="25">
        <v>54.2</v>
      </c>
      <c r="L28" s="25">
        <v>57.9</v>
      </c>
      <c r="M28" s="24" t="s">
        <v>97</v>
      </c>
      <c r="N28" s="25">
        <v>39</v>
      </c>
      <c r="O28" s="25">
        <v>40.200000000000003</v>
      </c>
      <c r="P28" s="24" t="s">
        <v>97</v>
      </c>
      <c r="Q28" s="25">
        <v>14.6</v>
      </c>
      <c r="R28" s="25">
        <v>12.3</v>
      </c>
    </row>
    <row r="29" spans="1:18" ht="12" customHeight="1" x14ac:dyDescent="0.3">
      <c r="A29" s="44"/>
      <c r="B29" s="44"/>
      <c r="C29" s="16" t="s">
        <v>13</v>
      </c>
      <c r="D29" s="28" t="s">
        <v>97</v>
      </c>
      <c r="E29" s="27">
        <v>84.2</v>
      </c>
      <c r="F29" s="27">
        <v>87.1</v>
      </c>
      <c r="G29" s="28" t="s">
        <v>97</v>
      </c>
      <c r="H29" s="27">
        <v>72.400000000000006</v>
      </c>
      <c r="I29" s="27">
        <v>71.5</v>
      </c>
      <c r="J29" s="28" t="s">
        <v>97</v>
      </c>
      <c r="K29" s="27">
        <v>54.1</v>
      </c>
      <c r="L29" s="27">
        <v>56.6</v>
      </c>
      <c r="M29" s="28" t="s">
        <v>97</v>
      </c>
      <c r="N29" s="27">
        <v>39.299999999999997</v>
      </c>
      <c r="O29" s="27">
        <v>39.200000000000003</v>
      </c>
      <c r="P29" s="28" t="s">
        <v>97</v>
      </c>
      <c r="Q29" s="27">
        <v>14</v>
      </c>
      <c r="R29" s="27">
        <v>12.8</v>
      </c>
    </row>
    <row r="30" spans="1:18" ht="12" customHeight="1" x14ac:dyDescent="0.3">
      <c r="A30" s="43" t="s">
        <v>79</v>
      </c>
      <c r="B30" s="48" t="s">
        <v>1018</v>
      </c>
      <c r="C30" s="14" t="s">
        <v>77</v>
      </c>
      <c r="D30" s="29" t="s">
        <v>99</v>
      </c>
      <c r="E30" s="29">
        <v>4</v>
      </c>
      <c r="F30" s="29">
        <v>6</v>
      </c>
      <c r="G30" s="29" t="s">
        <v>99</v>
      </c>
      <c r="H30" s="29">
        <v>16</v>
      </c>
      <c r="I30" s="29">
        <v>32</v>
      </c>
      <c r="J30" s="29" t="s">
        <v>99</v>
      </c>
      <c r="K30" s="29">
        <v>63</v>
      </c>
      <c r="L30" s="29">
        <v>66</v>
      </c>
      <c r="M30" s="29" t="s">
        <v>99</v>
      </c>
      <c r="N30" s="29">
        <v>76</v>
      </c>
      <c r="O30" s="29">
        <v>88</v>
      </c>
      <c r="P30" s="29" t="s">
        <v>99</v>
      </c>
      <c r="Q30" s="29">
        <v>38</v>
      </c>
      <c r="R30" s="29">
        <v>69</v>
      </c>
    </row>
    <row r="31" spans="1:18" ht="12" customHeight="1" x14ac:dyDescent="0.3">
      <c r="A31" s="44"/>
      <c r="B31" s="44"/>
      <c r="C31" s="14" t="s">
        <v>78</v>
      </c>
      <c r="D31" s="29" t="s">
        <v>99</v>
      </c>
      <c r="E31" s="29">
        <v>2</v>
      </c>
      <c r="F31" s="29">
        <v>7</v>
      </c>
      <c r="G31" s="29" t="s">
        <v>99</v>
      </c>
      <c r="H31" s="29">
        <v>17</v>
      </c>
      <c r="I31" s="29">
        <v>27</v>
      </c>
      <c r="J31" s="29" t="s">
        <v>99</v>
      </c>
      <c r="K31" s="29">
        <v>81</v>
      </c>
      <c r="L31" s="29">
        <v>59</v>
      </c>
      <c r="M31" s="29" t="s">
        <v>99</v>
      </c>
      <c r="N31" s="29">
        <v>86</v>
      </c>
      <c r="O31" s="29">
        <v>117</v>
      </c>
      <c r="P31" s="29" t="s">
        <v>99</v>
      </c>
      <c r="Q31" s="29">
        <v>41</v>
      </c>
      <c r="R31" s="29">
        <v>73</v>
      </c>
    </row>
    <row r="32" spans="1:18" ht="12" customHeight="1" x14ac:dyDescent="0.3">
      <c r="A32" s="44"/>
      <c r="B32" s="44"/>
      <c r="C32" s="14" t="s">
        <v>12</v>
      </c>
      <c r="D32" s="29" t="s">
        <v>99</v>
      </c>
      <c r="E32" s="29">
        <v>1</v>
      </c>
      <c r="F32" s="29">
        <v>7</v>
      </c>
      <c r="G32" s="29" t="s">
        <v>99</v>
      </c>
      <c r="H32" s="29">
        <v>20</v>
      </c>
      <c r="I32" s="29">
        <v>30</v>
      </c>
      <c r="J32" s="29" t="s">
        <v>99</v>
      </c>
      <c r="K32" s="29">
        <v>78</v>
      </c>
      <c r="L32" s="29">
        <v>73</v>
      </c>
      <c r="M32" s="29" t="s">
        <v>99</v>
      </c>
      <c r="N32" s="29">
        <v>91</v>
      </c>
      <c r="O32" s="29">
        <v>129</v>
      </c>
      <c r="P32" s="29" t="s">
        <v>99</v>
      </c>
      <c r="Q32" s="29">
        <v>51</v>
      </c>
      <c r="R32" s="29">
        <v>74</v>
      </c>
    </row>
    <row r="33" spans="1:18" ht="12" customHeight="1" x14ac:dyDescent="0.3">
      <c r="A33" s="44"/>
      <c r="B33" s="44"/>
      <c r="C33" s="16" t="s">
        <v>13</v>
      </c>
      <c r="D33" s="30" t="s">
        <v>99</v>
      </c>
      <c r="E33" s="30">
        <v>3</v>
      </c>
      <c r="F33" s="30">
        <v>5</v>
      </c>
      <c r="G33" s="30" t="s">
        <v>99</v>
      </c>
      <c r="H33" s="30">
        <v>18</v>
      </c>
      <c r="I33" s="30">
        <v>19</v>
      </c>
      <c r="J33" s="30" t="s">
        <v>99</v>
      </c>
      <c r="K33" s="30">
        <v>61</v>
      </c>
      <c r="L33" s="30">
        <v>76</v>
      </c>
      <c r="M33" s="30" t="s">
        <v>99</v>
      </c>
      <c r="N33" s="30">
        <v>87</v>
      </c>
      <c r="O33" s="30">
        <v>114</v>
      </c>
      <c r="P33" s="30" t="s">
        <v>99</v>
      </c>
      <c r="Q33" s="30">
        <v>55</v>
      </c>
      <c r="R33" s="30">
        <v>88</v>
      </c>
    </row>
    <row r="34" spans="1:18" ht="12" customHeight="1" x14ac:dyDescent="0.3">
      <c r="A34" s="44"/>
      <c r="B34" s="48" t="s">
        <v>1019</v>
      </c>
      <c r="C34" s="14" t="s">
        <v>77</v>
      </c>
      <c r="D34" s="29" t="s">
        <v>99</v>
      </c>
      <c r="E34" s="29">
        <v>1</v>
      </c>
      <c r="F34" s="29">
        <v>0</v>
      </c>
      <c r="G34" s="29" t="s">
        <v>99</v>
      </c>
      <c r="H34" s="29">
        <v>3</v>
      </c>
      <c r="I34" s="29">
        <v>7</v>
      </c>
      <c r="J34" s="29" t="s">
        <v>99</v>
      </c>
      <c r="K34" s="29">
        <v>23</v>
      </c>
      <c r="L34" s="29">
        <v>18</v>
      </c>
      <c r="M34" s="29" t="s">
        <v>99</v>
      </c>
      <c r="N34" s="29">
        <v>41</v>
      </c>
      <c r="O34" s="29">
        <v>57</v>
      </c>
      <c r="P34" s="29" t="s">
        <v>99</v>
      </c>
      <c r="Q34" s="29">
        <v>56</v>
      </c>
      <c r="R34" s="29">
        <v>100</v>
      </c>
    </row>
    <row r="35" spans="1:18" ht="12" customHeight="1" x14ac:dyDescent="0.3">
      <c r="A35" s="44"/>
      <c r="B35" s="44"/>
      <c r="C35" s="14" t="s">
        <v>78</v>
      </c>
      <c r="D35" s="29" t="s">
        <v>99</v>
      </c>
      <c r="E35" s="29">
        <v>1</v>
      </c>
      <c r="F35" s="29">
        <v>1</v>
      </c>
      <c r="G35" s="29" t="s">
        <v>99</v>
      </c>
      <c r="H35" s="29">
        <v>9</v>
      </c>
      <c r="I35" s="29">
        <v>7</v>
      </c>
      <c r="J35" s="29" t="s">
        <v>99</v>
      </c>
      <c r="K35" s="29">
        <v>22</v>
      </c>
      <c r="L35" s="29">
        <v>29</v>
      </c>
      <c r="M35" s="29" t="s">
        <v>99</v>
      </c>
      <c r="N35" s="29">
        <v>53</v>
      </c>
      <c r="O35" s="29">
        <v>51</v>
      </c>
      <c r="P35" s="29" t="s">
        <v>99</v>
      </c>
      <c r="Q35" s="29">
        <v>58</v>
      </c>
      <c r="R35" s="29">
        <v>133</v>
      </c>
    </row>
    <row r="36" spans="1:18" ht="12" customHeight="1" x14ac:dyDescent="0.3">
      <c r="A36" s="44"/>
      <c r="B36" s="44"/>
      <c r="C36" s="14" t="s">
        <v>12</v>
      </c>
      <c r="D36" s="29" t="s">
        <v>99</v>
      </c>
      <c r="E36" s="29">
        <v>1</v>
      </c>
      <c r="F36" s="29">
        <v>3</v>
      </c>
      <c r="G36" s="29" t="s">
        <v>99</v>
      </c>
      <c r="H36" s="29">
        <v>7</v>
      </c>
      <c r="I36" s="29">
        <v>7</v>
      </c>
      <c r="J36" s="29" t="s">
        <v>99</v>
      </c>
      <c r="K36" s="29">
        <v>25</v>
      </c>
      <c r="L36" s="29">
        <v>37</v>
      </c>
      <c r="M36" s="29" t="s">
        <v>99</v>
      </c>
      <c r="N36" s="29">
        <v>63</v>
      </c>
      <c r="O36" s="29">
        <v>62</v>
      </c>
      <c r="P36" s="29" t="s">
        <v>99</v>
      </c>
      <c r="Q36" s="29">
        <v>69</v>
      </c>
      <c r="R36" s="29">
        <v>133</v>
      </c>
    </row>
    <row r="37" spans="1:18" ht="12" customHeight="1" x14ac:dyDescent="0.3">
      <c r="A37" s="44"/>
      <c r="B37" s="44"/>
      <c r="C37" s="16" t="s">
        <v>13</v>
      </c>
      <c r="D37" s="30" t="s">
        <v>99</v>
      </c>
      <c r="E37" s="30">
        <v>1</v>
      </c>
      <c r="F37" s="30">
        <v>2</v>
      </c>
      <c r="G37" s="30" t="s">
        <v>99</v>
      </c>
      <c r="H37" s="30">
        <v>5</v>
      </c>
      <c r="I37" s="30">
        <v>7</v>
      </c>
      <c r="J37" s="30" t="s">
        <v>99</v>
      </c>
      <c r="K37" s="30">
        <v>23</v>
      </c>
      <c r="L37" s="30">
        <v>32</v>
      </c>
      <c r="M37" s="30" t="s">
        <v>99</v>
      </c>
      <c r="N37" s="30">
        <v>40</v>
      </c>
      <c r="O37" s="30">
        <v>63</v>
      </c>
      <c r="P37" s="30" t="s">
        <v>99</v>
      </c>
      <c r="Q37" s="30">
        <v>71</v>
      </c>
      <c r="R37" s="30">
        <v>117</v>
      </c>
    </row>
    <row r="38" spans="1:18" ht="12" customHeight="1" x14ac:dyDescent="0.3">
      <c r="A38" s="44"/>
      <c r="B38" s="48" t="s">
        <v>1020</v>
      </c>
      <c r="C38" s="14" t="s">
        <v>77</v>
      </c>
      <c r="D38" s="29" t="s">
        <v>99</v>
      </c>
      <c r="E38" s="29">
        <v>1</v>
      </c>
      <c r="F38" s="29">
        <v>3</v>
      </c>
      <c r="G38" s="29" t="s">
        <v>99</v>
      </c>
      <c r="H38" s="29">
        <v>4</v>
      </c>
      <c r="I38" s="29">
        <v>12</v>
      </c>
      <c r="J38" s="29" t="s">
        <v>99</v>
      </c>
      <c r="K38" s="29">
        <v>22</v>
      </c>
      <c r="L38" s="29">
        <v>34</v>
      </c>
      <c r="M38" s="29" t="s">
        <v>99</v>
      </c>
      <c r="N38" s="29">
        <v>54</v>
      </c>
      <c r="O38" s="29">
        <v>67</v>
      </c>
      <c r="P38" s="29" t="s">
        <v>99</v>
      </c>
      <c r="Q38" s="29">
        <v>99</v>
      </c>
      <c r="R38" s="29">
        <v>162</v>
      </c>
    </row>
    <row r="39" spans="1:18" ht="12" customHeight="1" x14ac:dyDescent="0.3">
      <c r="A39" s="44"/>
      <c r="B39" s="44"/>
      <c r="C39" s="14" t="s">
        <v>78</v>
      </c>
      <c r="D39" s="29" t="s">
        <v>99</v>
      </c>
      <c r="E39" s="29">
        <v>4</v>
      </c>
      <c r="F39" s="29">
        <v>2</v>
      </c>
      <c r="G39" s="29" t="s">
        <v>99</v>
      </c>
      <c r="H39" s="29">
        <v>6</v>
      </c>
      <c r="I39" s="29">
        <v>10</v>
      </c>
      <c r="J39" s="29" t="s">
        <v>99</v>
      </c>
      <c r="K39" s="29">
        <v>35</v>
      </c>
      <c r="L39" s="29">
        <v>39</v>
      </c>
      <c r="M39" s="29" t="s">
        <v>99</v>
      </c>
      <c r="N39" s="29">
        <v>87</v>
      </c>
      <c r="O39" s="29">
        <v>76</v>
      </c>
      <c r="P39" s="29" t="s">
        <v>99</v>
      </c>
      <c r="Q39" s="29">
        <v>138</v>
      </c>
      <c r="R39" s="29">
        <v>204</v>
      </c>
    </row>
    <row r="40" spans="1:18" ht="12" customHeight="1" x14ac:dyDescent="0.3">
      <c r="A40" s="44"/>
      <c r="B40" s="44"/>
      <c r="C40" s="14" t="s">
        <v>12</v>
      </c>
      <c r="D40" s="29" t="s">
        <v>99</v>
      </c>
      <c r="E40" s="29">
        <v>2</v>
      </c>
      <c r="F40" s="29">
        <v>3</v>
      </c>
      <c r="G40" s="29" t="s">
        <v>99</v>
      </c>
      <c r="H40" s="29">
        <v>14</v>
      </c>
      <c r="I40" s="29">
        <v>10</v>
      </c>
      <c r="J40" s="29" t="s">
        <v>99</v>
      </c>
      <c r="K40" s="29">
        <v>30</v>
      </c>
      <c r="L40" s="29">
        <v>36</v>
      </c>
      <c r="M40" s="29" t="s">
        <v>99</v>
      </c>
      <c r="N40" s="29">
        <v>69</v>
      </c>
      <c r="O40" s="29">
        <v>81</v>
      </c>
      <c r="P40" s="29" t="s">
        <v>99</v>
      </c>
      <c r="Q40" s="29">
        <v>172</v>
      </c>
      <c r="R40" s="29">
        <v>228</v>
      </c>
    </row>
    <row r="41" spans="1:18" ht="12" customHeight="1" x14ac:dyDescent="0.3">
      <c r="A41" s="44"/>
      <c r="B41" s="44"/>
      <c r="C41" s="16" t="s">
        <v>13</v>
      </c>
      <c r="D41" s="30" t="s">
        <v>99</v>
      </c>
      <c r="E41" s="30">
        <v>2</v>
      </c>
      <c r="F41" s="30">
        <v>1</v>
      </c>
      <c r="G41" s="30" t="s">
        <v>99</v>
      </c>
      <c r="H41" s="30">
        <v>12</v>
      </c>
      <c r="I41" s="30">
        <v>6</v>
      </c>
      <c r="J41" s="30" t="s">
        <v>99</v>
      </c>
      <c r="K41" s="30">
        <v>40</v>
      </c>
      <c r="L41" s="30">
        <v>37</v>
      </c>
      <c r="M41" s="30" t="s">
        <v>99</v>
      </c>
      <c r="N41" s="30">
        <v>70</v>
      </c>
      <c r="O41" s="30">
        <v>68</v>
      </c>
      <c r="P41" s="30" t="s">
        <v>99</v>
      </c>
      <c r="Q41" s="30">
        <v>168</v>
      </c>
      <c r="R41" s="30">
        <v>245</v>
      </c>
    </row>
    <row r="42" spans="1:18" ht="12" customHeight="1" x14ac:dyDescent="0.3">
      <c r="A42" s="44"/>
      <c r="B42" s="48" t="s">
        <v>1021</v>
      </c>
      <c r="C42" s="14" t="s">
        <v>77</v>
      </c>
      <c r="D42" s="29" t="s">
        <v>99</v>
      </c>
      <c r="E42" s="29">
        <v>1</v>
      </c>
      <c r="F42" s="29">
        <v>1</v>
      </c>
      <c r="G42" s="29" t="s">
        <v>99</v>
      </c>
      <c r="H42" s="29">
        <v>9</v>
      </c>
      <c r="I42" s="29">
        <v>6</v>
      </c>
      <c r="J42" s="29" t="s">
        <v>99</v>
      </c>
      <c r="K42" s="29">
        <v>47</v>
      </c>
      <c r="L42" s="29">
        <v>42</v>
      </c>
      <c r="M42" s="29" t="s">
        <v>99</v>
      </c>
      <c r="N42" s="29">
        <v>99</v>
      </c>
      <c r="O42" s="29">
        <v>105</v>
      </c>
      <c r="P42" s="29" t="s">
        <v>99</v>
      </c>
      <c r="Q42" s="29">
        <v>193</v>
      </c>
      <c r="R42" s="29">
        <v>239</v>
      </c>
    </row>
    <row r="43" spans="1:18" ht="12" customHeight="1" x14ac:dyDescent="0.3">
      <c r="A43" s="44"/>
      <c r="B43" s="44"/>
      <c r="C43" s="14" t="s">
        <v>78</v>
      </c>
      <c r="D43" s="29" t="s">
        <v>99</v>
      </c>
      <c r="E43" s="29">
        <v>2</v>
      </c>
      <c r="F43" s="29">
        <v>3</v>
      </c>
      <c r="G43" s="29" t="s">
        <v>99</v>
      </c>
      <c r="H43" s="29">
        <v>13</v>
      </c>
      <c r="I43" s="29">
        <v>8</v>
      </c>
      <c r="J43" s="29" t="s">
        <v>99</v>
      </c>
      <c r="K43" s="29">
        <v>52</v>
      </c>
      <c r="L43" s="29">
        <v>59</v>
      </c>
      <c r="M43" s="29" t="s">
        <v>99</v>
      </c>
      <c r="N43" s="29">
        <v>141</v>
      </c>
      <c r="O43" s="29">
        <v>150</v>
      </c>
      <c r="P43" s="29" t="s">
        <v>99</v>
      </c>
      <c r="Q43" s="29">
        <v>269</v>
      </c>
      <c r="R43" s="29">
        <v>335</v>
      </c>
    </row>
    <row r="44" spans="1:18" ht="12" customHeight="1" x14ac:dyDescent="0.3">
      <c r="A44" s="44"/>
      <c r="B44" s="44"/>
      <c r="C44" s="14" t="s">
        <v>12</v>
      </c>
      <c r="D44" s="29" t="s">
        <v>99</v>
      </c>
      <c r="E44" s="29">
        <v>1</v>
      </c>
      <c r="F44" s="29">
        <v>3</v>
      </c>
      <c r="G44" s="29" t="s">
        <v>99</v>
      </c>
      <c r="H44" s="29">
        <v>9</v>
      </c>
      <c r="I44" s="29">
        <v>2</v>
      </c>
      <c r="J44" s="29" t="s">
        <v>99</v>
      </c>
      <c r="K44" s="29">
        <v>64</v>
      </c>
      <c r="L44" s="29">
        <v>54</v>
      </c>
      <c r="M44" s="29" t="s">
        <v>99</v>
      </c>
      <c r="N44" s="29">
        <v>156</v>
      </c>
      <c r="O44" s="29">
        <v>144</v>
      </c>
      <c r="P44" s="29" t="s">
        <v>99</v>
      </c>
      <c r="Q44" s="29">
        <v>314</v>
      </c>
      <c r="R44" s="29">
        <v>393</v>
      </c>
    </row>
    <row r="45" spans="1:18" ht="12" customHeight="1" x14ac:dyDescent="0.3">
      <c r="A45" s="44"/>
      <c r="B45" s="44"/>
      <c r="C45" s="16" t="s">
        <v>13</v>
      </c>
      <c r="D45" s="30" t="s">
        <v>99</v>
      </c>
      <c r="E45" s="30">
        <v>1</v>
      </c>
      <c r="F45" s="30">
        <v>4</v>
      </c>
      <c r="G45" s="30" t="s">
        <v>99</v>
      </c>
      <c r="H45" s="30">
        <v>8</v>
      </c>
      <c r="I45" s="30">
        <v>10</v>
      </c>
      <c r="J45" s="30" t="s">
        <v>99</v>
      </c>
      <c r="K45" s="30">
        <v>59</v>
      </c>
      <c r="L45" s="30">
        <v>68</v>
      </c>
      <c r="M45" s="30" t="s">
        <v>99</v>
      </c>
      <c r="N45" s="30">
        <v>158</v>
      </c>
      <c r="O45" s="30">
        <v>145</v>
      </c>
      <c r="P45" s="30" t="s">
        <v>99</v>
      </c>
      <c r="Q45" s="30">
        <v>291</v>
      </c>
      <c r="R45" s="30">
        <v>406</v>
      </c>
    </row>
    <row r="46" spans="1:18" ht="12" customHeight="1" x14ac:dyDescent="0.3">
      <c r="A46" s="44"/>
      <c r="B46" s="48" t="s">
        <v>1022</v>
      </c>
      <c r="C46" s="14" t="s">
        <v>77</v>
      </c>
      <c r="D46" s="29" t="s">
        <v>99</v>
      </c>
      <c r="E46" s="29">
        <v>14</v>
      </c>
      <c r="F46" s="29">
        <v>9</v>
      </c>
      <c r="G46" s="29" t="s">
        <v>99</v>
      </c>
      <c r="H46" s="29">
        <v>77</v>
      </c>
      <c r="I46" s="29">
        <v>65</v>
      </c>
      <c r="J46" s="29" t="s">
        <v>99</v>
      </c>
      <c r="K46" s="29">
        <v>325</v>
      </c>
      <c r="L46" s="29">
        <v>269</v>
      </c>
      <c r="M46" s="29" t="s">
        <v>99</v>
      </c>
      <c r="N46" s="29">
        <v>557</v>
      </c>
      <c r="O46" s="29">
        <v>543</v>
      </c>
      <c r="P46" s="29" t="s">
        <v>99</v>
      </c>
      <c r="Q46" s="29">
        <v>515</v>
      </c>
      <c r="R46" s="29">
        <v>598</v>
      </c>
    </row>
    <row r="47" spans="1:18" ht="12" customHeight="1" x14ac:dyDescent="0.3">
      <c r="A47" s="44"/>
      <c r="B47" s="44"/>
      <c r="C47" s="14" t="s">
        <v>78</v>
      </c>
      <c r="D47" s="29" t="s">
        <v>99</v>
      </c>
      <c r="E47" s="29">
        <v>17</v>
      </c>
      <c r="F47" s="29">
        <v>15</v>
      </c>
      <c r="G47" s="29" t="s">
        <v>99</v>
      </c>
      <c r="H47" s="29">
        <v>80</v>
      </c>
      <c r="I47" s="29">
        <v>76</v>
      </c>
      <c r="J47" s="29" t="s">
        <v>99</v>
      </c>
      <c r="K47" s="29">
        <v>412</v>
      </c>
      <c r="L47" s="29">
        <v>333</v>
      </c>
      <c r="M47" s="29" t="s">
        <v>99</v>
      </c>
      <c r="N47" s="29">
        <v>716</v>
      </c>
      <c r="O47" s="29">
        <v>721</v>
      </c>
      <c r="P47" s="29" t="s">
        <v>99</v>
      </c>
      <c r="Q47" s="29">
        <v>756</v>
      </c>
      <c r="R47" s="29">
        <v>838</v>
      </c>
    </row>
    <row r="48" spans="1:18" ht="12" customHeight="1" x14ac:dyDescent="0.3">
      <c r="A48" s="44"/>
      <c r="B48" s="44"/>
      <c r="C48" s="14" t="s">
        <v>12</v>
      </c>
      <c r="D48" s="29" t="s">
        <v>99</v>
      </c>
      <c r="E48" s="29">
        <v>17</v>
      </c>
      <c r="F48" s="29">
        <v>23</v>
      </c>
      <c r="G48" s="29" t="s">
        <v>99</v>
      </c>
      <c r="H48" s="29">
        <v>99</v>
      </c>
      <c r="I48" s="29">
        <v>98</v>
      </c>
      <c r="J48" s="29" t="s">
        <v>99</v>
      </c>
      <c r="K48" s="29">
        <v>454</v>
      </c>
      <c r="L48" s="29">
        <v>384</v>
      </c>
      <c r="M48" s="29" t="s">
        <v>99</v>
      </c>
      <c r="N48" s="29">
        <v>761</v>
      </c>
      <c r="O48" s="29">
        <v>750</v>
      </c>
      <c r="P48" s="29" t="s">
        <v>99</v>
      </c>
      <c r="Q48" s="29">
        <v>824</v>
      </c>
      <c r="R48" s="29">
        <v>938</v>
      </c>
    </row>
    <row r="49" spans="1:18" ht="12" customHeight="1" x14ac:dyDescent="0.3">
      <c r="A49" s="44"/>
      <c r="B49" s="44"/>
      <c r="C49" s="16" t="s">
        <v>13</v>
      </c>
      <c r="D49" s="30" t="s">
        <v>99</v>
      </c>
      <c r="E49" s="30">
        <v>23</v>
      </c>
      <c r="F49" s="30">
        <v>24</v>
      </c>
      <c r="G49" s="30" t="s">
        <v>99</v>
      </c>
      <c r="H49" s="30">
        <v>91</v>
      </c>
      <c r="I49" s="30">
        <v>87</v>
      </c>
      <c r="J49" s="30" t="s">
        <v>99</v>
      </c>
      <c r="K49" s="30">
        <v>466</v>
      </c>
      <c r="L49" s="30">
        <v>405</v>
      </c>
      <c r="M49" s="30" t="s">
        <v>99</v>
      </c>
      <c r="N49" s="30">
        <v>771</v>
      </c>
      <c r="O49" s="30">
        <v>815</v>
      </c>
      <c r="P49" s="30" t="s">
        <v>99</v>
      </c>
      <c r="Q49" s="30">
        <v>868</v>
      </c>
      <c r="R49" s="30">
        <v>963</v>
      </c>
    </row>
    <row r="50" spans="1:18" ht="12" customHeight="1" x14ac:dyDescent="0.3">
      <c r="A50" s="44"/>
      <c r="B50" s="48" t="s">
        <v>1023</v>
      </c>
      <c r="C50" s="14" t="s">
        <v>77</v>
      </c>
      <c r="D50" s="29" t="s">
        <v>99</v>
      </c>
      <c r="E50" s="29">
        <v>121</v>
      </c>
      <c r="F50" s="29">
        <v>157</v>
      </c>
      <c r="G50" s="29" t="s">
        <v>99</v>
      </c>
      <c r="H50" s="29">
        <v>286</v>
      </c>
      <c r="I50" s="29">
        <v>291</v>
      </c>
      <c r="J50" s="29" t="s">
        <v>99</v>
      </c>
      <c r="K50" s="29">
        <v>564</v>
      </c>
      <c r="L50" s="29">
        <v>589</v>
      </c>
      <c r="M50" s="29" t="s">
        <v>99</v>
      </c>
      <c r="N50" s="29">
        <v>508</v>
      </c>
      <c r="O50" s="29">
        <v>506</v>
      </c>
      <c r="P50" s="29" t="s">
        <v>99</v>
      </c>
      <c r="Q50" s="29">
        <v>141</v>
      </c>
      <c r="R50" s="29">
        <v>165</v>
      </c>
    </row>
    <row r="51" spans="1:18" ht="12" customHeight="1" x14ac:dyDescent="0.3">
      <c r="A51" s="44"/>
      <c r="B51" s="44"/>
      <c r="C51" s="14" t="s">
        <v>78</v>
      </c>
      <c r="D51" s="29" t="s">
        <v>99</v>
      </c>
      <c r="E51" s="29">
        <v>125</v>
      </c>
      <c r="F51" s="29">
        <v>190</v>
      </c>
      <c r="G51" s="29" t="s">
        <v>99</v>
      </c>
      <c r="H51" s="29">
        <v>323</v>
      </c>
      <c r="I51" s="29">
        <v>273</v>
      </c>
      <c r="J51" s="29" t="s">
        <v>99</v>
      </c>
      <c r="K51" s="29">
        <v>707</v>
      </c>
      <c r="L51" s="29">
        <v>714</v>
      </c>
      <c r="M51" s="29" t="s">
        <v>99</v>
      </c>
      <c r="N51" s="29">
        <v>676</v>
      </c>
      <c r="O51" s="29">
        <v>657</v>
      </c>
      <c r="P51" s="29" t="s">
        <v>99</v>
      </c>
      <c r="Q51" s="29">
        <v>213</v>
      </c>
      <c r="R51" s="29">
        <v>205</v>
      </c>
    </row>
    <row r="52" spans="1:18" ht="12" customHeight="1" x14ac:dyDescent="0.3">
      <c r="A52" s="44"/>
      <c r="B52" s="44"/>
      <c r="C52" s="14" t="s">
        <v>12</v>
      </c>
      <c r="D52" s="29" t="s">
        <v>99</v>
      </c>
      <c r="E52" s="29">
        <v>149</v>
      </c>
      <c r="F52" s="29">
        <v>248</v>
      </c>
      <c r="G52" s="29" t="s">
        <v>99</v>
      </c>
      <c r="H52" s="29">
        <v>350</v>
      </c>
      <c r="I52" s="29">
        <v>317</v>
      </c>
      <c r="J52" s="29" t="s">
        <v>99</v>
      </c>
      <c r="K52" s="29">
        <v>770</v>
      </c>
      <c r="L52" s="29">
        <v>802</v>
      </c>
      <c r="M52" s="29" t="s">
        <v>99</v>
      </c>
      <c r="N52" s="29">
        <v>730</v>
      </c>
      <c r="O52" s="29">
        <v>783</v>
      </c>
      <c r="P52" s="29" t="s">
        <v>99</v>
      </c>
      <c r="Q52" s="29">
        <v>245</v>
      </c>
      <c r="R52" s="29">
        <v>247</v>
      </c>
    </row>
    <row r="53" spans="1:18" ht="12" customHeight="1" x14ac:dyDescent="0.3">
      <c r="A53" s="44"/>
      <c r="B53" s="44"/>
      <c r="C53" s="16" t="s">
        <v>13</v>
      </c>
      <c r="D53" s="30" t="s">
        <v>99</v>
      </c>
      <c r="E53" s="30">
        <v>160</v>
      </c>
      <c r="F53" s="30">
        <v>242</v>
      </c>
      <c r="G53" s="30" t="s">
        <v>99</v>
      </c>
      <c r="H53" s="30">
        <v>352</v>
      </c>
      <c r="I53" s="30">
        <v>324</v>
      </c>
      <c r="J53" s="30" t="s">
        <v>99</v>
      </c>
      <c r="K53" s="30">
        <v>765</v>
      </c>
      <c r="L53" s="30">
        <v>807</v>
      </c>
      <c r="M53" s="30" t="s">
        <v>99</v>
      </c>
      <c r="N53" s="30">
        <v>728</v>
      </c>
      <c r="O53" s="30">
        <v>776</v>
      </c>
      <c r="P53" s="30" t="s">
        <v>99</v>
      </c>
      <c r="Q53" s="30">
        <v>237</v>
      </c>
      <c r="R53" s="30">
        <v>266</v>
      </c>
    </row>
    <row r="54" spans="1:18" ht="12" customHeight="1" x14ac:dyDescent="0.3">
      <c r="A54" s="43" t="s">
        <v>80</v>
      </c>
      <c r="B54" s="48" t="s">
        <v>1018</v>
      </c>
      <c r="C54" s="14" t="s">
        <v>77</v>
      </c>
      <c r="D54" s="29" t="s">
        <v>99</v>
      </c>
      <c r="E54" s="29">
        <v>142</v>
      </c>
      <c r="F54" s="29">
        <v>176</v>
      </c>
      <c r="G54" s="29" t="s">
        <v>99</v>
      </c>
      <c r="H54" s="29">
        <v>395</v>
      </c>
      <c r="I54" s="29">
        <v>413</v>
      </c>
      <c r="J54" s="29" t="s">
        <v>99</v>
      </c>
      <c r="K54" s="29" t="s">
        <v>850</v>
      </c>
      <c r="L54" s="29" t="s">
        <v>851</v>
      </c>
      <c r="M54" s="29" t="s">
        <v>99</v>
      </c>
      <c r="N54" s="29" t="s">
        <v>852</v>
      </c>
      <c r="O54" s="29" t="s">
        <v>704</v>
      </c>
      <c r="P54" s="29" t="s">
        <v>99</v>
      </c>
      <c r="Q54" s="29" t="s">
        <v>853</v>
      </c>
      <c r="R54" s="29" t="s">
        <v>854</v>
      </c>
    </row>
    <row r="55" spans="1:18" ht="12" customHeight="1" x14ac:dyDescent="0.3">
      <c r="A55" s="44"/>
      <c r="B55" s="44"/>
      <c r="C55" s="14" t="s">
        <v>78</v>
      </c>
      <c r="D55" s="29" t="s">
        <v>99</v>
      </c>
      <c r="E55" s="29">
        <v>151</v>
      </c>
      <c r="F55" s="29">
        <v>218</v>
      </c>
      <c r="G55" s="29" t="s">
        <v>99</v>
      </c>
      <c r="H55" s="29">
        <v>448</v>
      </c>
      <c r="I55" s="29">
        <v>401</v>
      </c>
      <c r="J55" s="29" t="s">
        <v>99</v>
      </c>
      <c r="K55" s="29" t="s">
        <v>237</v>
      </c>
      <c r="L55" s="29" t="s">
        <v>702</v>
      </c>
      <c r="M55" s="29" t="s">
        <v>99</v>
      </c>
      <c r="N55" s="29" t="s">
        <v>855</v>
      </c>
      <c r="O55" s="29" t="s">
        <v>856</v>
      </c>
      <c r="P55" s="29" t="s">
        <v>99</v>
      </c>
      <c r="Q55" s="29" t="s">
        <v>857</v>
      </c>
      <c r="R55" s="29" t="s">
        <v>858</v>
      </c>
    </row>
    <row r="56" spans="1:18" ht="12" customHeight="1" x14ac:dyDescent="0.3">
      <c r="A56" s="44"/>
      <c r="B56" s="44"/>
      <c r="C56" s="14" t="s">
        <v>12</v>
      </c>
      <c r="D56" s="29" t="s">
        <v>99</v>
      </c>
      <c r="E56" s="29">
        <v>171</v>
      </c>
      <c r="F56" s="29">
        <v>287</v>
      </c>
      <c r="G56" s="29" t="s">
        <v>99</v>
      </c>
      <c r="H56" s="29">
        <v>499</v>
      </c>
      <c r="I56" s="29">
        <v>464</v>
      </c>
      <c r="J56" s="29" t="s">
        <v>99</v>
      </c>
      <c r="K56" s="29" t="s">
        <v>1069</v>
      </c>
      <c r="L56" s="29" t="s">
        <v>100</v>
      </c>
      <c r="M56" s="29" t="s">
        <v>99</v>
      </c>
      <c r="N56" s="29" t="s">
        <v>1070</v>
      </c>
      <c r="O56" s="29" t="s">
        <v>1071</v>
      </c>
      <c r="P56" s="29" t="s">
        <v>99</v>
      </c>
      <c r="Q56" s="29" t="s">
        <v>1072</v>
      </c>
      <c r="R56" s="29" t="s">
        <v>1073</v>
      </c>
    </row>
    <row r="57" spans="1:18" ht="12" customHeight="1" x14ac:dyDescent="0.3">
      <c r="A57" s="44"/>
      <c r="B57" s="44"/>
      <c r="C57" s="16" t="s">
        <v>13</v>
      </c>
      <c r="D57" s="30" t="s">
        <v>99</v>
      </c>
      <c r="E57" s="30">
        <v>190</v>
      </c>
      <c r="F57" s="30">
        <v>278</v>
      </c>
      <c r="G57" s="30" t="s">
        <v>99</v>
      </c>
      <c r="H57" s="30">
        <v>486</v>
      </c>
      <c r="I57" s="30">
        <v>453</v>
      </c>
      <c r="J57" s="30" t="s">
        <v>99</v>
      </c>
      <c r="K57" s="30" t="s">
        <v>1074</v>
      </c>
      <c r="L57" s="30" t="s">
        <v>135</v>
      </c>
      <c r="M57" s="30" t="s">
        <v>99</v>
      </c>
      <c r="N57" s="30" t="s">
        <v>1075</v>
      </c>
      <c r="O57" s="30" t="s">
        <v>1076</v>
      </c>
      <c r="P57" s="30" t="s">
        <v>99</v>
      </c>
      <c r="Q57" s="30" t="s">
        <v>1077</v>
      </c>
      <c r="R57" s="30" t="s">
        <v>872</v>
      </c>
    </row>
    <row r="58" spans="1:18" ht="12" customHeight="1" x14ac:dyDescent="0.3">
      <c r="A58" s="44"/>
      <c r="B58" s="48" t="s">
        <v>1019</v>
      </c>
      <c r="C58" s="14" t="s">
        <v>77</v>
      </c>
      <c r="D58" s="29" t="s">
        <v>99</v>
      </c>
      <c r="E58" s="29">
        <v>142</v>
      </c>
      <c r="F58" s="29">
        <v>176</v>
      </c>
      <c r="G58" s="29" t="s">
        <v>99</v>
      </c>
      <c r="H58" s="29">
        <v>395</v>
      </c>
      <c r="I58" s="29">
        <v>413</v>
      </c>
      <c r="J58" s="29" t="s">
        <v>99</v>
      </c>
      <c r="K58" s="29" t="s">
        <v>850</v>
      </c>
      <c r="L58" s="29" t="s">
        <v>851</v>
      </c>
      <c r="M58" s="29" t="s">
        <v>99</v>
      </c>
      <c r="N58" s="29" t="s">
        <v>852</v>
      </c>
      <c r="O58" s="29" t="s">
        <v>704</v>
      </c>
      <c r="P58" s="29" t="s">
        <v>99</v>
      </c>
      <c r="Q58" s="29" t="s">
        <v>853</v>
      </c>
      <c r="R58" s="29" t="s">
        <v>854</v>
      </c>
    </row>
    <row r="59" spans="1:18" ht="12" customHeight="1" x14ac:dyDescent="0.3">
      <c r="A59" s="44"/>
      <c r="B59" s="44"/>
      <c r="C59" s="14" t="s">
        <v>78</v>
      </c>
      <c r="D59" s="29" t="s">
        <v>99</v>
      </c>
      <c r="E59" s="29">
        <v>151</v>
      </c>
      <c r="F59" s="29">
        <v>218</v>
      </c>
      <c r="G59" s="29" t="s">
        <v>99</v>
      </c>
      <c r="H59" s="29">
        <v>448</v>
      </c>
      <c r="I59" s="29">
        <v>401</v>
      </c>
      <c r="J59" s="29" t="s">
        <v>99</v>
      </c>
      <c r="K59" s="29" t="s">
        <v>237</v>
      </c>
      <c r="L59" s="29" t="s">
        <v>702</v>
      </c>
      <c r="M59" s="29" t="s">
        <v>99</v>
      </c>
      <c r="N59" s="29" t="s">
        <v>855</v>
      </c>
      <c r="O59" s="29" t="s">
        <v>856</v>
      </c>
      <c r="P59" s="29" t="s">
        <v>99</v>
      </c>
      <c r="Q59" s="29" t="s">
        <v>857</v>
      </c>
      <c r="R59" s="29" t="s">
        <v>858</v>
      </c>
    </row>
    <row r="60" spans="1:18" ht="12" customHeight="1" x14ac:dyDescent="0.3">
      <c r="A60" s="44"/>
      <c r="B60" s="44"/>
      <c r="C60" s="14" t="s">
        <v>12</v>
      </c>
      <c r="D60" s="29" t="s">
        <v>99</v>
      </c>
      <c r="E60" s="29">
        <v>171</v>
      </c>
      <c r="F60" s="29">
        <v>287</v>
      </c>
      <c r="G60" s="29" t="s">
        <v>99</v>
      </c>
      <c r="H60" s="29">
        <v>499</v>
      </c>
      <c r="I60" s="29">
        <v>464</v>
      </c>
      <c r="J60" s="29" t="s">
        <v>99</v>
      </c>
      <c r="K60" s="29" t="s">
        <v>1069</v>
      </c>
      <c r="L60" s="29" t="s">
        <v>100</v>
      </c>
      <c r="M60" s="29" t="s">
        <v>99</v>
      </c>
      <c r="N60" s="29" t="s">
        <v>1070</v>
      </c>
      <c r="O60" s="29" t="s">
        <v>1071</v>
      </c>
      <c r="P60" s="29" t="s">
        <v>99</v>
      </c>
      <c r="Q60" s="29" t="s">
        <v>1072</v>
      </c>
      <c r="R60" s="29" t="s">
        <v>1073</v>
      </c>
    </row>
    <row r="61" spans="1:18" ht="12" customHeight="1" x14ac:dyDescent="0.3">
      <c r="A61" s="44"/>
      <c r="B61" s="44"/>
      <c r="C61" s="16" t="s">
        <v>13</v>
      </c>
      <c r="D61" s="30" t="s">
        <v>99</v>
      </c>
      <c r="E61" s="30">
        <v>190</v>
      </c>
      <c r="F61" s="30">
        <v>278</v>
      </c>
      <c r="G61" s="30" t="s">
        <v>99</v>
      </c>
      <c r="H61" s="30">
        <v>486</v>
      </c>
      <c r="I61" s="30">
        <v>453</v>
      </c>
      <c r="J61" s="30" t="s">
        <v>99</v>
      </c>
      <c r="K61" s="30" t="s">
        <v>1074</v>
      </c>
      <c r="L61" s="30" t="s">
        <v>135</v>
      </c>
      <c r="M61" s="30" t="s">
        <v>99</v>
      </c>
      <c r="N61" s="30" t="s">
        <v>1075</v>
      </c>
      <c r="O61" s="30" t="s">
        <v>1076</v>
      </c>
      <c r="P61" s="30" t="s">
        <v>99</v>
      </c>
      <c r="Q61" s="30" t="s">
        <v>1077</v>
      </c>
      <c r="R61" s="30" t="s">
        <v>872</v>
      </c>
    </row>
    <row r="62" spans="1:18" ht="12" customHeight="1" x14ac:dyDescent="0.3">
      <c r="A62" s="44"/>
      <c r="B62" s="48" t="s">
        <v>1020</v>
      </c>
      <c r="C62" s="14" t="s">
        <v>77</v>
      </c>
      <c r="D62" s="29" t="s">
        <v>99</v>
      </c>
      <c r="E62" s="29">
        <v>142</v>
      </c>
      <c r="F62" s="29">
        <v>176</v>
      </c>
      <c r="G62" s="29" t="s">
        <v>99</v>
      </c>
      <c r="H62" s="29">
        <v>395</v>
      </c>
      <c r="I62" s="29">
        <v>413</v>
      </c>
      <c r="J62" s="29" t="s">
        <v>99</v>
      </c>
      <c r="K62" s="29" t="s">
        <v>850</v>
      </c>
      <c r="L62" s="29" t="s">
        <v>851</v>
      </c>
      <c r="M62" s="29" t="s">
        <v>99</v>
      </c>
      <c r="N62" s="29" t="s">
        <v>852</v>
      </c>
      <c r="O62" s="29" t="s">
        <v>704</v>
      </c>
      <c r="P62" s="29" t="s">
        <v>99</v>
      </c>
      <c r="Q62" s="29" t="s">
        <v>853</v>
      </c>
      <c r="R62" s="29" t="s">
        <v>854</v>
      </c>
    </row>
    <row r="63" spans="1:18" ht="12" customHeight="1" x14ac:dyDescent="0.3">
      <c r="A63" s="44"/>
      <c r="B63" s="44"/>
      <c r="C63" s="14" t="s">
        <v>78</v>
      </c>
      <c r="D63" s="29" t="s">
        <v>99</v>
      </c>
      <c r="E63" s="29">
        <v>151</v>
      </c>
      <c r="F63" s="29">
        <v>218</v>
      </c>
      <c r="G63" s="29" t="s">
        <v>99</v>
      </c>
      <c r="H63" s="29">
        <v>448</v>
      </c>
      <c r="I63" s="29">
        <v>401</v>
      </c>
      <c r="J63" s="29" t="s">
        <v>99</v>
      </c>
      <c r="K63" s="29" t="s">
        <v>237</v>
      </c>
      <c r="L63" s="29" t="s">
        <v>702</v>
      </c>
      <c r="M63" s="29" t="s">
        <v>99</v>
      </c>
      <c r="N63" s="29" t="s">
        <v>855</v>
      </c>
      <c r="O63" s="29" t="s">
        <v>856</v>
      </c>
      <c r="P63" s="29" t="s">
        <v>99</v>
      </c>
      <c r="Q63" s="29" t="s">
        <v>857</v>
      </c>
      <c r="R63" s="29" t="s">
        <v>858</v>
      </c>
    </row>
    <row r="64" spans="1:18" ht="12" customHeight="1" x14ac:dyDescent="0.3">
      <c r="A64" s="44"/>
      <c r="B64" s="44"/>
      <c r="C64" s="14" t="s">
        <v>12</v>
      </c>
      <c r="D64" s="29" t="s">
        <v>99</v>
      </c>
      <c r="E64" s="29">
        <v>171</v>
      </c>
      <c r="F64" s="29">
        <v>287</v>
      </c>
      <c r="G64" s="29" t="s">
        <v>99</v>
      </c>
      <c r="H64" s="29">
        <v>499</v>
      </c>
      <c r="I64" s="29">
        <v>464</v>
      </c>
      <c r="J64" s="29" t="s">
        <v>99</v>
      </c>
      <c r="K64" s="29" t="s">
        <v>1069</v>
      </c>
      <c r="L64" s="29" t="s">
        <v>100</v>
      </c>
      <c r="M64" s="29" t="s">
        <v>99</v>
      </c>
      <c r="N64" s="29" t="s">
        <v>1070</v>
      </c>
      <c r="O64" s="29" t="s">
        <v>1071</v>
      </c>
      <c r="P64" s="29" t="s">
        <v>99</v>
      </c>
      <c r="Q64" s="29" t="s">
        <v>1072</v>
      </c>
      <c r="R64" s="29" t="s">
        <v>1073</v>
      </c>
    </row>
    <row r="65" spans="1:18" ht="12" customHeight="1" x14ac:dyDescent="0.3">
      <c r="A65" s="44"/>
      <c r="B65" s="44"/>
      <c r="C65" s="16" t="s">
        <v>13</v>
      </c>
      <c r="D65" s="30" t="s">
        <v>99</v>
      </c>
      <c r="E65" s="30">
        <v>190</v>
      </c>
      <c r="F65" s="30">
        <v>278</v>
      </c>
      <c r="G65" s="30" t="s">
        <v>99</v>
      </c>
      <c r="H65" s="30">
        <v>486</v>
      </c>
      <c r="I65" s="30">
        <v>453</v>
      </c>
      <c r="J65" s="30" t="s">
        <v>99</v>
      </c>
      <c r="K65" s="30" t="s">
        <v>1074</v>
      </c>
      <c r="L65" s="30" t="s">
        <v>135</v>
      </c>
      <c r="M65" s="30" t="s">
        <v>99</v>
      </c>
      <c r="N65" s="30" t="s">
        <v>1075</v>
      </c>
      <c r="O65" s="30" t="s">
        <v>1076</v>
      </c>
      <c r="P65" s="30" t="s">
        <v>99</v>
      </c>
      <c r="Q65" s="30" t="s">
        <v>1077</v>
      </c>
      <c r="R65" s="30" t="s">
        <v>872</v>
      </c>
    </row>
    <row r="66" spans="1:18" ht="12" customHeight="1" x14ac:dyDescent="0.3">
      <c r="A66" s="44"/>
      <c r="B66" s="48" t="s">
        <v>1021</v>
      </c>
      <c r="C66" s="14" t="s">
        <v>77</v>
      </c>
      <c r="D66" s="29" t="s">
        <v>99</v>
      </c>
      <c r="E66" s="29">
        <v>142</v>
      </c>
      <c r="F66" s="29">
        <v>176</v>
      </c>
      <c r="G66" s="29" t="s">
        <v>99</v>
      </c>
      <c r="H66" s="29">
        <v>395</v>
      </c>
      <c r="I66" s="29">
        <v>413</v>
      </c>
      <c r="J66" s="29" t="s">
        <v>99</v>
      </c>
      <c r="K66" s="29" t="s">
        <v>850</v>
      </c>
      <c r="L66" s="29" t="s">
        <v>851</v>
      </c>
      <c r="M66" s="29" t="s">
        <v>99</v>
      </c>
      <c r="N66" s="29" t="s">
        <v>852</v>
      </c>
      <c r="O66" s="29" t="s">
        <v>704</v>
      </c>
      <c r="P66" s="29" t="s">
        <v>99</v>
      </c>
      <c r="Q66" s="29" t="s">
        <v>853</v>
      </c>
      <c r="R66" s="29" t="s">
        <v>854</v>
      </c>
    </row>
    <row r="67" spans="1:18" ht="12" customHeight="1" x14ac:dyDescent="0.3">
      <c r="A67" s="44"/>
      <c r="B67" s="44"/>
      <c r="C67" s="14" t="s">
        <v>78</v>
      </c>
      <c r="D67" s="29" t="s">
        <v>99</v>
      </c>
      <c r="E67" s="29">
        <v>151</v>
      </c>
      <c r="F67" s="29">
        <v>218</v>
      </c>
      <c r="G67" s="29" t="s">
        <v>99</v>
      </c>
      <c r="H67" s="29">
        <v>448</v>
      </c>
      <c r="I67" s="29">
        <v>401</v>
      </c>
      <c r="J67" s="29" t="s">
        <v>99</v>
      </c>
      <c r="K67" s="29" t="s">
        <v>237</v>
      </c>
      <c r="L67" s="29" t="s">
        <v>702</v>
      </c>
      <c r="M67" s="29" t="s">
        <v>99</v>
      </c>
      <c r="N67" s="29" t="s">
        <v>855</v>
      </c>
      <c r="O67" s="29" t="s">
        <v>856</v>
      </c>
      <c r="P67" s="29" t="s">
        <v>99</v>
      </c>
      <c r="Q67" s="29" t="s">
        <v>857</v>
      </c>
      <c r="R67" s="29" t="s">
        <v>858</v>
      </c>
    </row>
    <row r="68" spans="1:18" ht="12" customHeight="1" x14ac:dyDescent="0.3">
      <c r="A68" s="44"/>
      <c r="B68" s="44"/>
      <c r="C68" s="14" t="s">
        <v>12</v>
      </c>
      <c r="D68" s="29" t="s">
        <v>99</v>
      </c>
      <c r="E68" s="29">
        <v>171</v>
      </c>
      <c r="F68" s="29">
        <v>287</v>
      </c>
      <c r="G68" s="29" t="s">
        <v>99</v>
      </c>
      <c r="H68" s="29">
        <v>499</v>
      </c>
      <c r="I68" s="29">
        <v>464</v>
      </c>
      <c r="J68" s="29" t="s">
        <v>99</v>
      </c>
      <c r="K68" s="29" t="s">
        <v>1069</v>
      </c>
      <c r="L68" s="29" t="s">
        <v>100</v>
      </c>
      <c r="M68" s="29" t="s">
        <v>99</v>
      </c>
      <c r="N68" s="29" t="s">
        <v>1070</v>
      </c>
      <c r="O68" s="29" t="s">
        <v>1071</v>
      </c>
      <c r="P68" s="29" t="s">
        <v>99</v>
      </c>
      <c r="Q68" s="29" t="s">
        <v>1072</v>
      </c>
      <c r="R68" s="29" t="s">
        <v>1073</v>
      </c>
    </row>
    <row r="69" spans="1:18" ht="12" customHeight="1" x14ac:dyDescent="0.3">
      <c r="A69" s="44"/>
      <c r="B69" s="44"/>
      <c r="C69" s="16" t="s">
        <v>13</v>
      </c>
      <c r="D69" s="30" t="s">
        <v>99</v>
      </c>
      <c r="E69" s="30">
        <v>190</v>
      </c>
      <c r="F69" s="30">
        <v>278</v>
      </c>
      <c r="G69" s="30" t="s">
        <v>99</v>
      </c>
      <c r="H69" s="30">
        <v>486</v>
      </c>
      <c r="I69" s="30">
        <v>453</v>
      </c>
      <c r="J69" s="30" t="s">
        <v>99</v>
      </c>
      <c r="K69" s="30" t="s">
        <v>1074</v>
      </c>
      <c r="L69" s="30" t="s">
        <v>135</v>
      </c>
      <c r="M69" s="30" t="s">
        <v>99</v>
      </c>
      <c r="N69" s="30" t="s">
        <v>1075</v>
      </c>
      <c r="O69" s="30" t="s">
        <v>1076</v>
      </c>
      <c r="P69" s="30" t="s">
        <v>99</v>
      </c>
      <c r="Q69" s="30" t="s">
        <v>1077</v>
      </c>
      <c r="R69" s="30" t="s">
        <v>872</v>
      </c>
    </row>
    <row r="70" spans="1:18" ht="12" customHeight="1" x14ac:dyDescent="0.3">
      <c r="A70" s="44"/>
      <c r="B70" s="48" t="s">
        <v>1022</v>
      </c>
      <c r="C70" s="14" t="s">
        <v>77</v>
      </c>
      <c r="D70" s="29" t="s">
        <v>99</v>
      </c>
      <c r="E70" s="29">
        <v>142</v>
      </c>
      <c r="F70" s="29">
        <v>176</v>
      </c>
      <c r="G70" s="29" t="s">
        <v>99</v>
      </c>
      <c r="H70" s="29">
        <v>395</v>
      </c>
      <c r="I70" s="29">
        <v>413</v>
      </c>
      <c r="J70" s="29" t="s">
        <v>99</v>
      </c>
      <c r="K70" s="29" t="s">
        <v>850</v>
      </c>
      <c r="L70" s="29" t="s">
        <v>851</v>
      </c>
      <c r="M70" s="29" t="s">
        <v>99</v>
      </c>
      <c r="N70" s="29" t="s">
        <v>852</v>
      </c>
      <c r="O70" s="29" t="s">
        <v>704</v>
      </c>
      <c r="P70" s="29" t="s">
        <v>99</v>
      </c>
      <c r="Q70" s="29" t="s">
        <v>853</v>
      </c>
      <c r="R70" s="29" t="s">
        <v>854</v>
      </c>
    </row>
    <row r="71" spans="1:18" ht="12" customHeight="1" x14ac:dyDescent="0.3">
      <c r="A71" s="44"/>
      <c r="B71" s="44"/>
      <c r="C71" s="14" t="s">
        <v>78</v>
      </c>
      <c r="D71" s="29" t="s">
        <v>99</v>
      </c>
      <c r="E71" s="29">
        <v>151</v>
      </c>
      <c r="F71" s="29">
        <v>218</v>
      </c>
      <c r="G71" s="29" t="s">
        <v>99</v>
      </c>
      <c r="H71" s="29">
        <v>448</v>
      </c>
      <c r="I71" s="29">
        <v>401</v>
      </c>
      <c r="J71" s="29" t="s">
        <v>99</v>
      </c>
      <c r="K71" s="29" t="s">
        <v>237</v>
      </c>
      <c r="L71" s="29" t="s">
        <v>702</v>
      </c>
      <c r="M71" s="29" t="s">
        <v>99</v>
      </c>
      <c r="N71" s="29" t="s">
        <v>855</v>
      </c>
      <c r="O71" s="29" t="s">
        <v>856</v>
      </c>
      <c r="P71" s="29" t="s">
        <v>99</v>
      </c>
      <c r="Q71" s="29" t="s">
        <v>857</v>
      </c>
      <c r="R71" s="29" t="s">
        <v>858</v>
      </c>
    </row>
    <row r="72" spans="1:18" ht="12" customHeight="1" x14ac:dyDescent="0.3">
      <c r="A72" s="44"/>
      <c r="B72" s="44"/>
      <c r="C72" s="14" t="s">
        <v>12</v>
      </c>
      <c r="D72" s="29" t="s">
        <v>99</v>
      </c>
      <c r="E72" s="29">
        <v>171</v>
      </c>
      <c r="F72" s="29">
        <v>287</v>
      </c>
      <c r="G72" s="29" t="s">
        <v>99</v>
      </c>
      <c r="H72" s="29">
        <v>499</v>
      </c>
      <c r="I72" s="29">
        <v>464</v>
      </c>
      <c r="J72" s="29" t="s">
        <v>99</v>
      </c>
      <c r="K72" s="29" t="s">
        <v>1069</v>
      </c>
      <c r="L72" s="29" t="s">
        <v>100</v>
      </c>
      <c r="M72" s="29" t="s">
        <v>99</v>
      </c>
      <c r="N72" s="29" t="s">
        <v>1070</v>
      </c>
      <c r="O72" s="29" t="s">
        <v>1071</v>
      </c>
      <c r="P72" s="29" t="s">
        <v>99</v>
      </c>
      <c r="Q72" s="29" t="s">
        <v>1072</v>
      </c>
      <c r="R72" s="29" t="s">
        <v>1073</v>
      </c>
    </row>
    <row r="73" spans="1:18" ht="12" customHeight="1" x14ac:dyDescent="0.3">
      <c r="A73" s="44"/>
      <c r="B73" s="44"/>
      <c r="C73" s="16" t="s">
        <v>13</v>
      </c>
      <c r="D73" s="30" t="s">
        <v>99</v>
      </c>
      <c r="E73" s="30">
        <v>190</v>
      </c>
      <c r="F73" s="30">
        <v>278</v>
      </c>
      <c r="G73" s="30" t="s">
        <v>99</v>
      </c>
      <c r="H73" s="30">
        <v>486</v>
      </c>
      <c r="I73" s="30">
        <v>453</v>
      </c>
      <c r="J73" s="30" t="s">
        <v>99</v>
      </c>
      <c r="K73" s="30" t="s">
        <v>1074</v>
      </c>
      <c r="L73" s="30" t="s">
        <v>135</v>
      </c>
      <c r="M73" s="30" t="s">
        <v>99</v>
      </c>
      <c r="N73" s="30" t="s">
        <v>1075</v>
      </c>
      <c r="O73" s="30" t="s">
        <v>1076</v>
      </c>
      <c r="P73" s="30" t="s">
        <v>99</v>
      </c>
      <c r="Q73" s="30" t="s">
        <v>1077</v>
      </c>
      <c r="R73" s="30" t="s">
        <v>872</v>
      </c>
    </row>
    <row r="74" spans="1:18" ht="12" customHeight="1" x14ac:dyDescent="0.3">
      <c r="A74" s="44"/>
      <c r="B74" s="48" t="s">
        <v>1023</v>
      </c>
      <c r="C74" s="14" t="s">
        <v>77</v>
      </c>
      <c r="D74" s="29" t="s">
        <v>99</v>
      </c>
      <c r="E74" s="29">
        <v>142</v>
      </c>
      <c r="F74" s="29">
        <v>176</v>
      </c>
      <c r="G74" s="29" t="s">
        <v>99</v>
      </c>
      <c r="H74" s="29">
        <v>395</v>
      </c>
      <c r="I74" s="29">
        <v>413</v>
      </c>
      <c r="J74" s="29" t="s">
        <v>99</v>
      </c>
      <c r="K74" s="29" t="s">
        <v>850</v>
      </c>
      <c r="L74" s="29" t="s">
        <v>851</v>
      </c>
      <c r="M74" s="29" t="s">
        <v>99</v>
      </c>
      <c r="N74" s="29" t="s">
        <v>852</v>
      </c>
      <c r="O74" s="29" t="s">
        <v>704</v>
      </c>
      <c r="P74" s="29" t="s">
        <v>99</v>
      </c>
      <c r="Q74" s="29" t="s">
        <v>853</v>
      </c>
      <c r="R74" s="29" t="s">
        <v>854</v>
      </c>
    </row>
    <row r="75" spans="1:18" ht="12" customHeight="1" x14ac:dyDescent="0.3">
      <c r="A75" s="44"/>
      <c r="B75" s="44"/>
      <c r="C75" s="14" t="s">
        <v>78</v>
      </c>
      <c r="D75" s="29" t="s">
        <v>99</v>
      </c>
      <c r="E75" s="29">
        <v>151</v>
      </c>
      <c r="F75" s="29">
        <v>218</v>
      </c>
      <c r="G75" s="29" t="s">
        <v>99</v>
      </c>
      <c r="H75" s="29">
        <v>448</v>
      </c>
      <c r="I75" s="29">
        <v>401</v>
      </c>
      <c r="J75" s="29" t="s">
        <v>99</v>
      </c>
      <c r="K75" s="29" t="s">
        <v>237</v>
      </c>
      <c r="L75" s="29" t="s">
        <v>702</v>
      </c>
      <c r="M75" s="29" t="s">
        <v>99</v>
      </c>
      <c r="N75" s="29" t="s">
        <v>855</v>
      </c>
      <c r="O75" s="29" t="s">
        <v>856</v>
      </c>
      <c r="P75" s="29" t="s">
        <v>99</v>
      </c>
      <c r="Q75" s="29" t="s">
        <v>857</v>
      </c>
      <c r="R75" s="29" t="s">
        <v>858</v>
      </c>
    </row>
    <row r="76" spans="1:18" ht="12" customHeight="1" x14ac:dyDescent="0.3">
      <c r="A76" s="44"/>
      <c r="B76" s="44"/>
      <c r="C76" s="14" t="s">
        <v>12</v>
      </c>
      <c r="D76" s="29" t="s">
        <v>99</v>
      </c>
      <c r="E76" s="29">
        <v>171</v>
      </c>
      <c r="F76" s="29">
        <v>287</v>
      </c>
      <c r="G76" s="29" t="s">
        <v>99</v>
      </c>
      <c r="H76" s="29">
        <v>499</v>
      </c>
      <c r="I76" s="29">
        <v>464</v>
      </c>
      <c r="J76" s="29" t="s">
        <v>99</v>
      </c>
      <c r="K76" s="29" t="s">
        <v>1069</v>
      </c>
      <c r="L76" s="29" t="s">
        <v>100</v>
      </c>
      <c r="M76" s="29" t="s">
        <v>99</v>
      </c>
      <c r="N76" s="29" t="s">
        <v>1070</v>
      </c>
      <c r="O76" s="29" t="s">
        <v>1071</v>
      </c>
      <c r="P76" s="29" t="s">
        <v>99</v>
      </c>
      <c r="Q76" s="29" t="s">
        <v>1072</v>
      </c>
      <c r="R76" s="29" t="s">
        <v>1073</v>
      </c>
    </row>
    <row r="77" spans="1:18" ht="12" customHeight="1" x14ac:dyDescent="0.3">
      <c r="A77" s="44"/>
      <c r="B77" s="44"/>
      <c r="C77" s="16" t="s">
        <v>13</v>
      </c>
      <c r="D77" s="30" t="s">
        <v>99</v>
      </c>
      <c r="E77" s="30">
        <v>190</v>
      </c>
      <c r="F77" s="30">
        <v>278</v>
      </c>
      <c r="G77" s="30" t="s">
        <v>99</v>
      </c>
      <c r="H77" s="30">
        <v>486</v>
      </c>
      <c r="I77" s="30">
        <v>453</v>
      </c>
      <c r="J77" s="30" t="s">
        <v>99</v>
      </c>
      <c r="K77" s="30" t="s">
        <v>1074</v>
      </c>
      <c r="L77" s="30" t="s">
        <v>135</v>
      </c>
      <c r="M77" s="30" t="s">
        <v>99</v>
      </c>
      <c r="N77" s="30" t="s">
        <v>1075</v>
      </c>
      <c r="O77" s="30" t="s">
        <v>1076</v>
      </c>
      <c r="P77" s="30" t="s">
        <v>99</v>
      </c>
      <c r="Q77" s="30" t="s">
        <v>1077</v>
      </c>
      <c r="R77" s="30" t="s">
        <v>872</v>
      </c>
    </row>
    <row r="78" spans="1:18" ht="12" customHeight="1" x14ac:dyDescent="0.3">
      <c r="A78" s="39" t="s">
        <v>28</v>
      </c>
      <c r="B78" s="39"/>
      <c r="C78" s="39"/>
      <c r="D78" s="39"/>
      <c r="E78" s="39"/>
      <c r="F78" s="39"/>
      <c r="G78" s="39"/>
      <c r="H78" s="39"/>
      <c r="I78" s="39"/>
      <c r="J78" s="39"/>
      <c r="K78" s="39"/>
      <c r="L78" s="39"/>
      <c r="M78" s="39"/>
      <c r="N78" s="39"/>
      <c r="O78" s="39"/>
      <c r="P78" s="39"/>
      <c r="Q78" s="39"/>
      <c r="R78" s="39"/>
    </row>
    <row r="79" spans="1:18" ht="12" customHeight="1" x14ac:dyDescent="0.3"/>
    <row r="80" spans="1:18" ht="12" customHeight="1" x14ac:dyDescent="0.3">
      <c r="A80" s="20" t="s">
        <v>82</v>
      </c>
    </row>
    <row r="81" ht="12" customHeight="1" x14ac:dyDescent="0.3"/>
  </sheetData>
  <mergeCells count="29">
    <mergeCell ref="Q4:R4"/>
    <mergeCell ref="A6:A29"/>
    <mergeCell ref="B6:B9"/>
    <mergeCell ref="B10:B13"/>
    <mergeCell ref="B14:B17"/>
    <mergeCell ref="B18:B21"/>
    <mergeCell ref="B22:B25"/>
    <mergeCell ref="B26:B29"/>
    <mergeCell ref="A4:D4"/>
    <mergeCell ref="E4:F4"/>
    <mergeCell ref="H4:I4"/>
    <mergeCell ref="K4:L4"/>
    <mergeCell ref="N4:O4"/>
    <mergeCell ref="A78:R78"/>
    <mergeCell ref="A2:R2"/>
    <mergeCell ref="A54:A77"/>
    <mergeCell ref="B54:B57"/>
    <mergeCell ref="B58:B61"/>
    <mergeCell ref="B62:B65"/>
    <mergeCell ref="B66:B69"/>
    <mergeCell ref="B70:B73"/>
    <mergeCell ref="B74:B77"/>
    <mergeCell ref="A30:A53"/>
    <mergeCell ref="B30:B33"/>
    <mergeCell ref="B34:B37"/>
    <mergeCell ref="B38:B41"/>
    <mergeCell ref="B42:B45"/>
    <mergeCell ref="B46:B49"/>
    <mergeCell ref="B50:B53"/>
  </mergeCells>
  <hyperlinks>
    <hyperlink ref="A80" location="'Contents'!A1" display="#'Contents'!A1"/>
  </hyperlinks>
  <pageMargins left="0.01" right="0.01" top="0.5" bottom="0.5" header="0" footer="0"/>
  <pageSetup scale="75" fitToHeight="0" orientation="portrait" horizontalDpi="300" verticalDpi="300"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tabColor rgb="FF800080"/>
    <pageSetUpPr fitToPage="1"/>
  </sheetPr>
  <dimension ref="A1:J44"/>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10" width="11.69921875" bestFit="1" customWidth="1"/>
  </cols>
  <sheetData>
    <row r="1" spans="1:10" s="36" customFormat="1" ht="13" customHeight="1" x14ac:dyDescent="0.4">
      <c r="A1" s="52" t="s">
        <v>1132</v>
      </c>
    </row>
    <row r="2" spans="1:10" ht="47.25" customHeight="1" x14ac:dyDescent="0.4">
      <c r="A2" s="40" t="s">
        <v>1078</v>
      </c>
      <c r="B2" s="41"/>
      <c r="C2" s="41"/>
      <c r="D2" s="41"/>
      <c r="E2" s="41"/>
      <c r="F2" s="41"/>
      <c r="G2" s="41"/>
      <c r="H2" s="41"/>
      <c r="I2" s="41"/>
      <c r="J2" s="41"/>
    </row>
    <row r="3" spans="1:10" ht="0" hidden="1" customHeight="1" x14ac:dyDescent="0.3"/>
    <row r="4" spans="1:10" ht="12" customHeight="1" x14ac:dyDescent="0.3">
      <c r="A4" s="8" t="s">
        <v>0</v>
      </c>
      <c r="B4" s="8" t="s">
        <v>1079</v>
      </c>
      <c r="C4" s="8" t="s">
        <v>67</v>
      </c>
      <c r="D4" s="9" t="s">
        <v>68</v>
      </c>
      <c r="E4" s="9" t="s">
        <v>69</v>
      </c>
      <c r="F4" s="9" t="s">
        <v>70</v>
      </c>
      <c r="G4" s="9" t="s">
        <v>71</v>
      </c>
      <c r="H4" s="9" t="s">
        <v>72</v>
      </c>
      <c r="I4" s="9" t="s">
        <v>73</v>
      </c>
      <c r="J4" s="9" t="s">
        <v>74</v>
      </c>
    </row>
    <row r="5" spans="1:10" ht="12" customHeight="1" x14ac:dyDescent="0.3">
      <c r="A5" s="43" t="s">
        <v>75</v>
      </c>
      <c r="B5" s="49" t="s">
        <v>1080</v>
      </c>
      <c r="C5" s="14" t="s">
        <v>77</v>
      </c>
      <c r="D5" s="15">
        <v>54.786545924967697</v>
      </c>
      <c r="E5" s="15">
        <v>53.177966101694899</v>
      </c>
      <c r="F5" s="15">
        <v>52.116850127010999</v>
      </c>
      <c r="G5" s="15">
        <v>34.375849877617597</v>
      </c>
      <c r="H5" s="15">
        <v>39.923224568138203</v>
      </c>
      <c r="I5" s="15">
        <v>32.598229538748299</v>
      </c>
      <c r="J5" s="15">
        <v>39.310078517183697</v>
      </c>
    </row>
    <row r="6" spans="1:10" ht="12" customHeight="1" x14ac:dyDescent="0.3">
      <c r="A6" s="44"/>
      <c r="B6" s="44"/>
      <c r="C6" s="14" t="s">
        <v>78</v>
      </c>
      <c r="D6" s="15">
        <v>54.244954766875402</v>
      </c>
      <c r="E6" s="15">
        <v>56.134453781512597</v>
      </c>
      <c r="F6" s="15">
        <v>49.9053627760252</v>
      </c>
      <c r="G6" s="15">
        <v>37.182770663562302</v>
      </c>
      <c r="H6" s="15">
        <v>40.9584086799277</v>
      </c>
      <c r="I6" s="15">
        <v>33.078476630121202</v>
      </c>
      <c r="J6" s="15">
        <v>41.208096141682503</v>
      </c>
    </row>
    <row r="7" spans="1:10" ht="12" customHeight="1" x14ac:dyDescent="0.3">
      <c r="A7" s="44"/>
      <c r="B7" s="44"/>
      <c r="C7" s="14" t="s">
        <v>12</v>
      </c>
      <c r="D7" s="15">
        <v>54.480712166172097</v>
      </c>
      <c r="E7" s="15">
        <v>53.892215568862298</v>
      </c>
      <c r="F7" s="15">
        <v>49.407014887711298</v>
      </c>
      <c r="G7" s="15">
        <v>36.960276338514703</v>
      </c>
      <c r="H7" s="15">
        <v>42.2638436482085</v>
      </c>
      <c r="I7" s="15">
        <v>33.3574844225475</v>
      </c>
      <c r="J7" s="15">
        <v>41.743141539208601</v>
      </c>
    </row>
    <row r="8" spans="1:10" ht="12" customHeight="1" x14ac:dyDescent="0.3">
      <c r="A8" s="44"/>
      <c r="B8" s="44"/>
      <c r="C8" s="16" t="s">
        <v>13</v>
      </c>
      <c r="D8" s="17">
        <v>57.2091584158416</v>
      </c>
      <c r="E8" s="17">
        <v>57.186081694402397</v>
      </c>
      <c r="F8" s="17">
        <v>49.083184257602902</v>
      </c>
      <c r="G8" s="17">
        <v>40.180013847219001</v>
      </c>
      <c r="H8" s="17">
        <v>43.122977346278297</v>
      </c>
      <c r="I8" s="17">
        <v>34.848046309696102</v>
      </c>
      <c r="J8" s="17">
        <v>43.676837459220899</v>
      </c>
    </row>
    <row r="9" spans="1:10" ht="12" customHeight="1" x14ac:dyDescent="0.3">
      <c r="A9" s="44"/>
      <c r="B9" s="50" t="s">
        <v>1081</v>
      </c>
      <c r="C9" s="14" t="s">
        <v>77</v>
      </c>
      <c r="D9" s="15">
        <v>32.212160413971503</v>
      </c>
      <c r="E9" s="15">
        <v>33.4745762711864</v>
      </c>
      <c r="F9" s="15">
        <v>31.456392887383601</v>
      </c>
      <c r="G9" s="15">
        <v>34.403045961381601</v>
      </c>
      <c r="H9" s="15">
        <v>33.397312859884799</v>
      </c>
      <c r="I9" s="15">
        <v>34.213387171921099</v>
      </c>
      <c r="J9" s="15">
        <v>33.562878105290302</v>
      </c>
    </row>
    <row r="10" spans="1:10" ht="12" customHeight="1" x14ac:dyDescent="0.3">
      <c r="A10" s="44"/>
      <c r="B10" s="44"/>
      <c r="C10" s="14" t="s">
        <v>78</v>
      </c>
      <c r="D10" s="15">
        <v>32.150313152400798</v>
      </c>
      <c r="E10" s="15">
        <v>30.4201680672269</v>
      </c>
      <c r="F10" s="15">
        <v>32.9652996845426</v>
      </c>
      <c r="G10" s="15">
        <v>34.295692665890599</v>
      </c>
      <c r="H10" s="15">
        <v>34.538878842676297</v>
      </c>
      <c r="I10" s="15">
        <v>34.145989613387201</v>
      </c>
      <c r="J10" s="15">
        <v>33.586337760910801</v>
      </c>
    </row>
    <row r="11" spans="1:10" ht="12" customHeight="1" x14ac:dyDescent="0.3">
      <c r="A11" s="44"/>
      <c r="B11" s="44"/>
      <c r="C11" s="14" t="s">
        <v>12</v>
      </c>
      <c r="D11" s="15">
        <v>31.6617210682493</v>
      </c>
      <c r="E11" s="15">
        <v>32.335329341317397</v>
      </c>
      <c r="F11" s="15">
        <v>32.626797880393703</v>
      </c>
      <c r="G11" s="15">
        <v>33.808290155440403</v>
      </c>
      <c r="H11" s="15">
        <v>32.003257328990202</v>
      </c>
      <c r="I11" s="15">
        <v>34.1254890595566</v>
      </c>
      <c r="J11" s="15">
        <v>33.192522456907</v>
      </c>
    </row>
    <row r="12" spans="1:10" ht="12" customHeight="1" x14ac:dyDescent="0.3">
      <c r="A12" s="44"/>
      <c r="B12" s="44"/>
      <c r="C12" s="16" t="s">
        <v>13</v>
      </c>
      <c r="D12" s="17">
        <v>30.8787128712871</v>
      </c>
      <c r="E12" s="17">
        <v>28.290468986384301</v>
      </c>
      <c r="F12" s="17">
        <v>31.7531305903399</v>
      </c>
      <c r="G12" s="17">
        <v>33.533348719132199</v>
      </c>
      <c r="H12" s="17">
        <v>33.252427184466001</v>
      </c>
      <c r="I12" s="17">
        <v>33.762662807525302</v>
      </c>
      <c r="J12" s="17">
        <v>32.632891959316801</v>
      </c>
    </row>
    <row r="13" spans="1:10" ht="12" customHeight="1" x14ac:dyDescent="0.3">
      <c r="A13" s="44"/>
      <c r="B13" s="48" t="s">
        <v>1082</v>
      </c>
      <c r="C13" s="14" t="s">
        <v>77</v>
      </c>
      <c r="D13" s="15">
        <v>13.001293661060799</v>
      </c>
      <c r="E13" s="15">
        <v>13.347457627118599</v>
      </c>
      <c r="F13" s="15">
        <v>16.426756985605401</v>
      </c>
      <c r="G13" s="15">
        <v>31.221104161000799</v>
      </c>
      <c r="H13" s="15">
        <v>26.679462571977002</v>
      </c>
      <c r="I13" s="15">
        <v>33.188383289330702</v>
      </c>
      <c r="J13" s="15">
        <v>27.1270433775261</v>
      </c>
    </row>
    <row r="14" spans="1:10" ht="12" customHeight="1" x14ac:dyDescent="0.3">
      <c r="A14" s="44"/>
      <c r="B14" s="44"/>
      <c r="C14" s="14" t="s">
        <v>78</v>
      </c>
      <c r="D14" s="15">
        <v>13.6047320807237</v>
      </c>
      <c r="E14" s="15">
        <v>13.445378151260501</v>
      </c>
      <c r="F14" s="15">
        <v>17.1293375394322</v>
      </c>
      <c r="G14" s="15">
        <v>28.521536670547199</v>
      </c>
      <c r="H14" s="15">
        <v>24.502712477395999</v>
      </c>
      <c r="I14" s="15">
        <v>32.775533756491598</v>
      </c>
      <c r="J14" s="15">
        <v>25.205566097406699</v>
      </c>
    </row>
    <row r="15" spans="1:10" ht="12" customHeight="1" x14ac:dyDescent="0.3">
      <c r="A15" s="44"/>
      <c r="B15" s="44"/>
      <c r="C15" s="14" t="s">
        <v>12</v>
      </c>
      <c r="D15" s="15">
        <v>13.8575667655786</v>
      </c>
      <c r="E15" s="15">
        <v>13.772455089820401</v>
      </c>
      <c r="F15" s="15">
        <v>17.966187231894999</v>
      </c>
      <c r="G15" s="15">
        <v>29.231433506044901</v>
      </c>
      <c r="H15" s="15">
        <v>25.732899022801298</v>
      </c>
      <c r="I15" s="15">
        <v>32.517026517895999</v>
      </c>
      <c r="J15" s="15">
        <v>25.064336003884399</v>
      </c>
    </row>
    <row r="16" spans="1:10" ht="12" customHeight="1" x14ac:dyDescent="0.3">
      <c r="A16" s="44"/>
      <c r="B16" s="44"/>
      <c r="C16" s="16" t="s">
        <v>13</v>
      </c>
      <c r="D16" s="17">
        <v>11.912128712871301</v>
      </c>
      <c r="E16" s="17">
        <v>14.523449319213301</v>
      </c>
      <c r="F16" s="17">
        <v>19.163685152057202</v>
      </c>
      <c r="G16" s="17">
        <v>26.2866374336487</v>
      </c>
      <c r="H16" s="17">
        <v>23.624595469255699</v>
      </c>
      <c r="I16" s="17">
        <v>31.389290882778599</v>
      </c>
      <c r="J16" s="17">
        <v>23.6902705814623</v>
      </c>
    </row>
    <row r="17" spans="1:10" ht="12" customHeight="1" x14ac:dyDescent="0.3">
      <c r="A17" s="43" t="s">
        <v>79</v>
      </c>
      <c r="B17" s="49" t="s">
        <v>1080</v>
      </c>
      <c r="C17" s="14" t="s">
        <v>77</v>
      </c>
      <c r="D17" s="18">
        <v>847</v>
      </c>
      <c r="E17" s="18">
        <v>251</v>
      </c>
      <c r="F17" s="18">
        <v>1231</v>
      </c>
      <c r="G17" s="18">
        <v>1264</v>
      </c>
      <c r="H17" s="18">
        <v>416</v>
      </c>
      <c r="I17" s="18">
        <v>2099</v>
      </c>
      <c r="J17" s="18">
        <v>6108</v>
      </c>
    </row>
    <row r="18" spans="1:10" ht="12" customHeight="1" x14ac:dyDescent="0.3">
      <c r="A18" s="44"/>
      <c r="B18" s="44"/>
      <c r="C18" s="14" t="s">
        <v>78</v>
      </c>
      <c r="D18" s="18">
        <v>1559</v>
      </c>
      <c r="E18" s="18">
        <v>334</v>
      </c>
      <c r="F18" s="18">
        <v>1582</v>
      </c>
      <c r="G18" s="18">
        <v>1597</v>
      </c>
      <c r="H18" s="18">
        <v>453</v>
      </c>
      <c r="I18" s="18">
        <v>2293</v>
      </c>
      <c r="J18" s="18">
        <v>7818</v>
      </c>
    </row>
    <row r="19" spans="1:10" ht="12" customHeight="1" x14ac:dyDescent="0.3">
      <c r="A19" s="44"/>
      <c r="B19" s="44"/>
      <c r="C19" s="14" t="s">
        <v>12</v>
      </c>
      <c r="D19" s="18">
        <v>1836</v>
      </c>
      <c r="E19" s="18">
        <v>270</v>
      </c>
      <c r="F19" s="18">
        <v>1958</v>
      </c>
      <c r="G19" s="18">
        <v>1712</v>
      </c>
      <c r="H19" s="18">
        <v>519</v>
      </c>
      <c r="I19" s="18">
        <v>2302</v>
      </c>
      <c r="J19" s="18">
        <v>8597</v>
      </c>
    </row>
    <row r="20" spans="1:10" ht="12" customHeight="1" x14ac:dyDescent="0.3">
      <c r="A20" s="44"/>
      <c r="B20" s="44"/>
      <c r="C20" s="16" t="s">
        <v>13</v>
      </c>
      <c r="D20" s="19">
        <v>1849</v>
      </c>
      <c r="E20" s="19">
        <v>378</v>
      </c>
      <c r="F20" s="19">
        <v>2195</v>
      </c>
      <c r="G20" s="19">
        <v>1741</v>
      </c>
      <c r="H20" s="19">
        <v>533</v>
      </c>
      <c r="I20" s="19">
        <v>2408</v>
      </c>
      <c r="J20" s="19">
        <v>9104</v>
      </c>
    </row>
    <row r="21" spans="1:10" ht="12" customHeight="1" x14ac:dyDescent="0.3">
      <c r="A21" s="44"/>
      <c r="B21" s="50" t="s">
        <v>1081</v>
      </c>
      <c r="C21" s="14" t="s">
        <v>77</v>
      </c>
      <c r="D21" s="18">
        <v>498</v>
      </c>
      <c r="E21" s="18">
        <v>158</v>
      </c>
      <c r="F21" s="18">
        <v>743</v>
      </c>
      <c r="G21" s="18">
        <v>1265</v>
      </c>
      <c r="H21" s="18">
        <v>348</v>
      </c>
      <c r="I21" s="18">
        <v>2203</v>
      </c>
      <c r="J21" s="18">
        <v>5215</v>
      </c>
    </row>
    <row r="22" spans="1:10" ht="12" customHeight="1" x14ac:dyDescent="0.3">
      <c r="A22" s="44"/>
      <c r="B22" s="44"/>
      <c r="C22" s="14" t="s">
        <v>78</v>
      </c>
      <c r="D22" s="18">
        <v>924</v>
      </c>
      <c r="E22" s="18">
        <v>181</v>
      </c>
      <c r="F22" s="18">
        <v>1045</v>
      </c>
      <c r="G22" s="18">
        <v>1473</v>
      </c>
      <c r="H22" s="18">
        <v>382</v>
      </c>
      <c r="I22" s="18">
        <v>2367</v>
      </c>
      <c r="J22" s="18">
        <v>6372</v>
      </c>
    </row>
    <row r="23" spans="1:10" ht="12" customHeight="1" x14ac:dyDescent="0.3">
      <c r="A23" s="44"/>
      <c r="B23" s="44"/>
      <c r="C23" s="14" t="s">
        <v>12</v>
      </c>
      <c r="D23" s="18">
        <v>1067</v>
      </c>
      <c r="E23" s="18">
        <v>162</v>
      </c>
      <c r="F23" s="18">
        <v>1293</v>
      </c>
      <c r="G23" s="18">
        <v>1566</v>
      </c>
      <c r="H23" s="18">
        <v>393</v>
      </c>
      <c r="I23" s="18">
        <v>2355</v>
      </c>
      <c r="J23" s="18">
        <v>6836</v>
      </c>
    </row>
    <row r="24" spans="1:10" ht="12" customHeight="1" x14ac:dyDescent="0.3">
      <c r="A24" s="44"/>
      <c r="B24" s="44"/>
      <c r="C24" s="16" t="s">
        <v>13</v>
      </c>
      <c r="D24" s="19">
        <v>998</v>
      </c>
      <c r="E24" s="19">
        <v>187</v>
      </c>
      <c r="F24" s="19">
        <v>1420</v>
      </c>
      <c r="G24" s="19">
        <v>1453</v>
      </c>
      <c r="H24" s="19">
        <v>411</v>
      </c>
      <c r="I24" s="19">
        <v>2333</v>
      </c>
      <c r="J24" s="19">
        <v>6802</v>
      </c>
    </row>
    <row r="25" spans="1:10" ht="12" customHeight="1" x14ac:dyDescent="0.3">
      <c r="A25" s="44"/>
      <c r="B25" s="48" t="s">
        <v>1082</v>
      </c>
      <c r="C25" s="14" t="s">
        <v>77</v>
      </c>
      <c r="D25" s="18">
        <v>201</v>
      </c>
      <c r="E25" s="18">
        <v>63</v>
      </c>
      <c r="F25" s="18">
        <v>388</v>
      </c>
      <c r="G25" s="18">
        <v>1148</v>
      </c>
      <c r="H25" s="18">
        <v>278</v>
      </c>
      <c r="I25" s="18">
        <v>2137</v>
      </c>
      <c r="J25" s="18">
        <v>4215</v>
      </c>
    </row>
    <row r="26" spans="1:10" ht="12" customHeight="1" x14ac:dyDescent="0.3">
      <c r="A26" s="44"/>
      <c r="B26" s="44"/>
      <c r="C26" s="14" t="s">
        <v>78</v>
      </c>
      <c r="D26" s="18">
        <v>391</v>
      </c>
      <c r="E26" s="18">
        <v>80</v>
      </c>
      <c r="F26" s="18">
        <v>543</v>
      </c>
      <c r="G26" s="18">
        <v>1225</v>
      </c>
      <c r="H26" s="18">
        <v>271</v>
      </c>
      <c r="I26" s="18">
        <v>2272</v>
      </c>
      <c r="J26" s="18">
        <v>4782</v>
      </c>
    </row>
    <row r="27" spans="1:10" ht="12" customHeight="1" x14ac:dyDescent="0.3">
      <c r="A27" s="44"/>
      <c r="B27" s="44"/>
      <c r="C27" s="14" t="s">
        <v>12</v>
      </c>
      <c r="D27" s="18">
        <v>467</v>
      </c>
      <c r="E27" s="18">
        <v>69</v>
      </c>
      <c r="F27" s="18">
        <v>712</v>
      </c>
      <c r="G27" s="18">
        <v>1354</v>
      </c>
      <c r="H27" s="18">
        <v>316</v>
      </c>
      <c r="I27" s="18">
        <v>2244</v>
      </c>
      <c r="J27" s="18">
        <v>5162</v>
      </c>
    </row>
    <row r="28" spans="1:10" ht="12" customHeight="1" x14ac:dyDescent="0.3">
      <c r="A28" s="44"/>
      <c r="B28" s="44"/>
      <c r="C28" s="16" t="s">
        <v>13</v>
      </c>
      <c r="D28" s="19">
        <v>385</v>
      </c>
      <c r="E28" s="19">
        <v>96</v>
      </c>
      <c r="F28" s="19">
        <v>857</v>
      </c>
      <c r="G28" s="19">
        <v>1139</v>
      </c>
      <c r="H28" s="19">
        <v>292</v>
      </c>
      <c r="I28" s="19">
        <v>2169</v>
      </c>
      <c r="J28" s="19">
        <v>4938</v>
      </c>
    </row>
    <row r="29" spans="1:10" ht="12" customHeight="1" x14ac:dyDescent="0.3">
      <c r="A29" s="43" t="s">
        <v>80</v>
      </c>
      <c r="B29" s="49" t="s">
        <v>1080</v>
      </c>
      <c r="C29" s="14" t="s">
        <v>77</v>
      </c>
      <c r="D29" s="18">
        <v>1546</v>
      </c>
      <c r="E29" s="18">
        <v>472</v>
      </c>
      <c r="F29" s="18">
        <v>2362</v>
      </c>
      <c r="G29" s="18">
        <v>3677</v>
      </c>
      <c r="H29" s="18">
        <v>1042</v>
      </c>
      <c r="I29" s="18">
        <v>6439</v>
      </c>
      <c r="J29" s="18">
        <v>15538</v>
      </c>
    </row>
    <row r="30" spans="1:10" ht="12" customHeight="1" x14ac:dyDescent="0.3">
      <c r="A30" s="44"/>
      <c r="B30" s="44"/>
      <c r="C30" s="14" t="s">
        <v>78</v>
      </c>
      <c r="D30" s="18">
        <v>2874</v>
      </c>
      <c r="E30" s="18">
        <v>595</v>
      </c>
      <c r="F30" s="18">
        <v>3170</v>
      </c>
      <c r="G30" s="18">
        <v>4295</v>
      </c>
      <c r="H30" s="18">
        <v>1106</v>
      </c>
      <c r="I30" s="18">
        <v>6932</v>
      </c>
      <c r="J30" s="18">
        <v>18972</v>
      </c>
    </row>
    <row r="31" spans="1:10" ht="12" customHeight="1" x14ac:dyDescent="0.3">
      <c r="A31" s="44"/>
      <c r="B31" s="44"/>
      <c r="C31" s="14" t="s">
        <v>12</v>
      </c>
      <c r="D31" s="18">
        <v>3370</v>
      </c>
      <c r="E31" s="18">
        <v>501</v>
      </c>
      <c r="F31" s="18">
        <v>3963</v>
      </c>
      <c r="G31" s="18">
        <v>4632</v>
      </c>
      <c r="H31" s="18">
        <v>1228</v>
      </c>
      <c r="I31" s="18">
        <v>6901</v>
      </c>
      <c r="J31" s="18">
        <v>20595</v>
      </c>
    </row>
    <row r="32" spans="1:10" ht="12" customHeight="1" x14ac:dyDescent="0.3">
      <c r="A32" s="44"/>
      <c r="B32" s="44"/>
      <c r="C32" s="16" t="s">
        <v>13</v>
      </c>
      <c r="D32" s="19">
        <v>3232</v>
      </c>
      <c r="E32" s="19">
        <v>661</v>
      </c>
      <c r="F32" s="19">
        <v>4472</v>
      </c>
      <c r="G32" s="19">
        <v>4333</v>
      </c>
      <c r="H32" s="19">
        <v>1236</v>
      </c>
      <c r="I32" s="19">
        <v>6910</v>
      </c>
      <c r="J32" s="19">
        <v>20844</v>
      </c>
    </row>
    <row r="33" spans="1:10" ht="12" customHeight="1" x14ac:dyDescent="0.3">
      <c r="A33" s="44"/>
      <c r="B33" s="50" t="s">
        <v>1081</v>
      </c>
      <c r="C33" s="14" t="s">
        <v>77</v>
      </c>
      <c r="D33" s="18">
        <v>1546</v>
      </c>
      <c r="E33" s="18">
        <v>472</v>
      </c>
      <c r="F33" s="18">
        <v>2362</v>
      </c>
      <c r="G33" s="18">
        <v>3677</v>
      </c>
      <c r="H33" s="18">
        <v>1042</v>
      </c>
      <c r="I33" s="18">
        <v>6439</v>
      </c>
      <c r="J33" s="18">
        <v>15538</v>
      </c>
    </row>
    <row r="34" spans="1:10" ht="12" customHeight="1" x14ac:dyDescent="0.3">
      <c r="A34" s="44"/>
      <c r="B34" s="44"/>
      <c r="C34" s="14" t="s">
        <v>78</v>
      </c>
      <c r="D34" s="18">
        <v>2874</v>
      </c>
      <c r="E34" s="18">
        <v>595</v>
      </c>
      <c r="F34" s="18">
        <v>3170</v>
      </c>
      <c r="G34" s="18">
        <v>4295</v>
      </c>
      <c r="H34" s="18">
        <v>1106</v>
      </c>
      <c r="I34" s="18">
        <v>6932</v>
      </c>
      <c r="J34" s="18">
        <v>18972</v>
      </c>
    </row>
    <row r="35" spans="1:10" ht="12" customHeight="1" x14ac:dyDescent="0.3">
      <c r="A35" s="44"/>
      <c r="B35" s="44"/>
      <c r="C35" s="14" t="s">
        <v>12</v>
      </c>
      <c r="D35" s="18">
        <v>3370</v>
      </c>
      <c r="E35" s="18">
        <v>501</v>
      </c>
      <c r="F35" s="18">
        <v>3963</v>
      </c>
      <c r="G35" s="18">
        <v>4632</v>
      </c>
      <c r="H35" s="18">
        <v>1228</v>
      </c>
      <c r="I35" s="18">
        <v>6901</v>
      </c>
      <c r="J35" s="18">
        <v>20595</v>
      </c>
    </row>
    <row r="36" spans="1:10" ht="12" customHeight="1" x14ac:dyDescent="0.3">
      <c r="A36" s="44"/>
      <c r="B36" s="44"/>
      <c r="C36" s="16" t="s">
        <v>13</v>
      </c>
      <c r="D36" s="19">
        <v>3232</v>
      </c>
      <c r="E36" s="19">
        <v>661</v>
      </c>
      <c r="F36" s="19">
        <v>4472</v>
      </c>
      <c r="G36" s="19">
        <v>4333</v>
      </c>
      <c r="H36" s="19">
        <v>1236</v>
      </c>
      <c r="I36" s="19">
        <v>6910</v>
      </c>
      <c r="J36" s="19">
        <v>20844</v>
      </c>
    </row>
    <row r="37" spans="1:10" ht="12" customHeight="1" x14ac:dyDescent="0.3">
      <c r="A37" s="44"/>
      <c r="B37" s="48" t="s">
        <v>1082</v>
      </c>
      <c r="C37" s="14" t="s">
        <v>77</v>
      </c>
      <c r="D37" s="18">
        <v>1546</v>
      </c>
      <c r="E37" s="18">
        <v>472</v>
      </c>
      <c r="F37" s="18">
        <v>2362</v>
      </c>
      <c r="G37" s="18">
        <v>3677</v>
      </c>
      <c r="H37" s="18">
        <v>1042</v>
      </c>
      <c r="I37" s="18">
        <v>6439</v>
      </c>
      <c r="J37" s="18">
        <v>15538</v>
      </c>
    </row>
    <row r="38" spans="1:10" ht="12" customHeight="1" x14ac:dyDescent="0.3">
      <c r="A38" s="44"/>
      <c r="B38" s="44"/>
      <c r="C38" s="14" t="s">
        <v>78</v>
      </c>
      <c r="D38" s="18">
        <v>2874</v>
      </c>
      <c r="E38" s="18">
        <v>595</v>
      </c>
      <c r="F38" s="18">
        <v>3170</v>
      </c>
      <c r="G38" s="18">
        <v>4295</v>
      </c>
      <c r="H38" s="18">
        <v>1106</v>
      </c>
      <c r="I38" s="18">
        <v>6932</v>
      </c>
      <c r="J38" s="18">
        <v>18972</v>
      </c>
    </row>
    <row r="39" spans="1:10" ht="12" customHeight="1" x14ac:dyDescent="0.3">
      <c r="A39" s="44"/>
      <c r="B39" s="44"/>
      <c r="C39" s="14" t="s">
        <v>12</v>
      </c>
      <c r="D39" s="18">
        <v>3370</v>
      </c>
      <c r="E39" s="18">
        <v>501</v>
      </c>
      <c r="F39" s="18">
        <v>3963</v>
      </c>
      <c r="G39" s="18">
        <v>4632</v>
      </c>
      <c r="H39" s="18">
        <v>1228</v>
      </c>
      <c r="I39" s="18">
        <v>6901</v>
      </c>
      <c r="J39" s="18">
        <v>20595</v>
      </c>
    </row>
    <row r="40" spans="1:10" ht="12" customHeight="1" x14ac:dyDescent="0.3">
      <c r="A40" s="44"/>
      <c r="B40" s="44"/>
      <c r="C40" s="16" t="s">
        <v>13</v>
      </c>
      <c r="D40" s="19">
        <v>3232</v>
      </c>
      <c r="E40" s="19">
        <v>661</v>
      </c>
      <c r="F40" s="19">
        <v>4472</v>
      </c>
      <c r="G40" s="19">
        <v>4333</v>
      </c>
      <c r="H40" s="19">
        <v>1236</v>
      </c>
      <c r="I40" s="19">
        <v>6910</v>
      </c>
      <c r="J40" s="19">
        <v>20844</v>
      </c>
    </row>
    <row r="41" spans="1:10" ht="12" customHeight="1" x14ac:dyDescent="0.3">
      <c r="A41" s="39" t="s">
        <v>28</v>
      </c>
      <c r="B41" s="39"/>
      <c r="C41" s="39"/>
      <c r="D41" s="39"/>
      <c r="E41" s="39"/>
      <c r="F41" s="39"/>
      <c r="G41" s="39"/>
      <c r="H41" s="39"/>
      <c r="I41" s="39"/>
      <c r="J41" s="39"/>
    </row>
    <row r="42" spans="1:10" ht="12" customHeight="1" x14ac:dyDescent="0.3"/>
    <row r="43" spans="1:10" ht="12" customHeight="1" x14ac:dyDescent="0.3">
      <c r="A43" s="20" t="s">
        <v>82</v>
      </c>
    </row>
    <row r="44" spans="1:10" ht="12" customHeight="1" x14ac:dyDescent="0.3"/>
  </sheetData>
  <mergeCells count="14">
    <mergeCell ref="A41:J41"/>
    <mergeCell ref="A5:A16"/>
    <mergeCell ref="B5:B8"/>
    <mergeCell ref="B9:B12"/>
    <mergeCell ref="B13:B16"/>
    <mergeCell ref="A17:A28"/>
    <mergeCell ref="B17:B20"/>
    <mergeCell ref="B21:B24"/>
    <mergeCell ref="B25:B28"/>
    <mergeCell ref="A2:J2"/>
    <mergeCell ref="A29:A40"/>
    <mergeCell ref="B29:B32"/>
    <mergeCell ref="B33:B36"/>
    <mergeCell ref="B37:B40"/>
  </mergeCells>
  <hyperlinks>
    <hyperlink ref="A43" location="'Contents'!A1" display="#'Contents'!A1"/>
  </hyperlinks>
  <pageMargins left="0.01" right="0.01" top="0.5" bottom="0.5" header="0" footer="0"/>
  <pageSetup scale="88" fitToHeight="0" orientation="portrait" horizontalDpi="300" verticalDpi="300"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tabColor rgb="FF800080"/>
    <pageSetUpPr fitToPage="1"/>
  </sheetPr>
  <dimension ref="A1:I44"/>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9" width="11.69921875" bestFit="1" customWidth="1"/>
  </cols>
  <sheetData>
    <row r="1" spans="1:9" s="36" customFormat="1" ht="13" customHeight="1" x14ac:dyDescent="0.4">
      <c r="A1" s="52" t="s">
        <v>1132</v>
      </c>
    </row>
    <row r="2" spans="1:9" ht="47.25" customHeight="1" x14ac:dyDescent="0.4">
      <c r="A2" s="40" t="s">
        <v>1083</v>
      </c>
      <c r="B2" s="41"/>
      <c r="C2" s="41"/>
      <c r="D2" s="41"/>
      <c r="E2" s="41"/>
      <c r="F2" s="41"/>
      <c r="G2" s="41"/>
      <c r="H2" s="41"/>
      <c r="I2" s="41"/>
    </row>
    <row r="3" spans="1:9" ht="0" hidden="1" customHeight="1" x14ac:dyDescent="0.3"/>
    <row r="4" spans="1:9" ht="24" customHeight="1" x14ac:dyDescent="0.3">
      <c r="A4" s="8" t="s">
        <v>0</v>
      </c>
      <c r="B4" s="8" t="s">
        <v>1079</v>
      </c>
      <c r="C4" s="8" t="s">
        <v>67</v>
      </c>
      <c r="D4" s="21" t="s">
        <v>84</v>
      </c>
      <c r="E4" s="21" t="s">
        <v>85</v>
      </c>
      <c r="F4" s="21" t="s">
        <v>86</v>
      </c>
      <c r="G4" s="9" t="s">
        <v>87</v>
      </c>
      <c r="H4" s="9" t="s">
        <v>581</v>
      </c>
      <c r="I4" s="9" t="s">
        <v>74</v>
      </c>
    </row>
    <row r="5" spans="1:9" ht="12" customHeight="1" x14ac:dyDescent="0.3">
      <c r="A5" s="43" t="s">
        <v>75</v>
      </c>
      <c r="B5" s="49" t="s">
        <v>1080</v>
      </c>
      <c r="C5" s="14" t="s">
        <v>77</v>
      </c>
      <c r="D5" s="15">
        <v>55.698324022346398</v>
      </c>
      <c r="E5" s="15">
        <v>53.7525354969574</v>
      </c>
      <c r="F5" s="15">
        <v>46.208530805687197</v>
      </c>
      <c r="G5" s="15">
        <v>35.1787153990863</v>
      </c>
      <c r="H5" s="15">
        <v>30.220653133274499</v>
      </c>
      <c r="I5" s="15">
        <v>39.310078517183697</v>
      </c>
    </row>
    <row r="6" spans="1:9" ht="12" customHeight="1" x14ac:dyDescent="0.3">
      <c r="A6" s="44"/>
      <c r="B6" s="44"/>
      <c r="C6" s="14" t="s">
        <v>78</v>
      </c>
      <c r="D6" s="15">
        <v>53.172475424486201</v>
      </c>
      <c r="E6" s="15">
        <v>54.828519855595701</v>
      </c>
      <c r="F6" s="15">
        <v>44.710291150187402</v>
      </c>
      <c r="G6" s="15">
        <v>35.595182955071799</v>
      </c>
      <c r="H6" s="15">
        <v>30.826799714896701</v>
      </c>
      <c r="I6" s="15">
        <v>41.208096141682503</v>
      </c>
    </row>
    <row r="7" spans="1:9" ht="12" customHeight="1" x14ac:dyDescent="0.3">
      <c r="A7" s="44"/>
      <c r="B7" s="44"/>
      <c r="C7" s="14" t="s">
        <v>12</v>
      </c>
      <c r="D7" s="15">
        <v>53.010590015128599</v>
      </c>
      <c r="E7" s="15">
        <v>53.869849826723197</v>
      </c>
      <c r="F7" s="15">
        <v>46.085552865213899</v>
      </c>
      <c r="G7" s="15">
        <v>36.908646003262596</v>
      </c>
      <c r="H7" s="15">
        <v>31.669960474308301</v>
      </c>
      <c r="I7" s="15">
        <v>41.743141539208601</v>
      </c>
    </row>
    <row r="8" spans="1:9" ht="12" customHeight="1" x14ac:dyDescent="0.3">
      <c r="A8" s="44"/>
      <c r="B8" s="44"/>
      <c r="C8" s="16" t="s">
        <v>13</v>
      </c>
      <c r="D8" s="17">
        <v>55.729896329504101</v>
      </c>
      <c r="E8" s="17">
        <v>56.495204882301699</v>
      </c>
      <c r="F8" s="17">
        <v>47.323568575232997</v>
      </c>
      <c r="G8" s="17">
        <v>39.210185584808002</v>
      </c>
      <c r="H8" s="17">
        <v>33.753033980582501</v>
      </c>
      <c r="I8" s="17">
        <v>43.676837459220899</v>
      </c>
    </row>
    <row r="9" spans="1:9" ht="12" customHeight="1" x14ac:dyDescent="0.3">
      <c r="A9" s="44"/>
      <c r="B9" s="50" t="s">
        <v>1081</v>
      </c>
      <c r="C9" s="14" t="s">
        <v>77</v>
      </c>
      <c r="D9" s="15">
        <v>30.391061452513998</v>
      </c>
      <c r="E9" s="15">
        <v>31.845841784989901</v>
      </c>
      <c r="F9" s="15">
        <v>32.7310426540284</v>
      </c>
      <c r="G9" s="15">
        <v>33.512496640687999</v>
      </c>
      <c r="H9" s="15">
        <v>35.392762577228602</v>
      </c>
      <c r="I9" s="15">
        <v>33.562878105290302</v>
      </c>
    </row>
    <row r="10" spans="1:9" ht="12" customHeight="1" x14ac:dyDescent="0.3">
      <c r="A10" s="44"/>
      <c r="B10" s="44"/>
      <c r="C10" s="14" t="s">
        <v>78</v>
      </c>
      <c r="D10" s="15">
        <v>32.707774798927602</v>
      </c>
      <c r="E10" s="15">
        <v>31.1371841155235</v>
      </c>
      <c r="F10" s="15">
        <v>33.640818679734799</v>
      </c>
      <c r="G10" s="15">
        <v>33.232978230662297</v>
      </c>
      <c r="H10" s="15">
        <v>35.317177476835397</v>
      </c>
      <c r="I10" s="15">
        <v>33.586337760910801</v>
      </c>
    </row>
    <row r="11" spans="1:9" ht="12" customHeight="1" x14ac:dyDescent="0.3">
      <c r="A11" s="44"/>
      <c r="B11" s="44"/>
      <c r="C11" s="14" t="s">
        <v>12</v>
      </c>
      <c r="D11" s="15">
        <v>32.859304084720101</v>
      </c>
      <c r="E11" s="15">
        <v>31.266846361186001</v>
      </c>
      <c r="F11" s="15">
        <v>32.822168415388802</v>
      </c>
      <c r="G11" s="15">
        <v>33.115823817291997</v>
      </c>
      <c r="H11" s="15">
        <v>34.486166007905098</v>
      </c>
      <c r="I11" s="15">
        <v>33.192522456907</v>
      </c>
    </row>
    <row r="12" spans="1:9" ht="12" customHeight="1" x14ac:dyDescent="0.3">
      <c r="A12" s="44"/>
      <c r="B12" s="44"/>
      <c r="C12" s="16" t="s">
        <v>13</v>
      </c>
      <c r="D12" s="17">
        <v>30.316615298402901</v>
      </c>
      <c r="E12" s="17">
        <v>29.642545771578</v>
      </c>
      <c r="F12" s="17">
        <v>31.904127829560601</v>
      </c>
      <c r="G12" s="17">
        <v>32.563659905049597</v>
      </c>
      <c r="H12" s="17">
        <v>35.391383495145597</v>
      </c>
      <c r="I12" s="17">
        <v>32.632891959316801</v>
      </c>
    </row>
    <row r="13" spans="1:9" ht="12" customHeight="1" x14ac:dyDescent="0.3">
      <c r="A13" s="44"/>
      <c r="B13" s="48" t="s">
        <v>1082</v>
      </c>
      <c r="C13" s="14" t="s">
        <v>77</v>
      </c>
      <c r="D13" s="15">
        <v>13.9106145251397</v>
      </c>
      <c r="E13" s="15">
        <v>14.4016227180527</v>
      </c>
      <c r="F13" s="15">
        <v>21.0604265402844</v>
      </c>
      <c r="G13" s="15">
        <v>31.3087879602258</v>
      </c>
      <c r="H13" s="15">
        <v>34.386584289496902</v>
      </c>
      <c r="I13" s="15">
        <v>27.1270433775261</v>
      </c>
    </row>
    <row r="14" spans="1:9" ht="12" customHeight="1" x14ac:dyDescent="0.3">
      <c r="A14" s="44"/>
      <c r="B14" s="44"/>
      <c r="C14" s="14" t="s">
        <v>78</v>
      </c>
      <c r="D14" s="15">
        <v>14.1197497765862</v>
      </c>
      <c r="E14" s="15">
        <v>14.034296028880901</v>
      </c>
      <c r="F14" s="15">
        <v>21.648890170077799</v>
      </c>
      <c r="G14" s="15">
        <v>31.1718388142659</v>
      </c>
      <c r="H14" s="15">
        <v>33.856022808268001</v>
      </c>
      <c r="I14" s="15">
        <v>25.205566097406699</v>
      </c>
    </row>
    <row r="15" spans="1:9" ht="12" customHeight="1" x14ac:dyDescent="0.3">
      <c r="A15" s="44"/>
      <c r="B15" s="44"/>
      <c r="C15" s="14" t="s">
        <v>12</v>
      </c>
      <c r="D15" s="15">
        <v>14.1301059001513</v>
      </c>
      <c r="E15" s="15">
        <v>14.8633038120909</v>
      </c>
      <c r="F15" s="15">
        <v>21.092278719397399</v>
      </c>
      <c r="G15" s="15">
        <v>29.9755301794454</v>
      </c>
      <c r="H15" s="15">
        <v>33.843873517786598</v>
      </c>
      <c r="I15" s="15">
        <v>25.064336003884399</v>
      </c>
    </row>
    <row r="16" spans="1:9" ht="12" customHeight="1" x14ac:dyDescent="0.3">
      <c r="A16" s="44"/>
      <c r="B16" s="44"/>
      <c r="C16" s="16" t="s">
        <v>13</v>
      </c>
      <c r="D16" s="17">
        <v>13.953488372093</v>
      </c>
      <c r="E16" s="17">
        <v>13.862249346120301</v>
      </c>
      <c r="F16" s="17">
        <v>20.772303595206399</v>
      </c>
      <c r="G16" s="17">
        <v>28.226154510142401</v>
      </c>
      <c r="H16" s="17">
        <v>30.855582524271899</v>
      </c>
      <c r="I16" s="17">
        <v>23.6902705814623</v>
      </c>
    </row>
    <row r="17" spans="1:9" ht="12" customHeight="1" x14ac:dyDescent="0.3">
      <c r="A17" s="43" t="s">
        <v>79</v>
      </c>
      <c r="B17" s="49" t="s">
        <v>1080</v>
      </c>
      <c r="C17" s="14" t="s">
        <v>77</v>
      </c>
      <c r="D17" s="18">
        <v>997</v>
      </c>
      <c r="E17" s="18">
        <v>530</v>
      </c>
      <c r="F17" s="18">
        <v>1560</v>
      </c>
      <c r="G17" s="18">
        <v>1309</v>
      </c>
      <c r="H17" s="18">
        <v>1712</v>
      </c>
      <c r="I17" s="18">
        <v>6108</v>
      </c>
    </row>
    <row r="18" spans="1:9" ht="12" customHeight="1" x14ac:dyDescent="0.3">
      <c r="A18" s="44"/>
      <c r="B18" s="44"/>
      <c r="C18" s="14" t="s">
        <v>78</v>
      </c>
      <c r="D18" s="18">
        <v>1785</v>
      </c>
      <c r="E18" s="18">
        <v>1215</v>
      </c>
      <c r="F18" s="18">
        <v>1551</v>
      </c>
      <c r="G18" s="18">
        <v>1537</v>
      </c>
      <c r="H18" s="18">
        <v>1730</v>
      </c>
      <c r="I18" s="18">
        <v>7818</v>
      </c>
    </row>
    <row r="19" spans="1:9" ht="12" customHeight="1" x14ac:dyDescent="0.3">
      <c r="A19" s="44"/>
      <c r="B19" s="44"/>
      <c r="C19" s="14" t="s">
        <v>12</v>
      </c>
      <c r="D19" s="18">
        <v>1752</v>
      </c>
      <c r="E19" s="18">
        <v>1399</v>
      </c>
      <c r="F19" s="18">
        <v>1713</v>
      </c>
      <c r="G19" s="18">
        <v>1810</v>
      </c>
      <c r="H19" s="18">
        <v>1923</v>
      </c>
      <c r="I19" s="18">
        <v>8597</v>
      </c>
    </row>
    <row r="20" spans="1:9" ht="12" customHeight="1" x14ac:dyDescent="0.3">
      <c r="A20" s="44"/>
      <c r="B20" s="44"/>
      <c r="C20" s="16" t="s">
        <v>13</v>
      </c>
      <c r="D20" s="19">
        <v>1989</v>
      </c>
      <c r="E20" s="19">
        <v>1296</v>
      </c>
      <c r="F20" s="19">
        <v>1777</v>
      </c>
      <c r="G20" s="19">
        <v>1817</v>
      </c>
      <c r="H20" s="19">
        <v>2225</v>
      </c>
      <c r="I20" s="19">
        <v>9104</v>
      </c>
    </row>
    <row r="21" spans="1:9" ht="12" customHeight="1" x14ac:dyDescent="0.3">
      <c r="A21" s="44"/>
      <c r="B21" s="50" t="s">
        <v>1081</v>
      </c>
      <c r="C21" s="14" t="s">
        <v>77</v>
      </c>
      <c r="D21" s="18">
        <v>544</v>
      </c>
      <c r="E21" s="18">
        <v>314</v>
      </c>
      <c r="F21" s="18">
        <v>1105</v>
      </c>
      <c r="G21" s="18">
        <v>1247</v>
      </c>
      <c r="H21" s="18">
        <v>2005</v>
      </c>
      <c r="I21" s="18">
        <v>5215</v>
      </c>
    </row>
    <row r="22" spans="1:9" ht="12" customHeight="1" x14ac:dyDescent="0.3">
      <c r="A22" s="44"/>
      <c r="B22" s="44"/>
      <c r="C22" s="14" t="s">
        <v>78</v>
      </c>
      <c r="D22" s="18">
        <v>1098</v>
      </c>
      <c r="E22" s="18">
        <v>690</v>
      </c>
      <c r="F22" s="18">
        <v>1167</v>
      </c>
      <c r="G22" s="18">
        <v>1435</v>
      </c>
      <c r="H22" s="18">
        <v>1982</v>
      </c>
      <c r="I22" s="18">
        <v>6372</v>
      </c>
    </row>
    <row r="23" spans="1:9" ht="12" customHeight="1" x14ac:dyDescent="0.3">
      <c r="A23" s="44"/>
      <c r="B23" s="44"/>
      <c r="C23" s="14" t="s">
        <v>12</v>
      </c>
      <c r="D23" s="18">
        <v>1086</v>
      </c>
      <c r="E23" s="18">
        <v>812</v>
      </c>
      <c r="F23" s="18">
        <v>1220</v>
      </c>
      <c r="G23" s="18">
        <v>1624</v>
      </c>
      <c r="H23" s="18">
        <v>2094</v>
      </c>
      <c r="I23" s="18">
        <v>6836</v>
      </c>
    </row>
    <row r="24" spans="1:9" ht="12" customHeight="1" x14ac:dyDescent="0.3">
      <c r="A24" s="44"/>
      <c r="B24" s="44"/>
      <c r="C24" s="16" t="s">
        <v>13</v>
      </c>
      <c r="D24" s="19">
        <v>1082</v>
      </c>
      <c r="E24" s="19">
        <v>680</v>
      </c>
      <c r="F24" s="19">
        <v>1198</v>
      </c>
      <c r="G24" s="19">
        <v>1509</v>
      </c>
      <c r="H24" s="19">
        <v>2333</v>
      </c>
      <c r="I24" s="19">
        <v>6802</v>
      </c>
    </row>
    <row r="25" spans="1:9" ht="12" customHeight="1" x14ac:dyDescent="0.3">
      <c r="A25" s="44"/>
      <c r="B25" s="48" t="s">
        <v>1082</v>
      </c>
      <c r="C25" s="14" t="s">
        <v>77</v>
      </c>
      <c r="D25" s="18">
        <v>249</v>
      </c>
      <c r="E25" s="18">
        <v>142</v>
      </c>
      <c r="F25" s="18">
        <v>711</v>
      </c>
      <c r="G25" s="18">
        <v>1165</v>
      </c>
      <c r="H25" s="18">
        <v>1948</v>
      </c>
      <c r="I25" s="18">
        <v>4215</v>
      </c>
    </row>
    <row r="26" spans="1:9" ht="12" customHeight="1" x14ac:dyDescent="0.3">
      <c r="A26" s="44"/>
      <c r="B26" s="44"/>
      <c r="C26" s="14" t="s">
        <v>78</v>
      </c>
      <c r="D26" s="18">
        <v>474</v>
      </c>
      <c r="E26" s="18">
        <v>311</v>
      </c>
      <c r="F26" s="18">
        <v>751</v>
      </c>
      <c r="G26" s="18">
        <v>1346</v>
      </c>
      <c r="H26" s="18">
        <v>1900</v>
      </c>
      <c r="I26" s="18">
        <v>4782</v>
      </c>
    </row>
    <row r="27" spans="1:9" ht="12" customHeight="1" x14ac:dyDescent="0.3">
      <c r="A27" s="44"/>
      <c r="B27" s="44"/>
      <c r="C27" s="14" t="s">
        <v>12</v>
      </c>
      <c r="D27" s="18">
        <v>467</v>
      </c>
      <c r="E27" s="18">
        <v>386</v>
      </c>
      <c r="F27" s="18">
        <v>784</v>
      </c>
      <c r="G27" s="18">
        <v>1470</v>
      </c>
      <c r="H27" s="18">
        <v>2055</v>
      </c>
      <c r="I27" s="18">
        <v>5162</v>
      </c>
    </row>
    <row r="28" spans="1:9" ht="12" customHeight="1" x14ac:dyDescent="0.3">
      <c r="A28" s="44"/>
      <c r="B28" s="44"/>
      <c r="C28" s="16" t="s">
        <v>13</v>
      </c>
      <c r="D28" s="19">
        <v>498</v>
      </c>
      <c r="E28" s="19">
        <v>318</v>
      </c>
      <c r="F28" s="19">
        <v>780</v>
      </c>
      <c r="G28" s="19">
        <v>1308</v>
      </c>
      <c r="H28" s="19">
        <v>2034</v>
      </c>
      <c r="I28" s="19">
        <v>4938</v>
      </c>
    </row>
    <row r="29" spans="1:9" ht="12" customHeight="1" x14ac:dyDescent="0.3">
      <c r="A29" s="43" t="s">
        <v>80</v>
      </c>
      <c r="B29" s="49" t="s">
        <v>1080</v>
      </c>
      <c r="C29" s="14" t="s">
        <v>77</v>
      </c>
      <c r="D29" s="18">
        <v>1790</v>
      </c>
      <c r="E29" s="18">
        <v>986</v>
      </c>
      <c r="F29" s="18">
        <v>3376</v>
      </c>
      <c r="G29" s="18">
        <v>3721</v>
      </c>
      <c r="H29" s="18">
        <v>5665</v>
      </c>
      <c r="I29" s="18">
        <v>15538</v>
      </c>
    </row>
    <row r="30" spans="1:9" ht="12" customHeight="1" x14ac:dyDescent="0.3">
      <c r="A30" s="44"/>
      <c r="B30" s="44"/>
      <c r="C30" s="14" t="s">
        <v>78</v>
      </c>
      <c r="D30" s="18">
        <v>3357</v>
      </c>
      <c r="E30" s="18">
        <v>2216</v>
      </c>
      <c r="F30" s="18">
        <v>3469</v>
      </c>
      <c r="G30" s="18">
        <v>4318</v>
      </c>
      <c r="H30" s="18">
        <v>5612</v>
      </c>
      <c r="I30" s="18">
        <v>18972</v>
      </c>
    </row>
    <row r="31" spans="1:9" ht="12" customHeight="1" x14ac:dyDescent="0.3">
      <c r="A31" s="44"/>
      <c r="B31" s="44"/>
      <c r="C31" s="14" t="s">
        <v>12</v>
      </c>
      <c r="D31" s="18">
        <v>3305</v>
      </c>
      <c r="E31" s="18">
        <v>2597</v>
      </c>
      <c r="F31" s="18">
        <v>3717</v>
      </c>
      <c r="G31" s="18">
        <v>4904</v>
      </c>
      <c r="H31" s="18">
        <v>6072</v>
      </c>
      <c r="I31" s="18">
        <v>20595</v>
      </c>
    </row>
    <row r="32" spans="1:9" ht="12" customHeight="1" x14ac:dyDescent="0.3">
      <c r="A32" s="44"/>
      <c r="B32" s="44"/>
      <c r="C32" s="16" t="s">
        <v>13</v>
      </c>
      <c r="D32" s="19">
        <v>3569</v>
      </c>
      <c r="E32" s="19">
        <v>2294</v>
      </c>
      <c r="F32" s="19">
        <v>3755</v>
      </c>
      <c r="G32" s="19">
        <v>4634</v>
      </c>
      <c r="H32" s="19">
        <v>6592</v>
      </c>
      <c r="I32" s="19">
        <v>20844</v>
      </c>
    </row>
    <row r="33" spans="1:9" ht="12" customHeight="1" x14ac:dyDescent="0.3">
      <c r="A33" s="44"/>
      <c r="B33" s="50" t="s">
        <v>1081</v>
      </c>
      <c r="C33" s="14" t="s">
        <v>77</v>
      </c>
      <c r="D33" s="18">
        <v>1790</v>
      </c>
      <c r="E33" s="18">
        <v>986</v>
      </c>
      <c r="F33" s="18">
        <v>3376</v>
      </c>
      <c r="G33" s="18">
        <v>3721</v>
      </c>
      <c r="H33" s="18">
        <v>5665</v>
      </c>
      <c r="I33" s="18">
        <v>15538</v>
      </c>
    </row>
    <row r="34" spans="1:9" ht="12" customHeight="1" x14ac:dyDescent="0.3">
      <c r="A34" s="44"/>
      <c r="B34" s="44"/>
      <c r="C34" s="14" t="s">
        <v>78</v>
      </c>
      <c r="D34" s="18">
        <v>3357</v>
      </c>
      <c r="E34" s="18">
        <v>2216</v>
      </c>
      <c r="F34" s="18">
        <v>3469</v>
      </c>
      <c r="G34" s="18">
        <v>4318</v>
      </c>
      <c r="H34" s="18">
        <v>5612</v>
      </c>
      <c r="I34" s="18">
        <v>18972</v>
      </c>
    </row>
    <row r="35" spans="1:9" ht="12" customHeight="1" x14ac:dyDescent="0.3">
      <c r="A35" s="44"/>
      <c r="B35" s="44"/>
      <c r="C35" s="14" t="s">
        <v>12</v>
      </c>
      <c r="D35" s="18">
        <v>3305</v>
      </c>
      <c r="E35" s="18">
        <v>2597</v>
      </c>
      <c r="F35" s="18">
        <v>3717</v>
      </c>
      <c r="G35" s="18">
        <v>4904</v>
      </c>
      <c r="H35" s="18">
        <v>6072</v>
      </c>
      <c r="I35" s="18">
        <v>20595</v>
      </c>
    </row>
    <row r="36" spans="1:9" ht="12" customHeight="1" x14ac:dyDescent="0.3">
      <c r="A36" s="44"/>
      <c r="B36" s="44"/>
      <c r="C36" s="16" t="s">
        <v>13</v>
      </c>
      <c r="D36" s="19">
        <v>3569</v>
      </c>
      <c r="E36" s="19">
        <v>2294</v>
      </c>
      <c r="F36" s="19">
        <v>3755</v>
      </c>
      <c r="G36" s="19">
        <v>4634</v>
      </c>
      <c r="H36" s="19">
        <v>6592</v>
      </c>
      <c r="I36" s="19">
        <v>20844</v>
      </c>
    </row>
    <row r="37" spans="1:9" ht="12" customHeight="1" x14ac:dyDescent="0.3">
      <c r="A37" s="44"/>
      <c r="B37" s="48" t="s">
        <v>1082</v>
      </c>
      <c r="C37" s="14" t="s">
        <v>77</v>
      </c>
      <c r="D37" s="18">
        <v>1790</v>
      </c>
      <c r="E37" s="18">
        <v>986</v>
      </c>
      <c r="F37" s="18">
        <v>3376</v>
      </c>
      <c r="G37" s="18">
        <v>3721</v>
      </c>
      <c r="H37" s="18">
        <v>5665</v>
      </c>
      <c r="I37" s="18">
        <v>15538</v>
      </c>
    </row>
    <row r="38" spans="1:9" ht="12" customHeight="1" x14ac:dyDescent="0.3">
      <c r="A38" s="44"/>
      <c r="B38" s="44"/>
      <c r="C38" s="14" t="s">
        <v>78</v>
      </c>
      <c r="D38" s="18">
        <v>3357</v>
      </c>
      <c r="E38" s="18">
        <v>2216</v>
      </c>
      <c r="F38" s="18">
        <v>3469</v>
      </c>
      <c r="G38" s="18">
        <v>4318</v>
      </c>
      <c r="H38" s="18">
        <v>5612</v>
      </c>
      <c r="I38" s="18">
        <v>18972</v>
      </c>
    </row>
    <row r="39" spans="1:9" ht="12" customHeight="1" x14ac:dyDescent="0.3">
      <c r="A39" s="44"/>
      <c r="B39" s="44"/>
      <c r="C39" s="14" t="s">
        <v>12</v>
      </c>
      <c r="D39" s="18">
        <v>3305</v>
      </c>
      <c r="E39" s="18">
        <v>2597</v>
      </c>
      <c r="F39" s="18">
        <v>3717</v>
      </c>
      <c r="G39" s="18">
        <v>4904</v>
      </c>
      <c r="H39" s="18">
        <v>6072</v>
      </c>
      <c r="I39" s="18">
        <v>20595</v>
      </c>
    </row>
    <row r="40" spans="1:9" ht="12" customHeight="1" x14ac:dyDescent="0.3">
      <c r="A40" s="44"/>
      <c r="B40" s="44"/>
      <c r="C40" s="16" t="s">
        <v>13</v>
      </c>
      <c r="D40" s="19">
        <v>3569</v>
      </c>
      <c r="E40" s="19">
        <v>2294</v>
      </c>
      <c r="F40" s="19">
        <v>3755</v>
      </c>
      <c r="G40" s="19">
        <v>4634</v>
      </c>
      <c r="H40" s="19">
        <v>6592</v>
      </c>
      <c r="I40" s="19">
        <v>20844</v>
      </c>
    </row>
    <row r="41" spans="1:9" ht="12" customHeight="1" x14ac:dyDescent="0.3">
      <c r="A41" s="39" t="s">
        <v>28</v>
      </c>
      <c r="B41" s="39"/>
      <c r="C41" s="39"/>
      <c r="D41" s="39"/>
      <c r="E41" s="39"/>
      <c r="F41" s="39"/>
      <c r="G41" s="39"/>
      <c r="H41" s="39"/>
      <c r="I41" s="39"/>
    </row>
    <row r="42" spans="1:9" ht="12" customHeight="1" x14ac:dyDescent="0.3"/>
    <row r="43" spans="1:9" ht="12" customHeight="1" x14ac:dyDescent="0.3">
      <c r="A43" s="20" t="s">
        <v>82</v>
      </c>
    </row>
    <row r="44" spans="1:9" ht="12" customHeight="1" x14ac:dyDescent="0.3"/>
  </sheetData>
  <mergeCells count="14">
    <mergeCell ref="A41:I41"/>
    <mergeCell ref="A5:A16"/>
    <mergeCell ref="B5:B8"/>
    <mergeCell ref="B9:B12"/>
    <mergeCell ref="B13:B16"/>
    <mergeCell ref="A17:A28"/>
    <mergeCell ref="B17:B20"/>
    <mergeCell ref="B21:B24"/>
    <mergeCell ref="B25:B28"/>
    <mergeCell ref="A2:I2"/>
    <mergeCell ref="A29:A40"/>
    <mergeCell ref="B29:B32"/>
    <mergeCell ref="B33:B36"/>
    <mergeCell ref="B37:B40"/>
  </mergeCells>
  <hyperlinks>
    <hyperlink ref="A43" location="'Contents'!A1" display="#'Contents'!A1"/>
  </hyperlinks>
  <pageMargins left="0.01" right="0.01" top="0.5" bottom="0.5" header="0" footer="0"/>
  <pageSetup scale="96"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320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46.8</v>
      </c>
      <c r="E6" s="25">
        <v>45</v>
      </c>
      <c r="F6" s="24" t="s">
        <v>97</v>
      </c>
      <c r="G6" s="25">
        <v>48</v>
      </c>
      <c r="H6" s="25">
        <v>50.3</v>
      </c>
      <c r="I6" s="24" t="s">
        <v>97</v>
      </c>
      <c r="J6" s="25">
        <v>51.7</v>
      </c>
      <c r="K6" s="25">
        <v>54.1</v>
      </c>
      <c r="L6" s="24" t="s">
        <v>97</v>
      </c>
      <c r="M6" s="25">
        <v>59.2</v>
      </c>
      <c r="N6" s="25">
        <v>57.9</v>
      </c>
      <c r="O6" s="24" t="s">
        <v>97</v>
      </c>
      <c r="P6" s="25">
        <v>55.7</v>
      </c>
      <c r="Q6" s="25">
        <v>58.4</v>
      </c>
    </row>
    <row r="7" spans="1:17" ht="12" customHeight="1" x14ac:dyDescent="0.3">
      <c r="A7" s="44"/>
      <c r="B7" s="14" t="s">
        <v>77</v>
      </c>
      <c r="C7" s="24" t="s">
        <v>97</v>
      </c>
      <c r="D7" s="25">
        <v>50.6</v>
      </c>
      <c r="E7" s="25">
        <v>43.7</v>
      </c>
      <c r="F7" s="24" t="s">
        <v>97</v>
      </c>
      <c r="G7" s="25">
        <v>49.4</v>
      </c>
      <c r="H7" s="25">
        <v>51.2</v>
      </c>
      <c r="I7" s="24" t="s">
        <v>97</v>
      </c>
      <c r="J7" s="25">
        <v>52.2</v>
      </c>
      <c r="K7" s="25">
        <v>54.5</v>
      </c>
      <c r="L7" s="24" t="s">
        <v>97</v>
      </c>
      <c r="M7" s="25">
        <v>57</v>
      </c>
      <c r="N7" s="25">
        <v>58.4</v>
      </c>
      <c r="O7" s="24" t="s">
        <v>97</v>
      </c>
      <c r="P7" s="25">
        <v>56.1</v>
      </c>
      <c r="Q7" s="25">
        <v>58.5</v>
      </c>
    </row>
    <row r="8" spans="1:17" ht="12" customHeight="1" x14ac:dyDescent="0.3">
      <c r="A8" s="44"/>
      <c r="B8" s="14" t="s">
        <v>78</v>
      </c>
      <c r="C8" s="24" t="s">
        <v>97</v>
      </c>
      <c r="D8" s="25">
        <v>51.8</v>
      </c>
      <c r="E8" s="25">
        <v>49.4</v>
      </c>
      <c r="F8" s="24" t="s">
        <v>97</v>
      </c>
      <c r="G8" s="25">
        <v>52.4</v>
      </c>
      <c r="H8" s="25">
        <v>52.4</v>
      </c>
      <c r="I8" s="24" t="s">
        <v>97</v>
      </c>
      <c r="J8" s="25">
        <v>57.4</v>
      </c>
      <c r="K8" s="25">
        <v>57.1</v>
      </c>
      <c r="L8" s="24" t="s">
        <v>97</v>
      </c>
      <c r="M8" s="25">
        <v>61.3</v>
      </c>
      <c r="N8" s="25">
        <v>58.9</v>
      </c>
      <c r="O8" s="24" t="s">
        <v>97</v>
      </c>
      <c r="P8" s="25">
        <v>60.3</v>
      </c>
      <c r="Q8" s="25">
        <v>61.3</v>
      </c>
    </row>
    <row r="9" spans="1:17" ht="12" customHeight="1" x14ac:dyDescent="0.3">
      <c r="A9" s="44"/>
      <c r="B9" s="14" t="s">
        <v>12</v>
      </c>
      <c r="C9" s="24" t="s">
        <v>97</v>
      </c>
      <c r="D9" s="25">
        <v>52.5</v>
      </c>
      <c r="E9" s="25">
        <v>48.3</v>
      </c>
      <c r="F9" s="24" t="s">
        <v>97</v>
      </c>
      <c r="G9" s="25">
        <v>54</v>
      </c>
      <c r="H9" s="25">
        <v>55.6</v>
      </c>
      <c r="I9" s="24" t="s">
        <v>97</v>
      </c>
      <c r="J9" s="25">
        <v>56.1</v>
      </c>
      <c r="K9" s="25">
        <v>58.1</v>
      </c>
      <c r="L9" s="24" t="s">
        <v>97</v>
      </c>
      <c r="M9" s="25">
        <v>59.8</v>
      </c>
      <c r="N9" s="25">
        <v>60</v>
      </c>
      <c r="O9" s="24" t="s">
        <v>97</v>
      </c>
      <c r="P9" s="25">
        <v>56.7</v>
      </c>
      <c r="Q9" s="25">
        <v>62</v>
      </c>
    </row>
    <row r="10" spans="1:17" ht="12" customHeight="1" x14ac:dyDescent="0.3">
      <c r="A10" s="44"/>
      <c r="B10" s="16" t="s">
        <v>13</v>
      </c>
      <c r="C10" s="26" t="s">
        <v>97</v>
      </c>
      <c r="D10" s="27">
        <v>48.1</v>
      </c>
      <c r="E10" s="27">
        <v>45.5</v>
      </c>
      <c r="F10" s="28" t="s">
        <v>97</v>
      </c>
      <c r="G10" s="27">
        <v>51.2</v>
      </c>
      <c r="H10" s="27">
        <v>53.1</v>
      </c>
      <c r="I10" s="28" t="s">
        <v>97</v>
      </c>
      <c r="J10" s="27">
        <v>56.2</v>
      </c>
      <c r="K10" s="27">
        <v>57.3</v>
      </c>
      <c r="L10" s="28" t="s">
        <v>97</v>
      </c>
      <c r="M10" s="27">
        <v>58.6</v>
      </c>
      <c r="N10" s="27">
        <v>58.5</v>
      </c>
      <c r="O10" s="28" t="s">
        <v>97</v>
      </c>
      <c r="P10" s="27">
        <v>54.5</v>
      </c>
      <c r="Q10" s="27">
        <v>61.5</v>
      </c>
    </row>
    <row r="11" spans="1:17" ht="12" customHeight="1" x14ac:dyDescent="0.3">
      <c r="A11" s="43" t="s">
        <v>79</v>
      </c>
      <c r="B11" s="14" t="s">
        <v>76</v>
      </c>
      <c r="C11" s="24" t="s">
        <v>97</v>
      </c>
      <c r="D11" s="29">
        <v>141</v>
      </c>
      <c r="E11" s="29">
        <v>276</v>
      </c>
      <c r="F11" s="29" t="s">
        <v>99</v>
      </c>
      <c r="G11" s="29">
        <v>316</v>
      </c>
      <c r="H11" s="29">
        <v>488</v>
      </c>
      <c r="I11" s="29" t="s">
        <v>99</v>
      </c>
      <c r="J11" s="29">
        <v>529</v>
      </c>
      <c r="K11" s="29">
        <v>768</v>
      </c>
      <c r="L11" s="29" t="s">
        <v>99</v>
      </c>
      <c r="M11" s="29">
        <v>460</v>
      </c>
      <c r="N11" s="29">
        <v>673</v>
      </c>
      <c r="O11" s="29" t="s">
        <v>99</v>
      </c>
      <c r="P11" s="29">
        <v>294</v>
      </c>
      <c r="Q11" s="29">
        <v>531</v>
      </c>
    </row>
    <row r="12" spans="1:17" ht="12" customHeight="1" x14ac:dyDescent="0.3">
      <c r="A12" s="44"/>
      <c r="B12" s="14" t="s">
        <v>77</v>
      </c>
      <c r="C12" s="24" t="s">
        <v>97</v>
      </c>
      <c r="D12" s="29">
        <v>156</v>
      </c>
      <c r="E12" s="29">
        <v>276</v>
      </c>
      <c r="F12" s="29" t="s">
        <v>99</v>
      </c>
      <c r="G12" s="29">
        <v>325</v>
      </c>
      <c r="H12" s="29">
        <v>494</v>
      </c>
      <c r="I12" s="29" t="s">
        <v>99</v>
      </c>
      <c r="J12" s="29">
        <v>533</v>
      </c>
      <c r="K12" s="29">
        <v>794</v>
      </c>
      <c r="L12" s="29" t="s">
        <v>99</v>
      </c>
      <c r="M12" s="29">
        <v>447</v>
      </c>
      <c r="N12" s="29">
        <v>696</v>
      </c>
      <c r="O12" s="29" t="s">
        <v>99</v>
      </c>
      <c r="P12" s="29">
        <v>310</v>
      </c>
      <c r="Q12" s="29">
        <v>548</v>
      </c>
    </row>
    <row r="13" spans="1:17" ht="12" customHeight="1" x14ac:dyDescent="0.3">
      <c r="A13" s="44"/>
      <c r="B13" s="14" t="s">
        <v>78</v>
      </c>
      <c r="C13" s="24" t="s">
        <v>97</v>
      </c>
      <c r="D13" s="29">
        <v>155</v>
      </c>
      <c r="E13" s="29">
        <v>322</v>
      </c>
      <c r="F13" s="29" t="s">
        <v>99</v>
      </c>
      <c r="G13" s="29">
        <v>330</v>
      </c>
      <c r="H13" s="29">
        <v>483</v>
      </c>
      <c r="I13" s="29" t="s">
        <v>99</v>
      </c>
      <c r="J13" s="29">
        <v>569</v>
      </c>
      <c r="K13" s="29">
        <v>816</v>
      </c>
      <c r="L13" s="29" t="s">
        <v>99</v>
      </c>
      <c r="M13" s="29">
        <v>449</v>
      </c>
      <c r="N13" s="29">
        <v>688</v>
      </c>
      <c r="O13" s="29" t="s">
        <v>99</v>
      </c>
      <c r="P13" s="29">
        <v>293</v>
      </c>
      <c r="Q13" s="29">
        <v>505</v>
      </c>
    </row>
    <row r="14" spans="1:17" ht="12" customHeight="1" x14ac:dyDescent="0.3">
      <c r="A14" s="44"/>
      <c r="B14" s="14" t="s">
        <v>12</v>
      </c>
      <c r="C14" s="24" t="s">
        <v>97</v>
      </c>
      <c r="D14" s="29">
        <v>177</v>
      </c>
      <c r="E14" s="29">
        <v>341</v>
      </c>
      <c r="F14" s="29" t="s">
        <v>99</v>
      </c>
      <c r="G14" s="29">
        <v>388</v>
      </c>
      <c r="H14" s="29">
        <v>585</v>
      </c>
      <c r="I14" s="29" t="s">
        <v>99</v>
      </c>
      <c r="J14" s="29">
        <v>663</v>
      </c>
      <c r="K14" s="29">
        <v>955</v>
      </c>
      <c r="L14" s="29" t="s">
        <v>99</v>
      </c>
      <c r="M14" s="29">
        <v>523</v>
      </c>
      <c r="N14" s="29">
        <v>817</v>
      </c>
      <c r="O14" s="29" t="s">
        <v>99</v>
      </c>
      <c r="P14" s="29">
        <v>349</v>
      </c>
      <c r="Q14" s="29">
        <v>600</v>
      </c>
    </row>
    <row r="15" spans="1:17" ht="12" customHeight="1" x14ac:dyDescent="0.3">
      <c r="A15" s="44"/>
      <c r="B15" s="16" t="s">
        <v>13</v>
      </c>
      <c r="C15" s="26" t="s">
        <v>97</v>
      </c>
      <c r="D15" s="30">
        <v>168</v>
      </c>
      <c r="E15" s="30">
        <v>319</v>
      </c>
      <c r="F15" s="30" t="s">
        <v>99</v>
      </c>
      <c r="G15" s="30">
        <v>357</v>
      </c>
      <c r="H15" s="30">
        <v>558</v>
      </c>
      <c r="I15" s="30" t="s">
        <v>99</v>
      </c>
      <c r="J15" s="30">
        <v>653</v>
      </c>
      <c r="K15" s="30">
        <v>966</v>
      </c>
      <c r="L15" s="30" t="s">
        <v>99</v>
      </c>
      <c r="M15" s="30">
        <v>514</v>
      </c>
      <c r="N15" s="30">
        <v>802</v>
      </c>
      <c r="O15" s="30" t="s">
        <v>99</v>
      </c>
      <c r="P15" s="30">
        <v>336</v>
      </c>
      <c r="Q15" s="30">
        <v>598</v>
      </c>
    </row>
    <row r="16" spans="1:17" ht="12" customHeight="1" x14ac:dyDescent="0.3">
      <c r="A16" s="43" t="s">
        <v>80</v>
      </c>
      <c r="B16" s="14" t="s">
        <v>76</v>
      </c>
      <c r="C16" s="24" t="s">
        <v>97</v>
      </c>
      <c r="D16" s="29">
        <v>301</v>
      </c>
      <c r="E16" s="29">
        <v>614</v>
      </c>
      <c r="F16" s="29" t="s">
        <v>99</v>
      </c>
      <c r="G16" s="29">
        <v>658</v>
      </c>
      <c r="H16" s="29">
        <v>971</v>
      </c>
      <c r="I16" s="29" t="s">
        <v>99</v>
      </c>
      <c r="J16" s="29" t="s">
        <v>321</v>
      </c>
      <c r="K16" s="29" t="s">
        <v>264</v>
      </c>
      <c r="L16" s="29" t="s">
        <v>99</v>
      </c>
      <c r="M16" s="29">
        <v>777</v>
      </c>
      <c r="N16" s="29" t="s">
        <v>262</v>
      </c>
      <c r="O16" s="29" t="s">
        <v>99</v>
      </c>
      <c r="P16" s="29">
        <v>528</v>
      </c>
      <c r="Q16" s="29">
        <v>910</v>
      </c>
    </row>
    <row r="17" spans="1:17" ht="12" customHeight="1" x14ac:dyDescent="0.3">
      <c r="A17" s="44"/>
      <c r="B17" s="14" t="s">
        <v>77</v>
      </c>
      <c r="C17" s="24" t="s">
        <v>97</v>
      </c>
      <c r="D17" s="29">
        <v>308</v>
      </c>
      <c r="E17" s="29">
        <v>631</v>
      </c>
      <c r="F17" s="29" t="s">
        <v>99</v>
      </c>
      <c r="G17" s="29">
        <v>658</v>
      </c>
      <c r="H17" s="29">
        <v>965</v>
      </c>
      <c r="I17" s="29" t="s">
        <v>99</v>
      </c>
      <c r="J17" s="29" t="s">
        <v>322</v>
      </c>
      <c r="K17" s="29" t="s">
        <v>270</v>
      </c>
      <c r="L17" s="29" t="s">
        <v>99</v>
      </c>
      <c r="M17" s="29">
        <v>784</v>
      </c>
      <c r="N17" s="29" t="s">
        <v>274</v>
      </c>
      <c r="O17" s="29" t="s">
        <v>99</v>
      </c>
      <c r="P17" s="29">
        <v>553</v>
      </c>
      <c r="Q17" s="29">
        <v>936</v>
      </c>
    </row>
    <row r="18" spans="1:17" ht="12" customHeight="1" x14ac:dyDescent="0.3">
      <c r="A18" s="44"/>
      <c r="B18" s="14" t="s">
        <v>78</v>
      </c>
      <c r="C18" s="24" t="s">
        <v>97</v>
      </c>
      <c r="D18" s="29">
        <v>299</v>
      </c>
      <c r="E18" s="29">
        <v>652</v>
      </c>
      <c r="F18" s="29" t="s">
        <v>99</v>
      </c>
      <c r="G18" s="29">
        <v>630</v>
      </c>
      <c r="H18" s="29">
        <v>921</v>
      </c>
      <c r="I18" s="29" t="s">
        <v>99</v>
      </c>
      <c r="J18" s="29">
        <v>992</v>
      </c>
      <c r="K18" s="29" t="s">
        <v>323</v>
      </c>
      <c r="L18" s="29" t="s">
        <v>99</v>
      </c>
      <c r="M18" s="29">
        <v>732</v>
      </c>
      <c r="N18" s="29" t="s">
        <v>324</v>
      </c>
      <c r="O18" s="29" t="s">
        <v>99</v>
      </c>
      <c r="P18" s="29">
        <v>486</v>
      </c>
      <c r="Q18" s="29">
        <v>824</v>
      </c>
    </row>
    <row r="19" spans="1:17" ht="12" customHeight="1" x14ac:dyDescent="0.3">
      <c r="A19" s="44"/>
      <c r="B19" s="14" t="s">
        <v>12</v>
      </c>
      <c r="C19" s="24" t="s">
        <v>97</v>
      </c>
      <c r="D19" s="29">
        <v>337</v>
      </c>
      <c r="E19" s="29">
        <v>706</v>
      </c>
      <c r="F19" s="29" t="s">
        <v>99</v>
      </c>
      <c r="G19" s="29">
        <v>719</v>
      </c>
      <c r="H19" s="29" t="s">
        <v>209</v>
      </c>
      <c r="I19" s="29" t="s">
        <v>99</v>
      </c>
      <c r="J19" s="29" t="s">
        <v>325</v>
      </c>
      <c r="K19" s="29" t="s">
        <v>326</v>
      </c>
      <c r="L19" s="29" t="s">
        <v>99</v>
      </c>
      <c r="M19" s="29">
        <v>875</v>
      </c>
      <c r="N19" s="29" t="s">
        <v>327</v>
      </c>
      <c r="O19" s="29" t="s">
        <v>99</v>
      </c>
      <c r="P19" s="29">
        <v>615</v>
      </c>
      <c r="Q19" s="29">
        <v>968</v>
      </c>
    </row>
    <row r="20" spans="1:17" ht="12" customHeight="1" x14ac:dyDescent="0.3">
      <c r="A20" s="44"/>
      <c r="B20" s="16" t="s">
        <v>13</v>
      </c>
      <c r="C20" s="26" t="s">
        <v>97</v>
      </c>
      <c r="D20" s="30">
        <v>349</v>
      </c>
      <c r="E20" s="30">
        <v>701</v>
      </c>
      <c r="F20" s="30" t="s">
        <v>99</v>
      </c>
      <c r="G20" s="30">
        <v>697</v>
      </c>
      <c r="H20" s="30" t="s">
        <v>328</v>
      </c>
      <c r="I20" s="30" t="s">
        <v>99</v>
      </c>
      <c r="J20" s="30" t="s">
        <v>262</v>
      </c>
      <c r="K20" s="30" t="s">
        <v>329</v>
      </c>
      <c r="L20" s="30" t="s">
        <v>99</v>
      </c>
      <c r="M20" s="30">
        <v>877</v>
      </c>
      <c r="N20" s="30" t="s">
        <v>330</v>
      </c>
      <c r="O20" s="30" t="s">
        <v>99</v>
      </c>
      <c r="P20" s="30">
        <v>617</v>
      </c>
      <c r="Q20" s="30">
        <v>972</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1084</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36.6</v>
      </c>
      <c r="F6" s="25">
        <v>45.6</v>
      </c>
      <c r="G6" s="24" t="s">
        <v>97</v>
      </c>
      <c r="H6" s="25">
        <v>36</v>
      </c>
      <c r="I6" s="25">
        <v>41.8</v>
      </c>
      <c r="J6" s="24" t="s">
        <v>97</v>
      </c>
      <c r="K6" s="25">
        <v>34</v>
      </c>
      <c r="L6" s="25">
        <v>40.700000000000003</v>
      </c>
      <c r="M6" s="24" t="s">
        <v>97</v>
      </c>
      <c r="N6" s="25">
        <v>33.700000000000003</v>
      </c>
      <c r="O6" s="25">
        <v>43.5</v>
      </c>
      <c r="P6" s="24" t="s">
        <v>97</v>
      </c>
      <c r="Q6" s="25">
        <v>34.299999999999997</v>
      </c>
      <c r="R6" s="25">
        <v>42.3</v>
      </c>
    </row>
    <row r="7" spans="1:18" ht="12" customHeight="1" x14ac:dyDescent="0.3">
      <c r="A7" s="44"/>
      <c r="B7" s="44"/>
      <c r="C7" s="14" t="s">
        <v>78</v>
      </c>
      <c r="D7" s="24" t="s">
        <v>97</v>
      </c>
      <c r="E7" s="25">
        <v>36.5</v>
      </c>
      <c r="F7" s="25">
        <v>47.4</v>
      </c>
      <c r="G7" s="24" t="s">
        <v>97</v>
      </c>
      <c r="H7" s="25">
        <v>36.799999999999997</v>
      </c>
      <c r="I7" s="25">
        <v>44.3</v>
      </c>
      <c r="J7" s="24" t="s">
        <v>97</v>
      </c>
      <c r="K7" s="25">
        <v>35.4</v>
      </c>
      <c r="L7" s="25">
        <v>43.6</v>
      </c>
      <c r="M7" s="24" t="s">
        <v>97</v>
      </c>
      <c r="N7" s="25">
        <v>36.200000000000003</v>
      </c>
      <c r="O7" s="25">
        <v>45</v>
      </c>
      <c r="P7" s="24" t="s">
        <v>97</v>
      </c>
      <c r="Q7" s="25">
        <v>35.799999999999997</v>
      </c>
      <c r="R7" s="25">
        <v>44.9</v>
      </c>
    </row>
    <row r="8" spans="1:18" ht="12" customHeight="1" x14ac:dyDescent="0.3">
      <c r="A8" s="44"/>
      <c r="B8" s="44"/>
      <c r="C8" s="14" t="s">
        <v>12</v>
      </c>
      <c r="D8" s="24" t="s">
        <v>97</v>
      </c>
      <c r="E8" s="25">
        <v>39.9</v>
      </c>
      <c r="F8" s="25">
        <v>48.3</v>
      </c>
      <c r="G8" s="24" t="s">
        <v>97</v>
      </c>
      <c r="H8" s="25">
        <v>37.9</v>
      </c>
      <c r="I8" s="25">
        <v>43.5</v>
      </c>
      <c r="J8" s="24" t="s">
        <v>97</v>
      </c>
      <c r="K8" s="25">
        <v>36.799999999999997</v>
      </c>
      <c r="L8" s="25">
        <v>44</v>
      </c>
      <c r="M8" s="24" t="s">
        <v>97</v>
      </c>
      <c r="N8" s="25">
        <v>35.799999999999997</v>
      </c>
      <c r="O8" s="25">
        <v>45.9</v>
      </c>
      <c r="P8" s="24" t="s">
        <v>97</v>
      </c>
      <c r="Q8" s="25">
        <v>36.200000000000003</v>
      </c>
      <c r="R8" s="25">
        <v>44.9</v>
      </c>
    </row>
    <row r="9" spans="1:18" ht="12" customHeight="1" x14ac:dyDescent="0.3">
      <c r="A9" s="44"/>
      <c r="B9" s="44"/>
      <c r="C9" s="16" t="s">
        <v>13</v>
      </c>
      <c r="D9" s="28" t="s">
        <v>97</v>
      </c>
      <c r="E9" s="27">
        <v>38.5</v>
      </c>
      <c r="F9" s="27">
        <v>48.4</v>
      </c>
      <c r="G9" s="28" t="s">
        <v>97</v>
      </c>
      <c r="H9" s="27">
        <v>41.5</v>
      </c>
      <c r="I9" s="27">
        <v>44.5</v>
      </c>
      <c r="J9" s="28" t="s">
        <v>97</v>
      </c>
      <c r="K9" s="27">
        <v>37.700000000000003</v>
      </c>
      <c r="L9" s="27">
        <v>44.8</v>
      </c>
      <c r="M9" s="28" t="s">
        <v>97</v>
      </c>
      <c r="N9" s="27">
        <v>39.1</v>
      </c>
      <c r="O9" s="27">
        <v>48.8</v>
      </c>
      <c r="P9" s="28" t="s">
        <v>97</v>
      </c>
      <c r="Q9" s="27">
        <v>40.1</v>
      </c>
      <c r="R9" s="27">
        <v>47.7</v>
      </c>
    </row>
    <row r="10" spans="1:18" ht="12" customHeight="1" x14ac:dyDescent="0.3">
      <c r="A10" s="44"/>
      <c r="B10" s="50" t="s">
        <v>1081</v>
      </c>
      <c r="C10" s="14" t="s">
        <v>77</v>
      </c>
      <c r="D10" s="24" t="s">
        <v>97</v>
      </c>
      <c r="E10" s="25">
        <v>37.5</v>
      </c>
      <c r="F10" s="25">
        <v>32.700000000000003</v>
      </c>
      <c r="G10" s="24" t="s">
        <v>97</v>
      </c>
      <c r="H10" s="25">
        <v>34.6</v>
      </c>
      <c r="I10" s="25">
        <v>33</v>
      </c>
      <c r="J10" s="24" t="s">
        <v>97</v>
      </c>
      <c r="K10" s="25">
        <v>36</v>
      </c>
      <c r="L10" s="25">
        <v>32</v>
      </c>
      <c r="M10" s="24" t="s">
        <v>97</v>
      </c>
      <c r="N10" s="25">
        <v>34.700000000000003</v>
      </c>
      <c r="O10" s="25">
        <v>31.4</v>
      </c>
      <c r="P10" s="24" t="s">
        <v>97</v>
      </c>
      <c r="Q10" s="25">
        <v>36.200000000000003</v>
      </c>
      <c r="R10" s="25">
        <v>32.6</v>
      </c>
    </row>
    <row r="11" spans="1:18" ht="12" customHeight="1" x14ac:dyDescent="0.3">
      <c r="A11" s="44"/>
      <c r="B11" s="44"/>
      <c r="C11" s="14" t="s">
        <v>78</v>
      </c>
      <c r="D11" s="24" t="s">
        <v>97</v>
      </c>
      <c r="E11" s="25">
        <v>35.4</v>
      </c>
      <c r="F11" s="25">
        <v>32.6</v>
      </c>
      <c r="G11" s="24" t="s">
        <v>97</v>
      </c>
      <c r="H11" s="25">
        <v>34.9</v>
      </c>
      <c r="I11" s="25">
        <v>32.799999999999997</v>
      </c>
      <c r="J11" s="24" t="s">
        <v>97</v>
      </c>
      <c r="K11" s="25">
        <v>36.299999999999997</v>
      </c>
      <c r="L11" s="25">
        <v>31.7</v>
      </c>
      <c r="M11" s="24" t="s">
        <v>97</v>
      </c>
      <c r="N11" s="25">
        <v>33.299999999999997</v>
      </c>
      <c r="O11" s="25">
        <v>32.6</v>
      </c>
      <c r="P11" s="24" t="s">
        <v>97</v>
      </c>
      <c r="Q11" s="25">
        <v>36.9</v>
      </c>
      <c r="R11" s="25">
        <v>32.799999999999997</v>
      </c>
    </row>
    <row r="12" spans="1:18" ht="12" customHeight="1" x14ac:dyDescent="0.3">
      <c r="A12" s="44"/>
      <c r="B12" s="44"/>
      <c r="C12" s="14" t="s">
        <v>12</v>
      </c>
      <c r="D12" s="24" t="s">
        <v>97</v>
      </c>
      <c r="E12" s="25">
        <v>34.799999999999997</v>
      </c>
      <c r="F12" s="25">
        <v>32.9</v>
      </c>
      <c r="G12" s="24" t="s">
        <v>97</v>
      </c>
      <c r="H12" s="25">
        <v>34.200000000000003</v>
      </c>
      <c r="I12" s="25">
        <v>32.5</v>
      </c>
      <c r="J12" s="24" t="s">
        <v>97</v>
      </c>
      <c r="K12" s="25">
        <v>35</v>
      </c>
      <c r="L12" s="25">
        <v>31.5</v>
      </c>
      <c r="M12" s="24" t="s">
        <v>97</v>
      </c>
      <c r="N12" s="25">
        <v>34</v>
      </c>
      <c r="O12" s="25">
        <v>31.4</v>
      </c>
      <c r="P12" s="24" t="s">
        <v>97</v>
      </c>
      <c r="Q12" s="25">
        <v>37.200000000000003</v>
      </c>
      <c r="R12" s="25">
        <v>32.299999999999997</v>
      </c>
    </row>
    <row r="13" spans="1:18" ht="12" customHeight="1" x14ac:dyDescent="0.3">
      <c r="A13" s="44"/>
      <c r="B13" s="44"/>
      <c r="C13" s="16" t="s">
        <v>13</v>
      </c>
      <c r="D13" s="28" t="s">
        <v>97</v>
      </c>
      <c r="E13" s="27">
        <v>40</v>
      </c>
      <c r="F13" s="27">
        <v>33.1</v>
      </c>
      <c r="G13" s="28" t="s">
        <v>97</v>
      </c>
      <c r="H13" s="27">
        <v>33.4</v>
      </c>
      <c r="I13" s="27">
        <v>32.5</v>
      </c>
      <c r="J13" s="28" t="s">
        <v>97</v>
      </c>
      <c r="K13" s="27">
        <v>34.9</v>
      </c>
      <c r="L13" s="27">
        <v>31.9</v>
      </c>
      <c r="M13" s="28" t="s">
        <v>97</v>
      </c>
      <c r="N13" s="27">
        <v>33.1</v>
      </c>
      <c r="O13" s="27">
        <v>29.6</v>
      </c>
      <c r="P13" s="28" t="s">
        <v>97</v>
      </c>
      <c r="Q13" s="27">
        <v>34.200000000000003</v>
      </c>
      <c r="R13" s="27">
        <v>31.1</v>
      </c>
    </row>
    <row r="14" spans="1:18" ht="12" customHeight="1" x14ac:dyDescent="0.3">
      <c r="A14" s="44"/>
      <c r="B14" s="48" t="s">
        <v>1082</v>
      </c>
      <c r="C14" s="14" t="s">
        <v>77</v>
      </c>
      <c r="D14" s="24" t="s">
        <v>97</v>
      </c>
      <c r="E14" s="25">
        <v>25.9</v>
      </c>
      <c r="F14" s="25">
        <v>21.7</v>
      </c>
      <c r="G14" s="24" t="s">
        <v>97</v>
      </c>
      <c r="H14" s="25">
        <v>29.4</v>
      </c>
      <c r="I14" s="25">
        <v>25.1</v>
      </c>
      <c r="J14" s="24" t="s">
        <v>97</v>
      </c>
      <c r="K14" s="25">
        <v>30</v>
      </c>
      <c r="L14" s="25">
        <v>27.3</v>
      </c>
      <c r="M14" s="24" t="s">
        <v>97</v>
      </c>
      <c r="N14" s="25">
        <v>31.6</v>
      </c>
      <c r="O14" s="25">
        <v>25.2</v>
      </c>
      <c r="P14" s="24" t="s">
        <v>97</v>
      </c>
      <c r="Q14" s="25">
        <v>29.6</v>
      </c>
      <c r="R14" s="25">
        <v>25.1</v>
      </c>
    </row>
    <row r="15" spans="1:18" ht="12" customHeight="1" x14ac:dyDescent="0.3">
      <c r="A15" s="44"/>
      <c r="B15" s="44"/>
      <c r="C15" s="14" t="s">
        <v>78</v>
      </c>
      <c r="D15" s="24" t="s">
        <v>97</v>
      </c>
      <c r="E15" s="25">
        <v>28.1</v>
      </c>
      <c r="F15" s="25">
        <v>20</v>
      </c>
      <c r="G15" s="24" t="s">
        <v>97</v>
      </c>
      <c r="H15" s="25">
        <v>28.3</v>
      </c>
      <c r="I15" s="25">
        <v>22.9</v>
      </c>
      <c r="J15" s="24" t="s">
        <v>97</v>
      </c>
      <c r="K15" s="25">
        <v>28.3</v>
      </c>
      <c r="L15" s="25">
        <v>24.7</v>
      </c>
      <c r="M15" s="24" t="s">
        <v>97</v>
      </c>
      <c r="N15" s="25">
        <v>30.5</v>
      </c>
      <c r="O15" s="25">
        <v>22.4</v>
      </c>
      <c r="P15" s="24" t="s">
        <v>97</v>
      </c>
      <c r="Q15" s="25">
        <v>27.3</v>
      </c>
      <c r="R15" s="25">
        <v>22.2</v>
      </c>
    </row>
    <row r="16" spans="1:18" ht="12" customHeight="1" x14ac:dyDescent="0.3">
      <c r="A16" s="44"/>
      <c r="B16" s="44"/>
      <c r="C16" s="14" t="s">
        <v>12</v>
      </c>
      <c r="D16" s="24" t="s">
        <v>97</v>
      </c>
      <c r="E16" s="25">
        <v>25.2</v>
      </c>
      <c r="F16" s="25">
        <v>18.8</v>
      </c>
      <c r="G16" s="24" t="s">
        <v>97</v>
      </c>
      <c r="H16" s="25">
        <v>27.9</v>
      </c>
      <c r="I16" s="25">
        <v>24</v>
      </c>
      <c r="J16" s="24" t="s">
        <v>97</v>
      </c>
      <c r="K16" s="25">
        <v>28.2</v>
      </c>
      <c r="L16" s="25">
        <v>24.5</v>
      </c>
      <c r="M16" s="24" t="s">
        <v>97</v>
      </c>
      <c r="N16" s="25">
        <v>30.2</v>
      </c>
      <c r="O16" s="25">
        <v>22.6</v>
      </c>
      <c r="P16" s="24" t="s">
        <v>97</v>
      </c>
      <c r="Q16" s="25">
        <v>26.6</v>
      </c>
      <c r="R16" s="25">
        <v>22.7</v>
      </c>
    </row>
    <row r="17" spans="1:18" ht="12" customHeight="1" x14ac:dyDescent="0.3">
      <c r="A17" s="44"/>
      <c r="B17" s="44"/>
      <c r="C17" s="16" t="s">
        <v>13</v>
      </c>
      <c r="D17" s="28" t="s">
        <v>97</v>
      </c>
      <c r="E17" s="27">
        <v>21.5</v>
      </c>
      <c r="F17" s="27">
        <v>18.5</v>
      </c>
      <c r="G17" s="28" t="s">
        <v>97</v>
      </c>
      <c r="H17" s="27">
        <v>25.1</v>
      </c>
      <c r="I17" s="27">
        <v>22.9</v>
      </c>
      <c r="J17" s="28" t="s">
        <v>97</v>
      </c>
      <c r="K17" s="27">
        <v>27.4</v>
      </c>
      <c r="L17" s="27">
        <v>23.3</v>
      </c>
      <c r="M17" s="28" t="s">
        <v>97</v>
      </c>
      <c r="N17" s="27">
        <v>27.8</v>
      </c>
      <c r="O17" s="27">
        <v>21.6</v>
      </c>
      <c r="P17" s="28" t="s">
        <v>97</v>
      </c>
      <c r="Q17" s="27">
        <v>25.7</v>
      </c>
      <c r="R17" s="27">
        <v>21.2</v>
      </c>
    </row>
    <row r="18" spans="1:18" ht="12" customHeight="1" x14ac:dyDescent="0.3">
      <c r="A18" s="43" t="s">
        <v>79</v>
      </c>
      <c r="B18" s="49" t="s">
        <v>1080</v>
      </c>
      <c r="C18" s="14" t="s">
        <v>77</v>
      </c>
      <c r="D18" s="29" t="s">
        <v>99</v>
      </c>
      <c r="E18" s="29">
        <v>201</v>
      </c>
      <c r="F18" s="29">
        <v>509</v>
      </c>
      <c r="G18" s="29" t="s">
        <v>99</v>
      </c>
      <c r="H18" s="29">
        <v>395</v>
      </c>
      <c r="I18" s="29">
        <v>707</v>
      </c>
      <c r="J18" s="29" t="s">
        <v>99</v>
      </c>
      <c r="K18" s="29">
        <v>607</v>
      </c>
      <c r="L18" s="29" t="s">
        <v>413</v>
      </c>
      <c r="M18" s="29" t="s">
        <v>99</v>
      </c>
      <c r="N18" s="29">
        <v>559</v>
      </c>
      <c r="O18" s="29" t="s">
        <v>1032</v>
      </c>
      <c r="P18" s="29" t="s">
        <v>99</v>
      </c>
      <c r="Q18" s="29">
        <v>372</v>
      </c>
      <c r="R18" s="29">
        <v>711</v>
      </c>
    </row>
    <row r="19" spans="1:18" ht="12" customHeight="1" x14ac:dyDescent="0.3">
      <c r="A19" s="44"/>
      <c r="B19" s="44"/>
      <c r="C19" s="14" t="s">
        <v>78</v>
      </c>
      <c r="D19" s="29" t="s">
        <v>99</v>
      </c>
      <c r="E19" s="29">
        <v>243</v>
      </c>
      <c r="F19" s="29">
        <v>605</v>
      </c>
      <c r="G19" s="29" t="s">
        <v>99</v>
      </c>
      <c r="H19" s="29">
        <v>481</v>
      </c>
      <c r="I19" s="29">
        <v>837</v>
      </c>
      <c r="J19" s="29" t="s">
        <v>99</v>
      </c>
      <c r="K19" s="29">
        <v>779</v>
      </c>
      <c r="L19" s="29" t="s">
        <v>1085</v>
      </c>
      <c r="M19" s="29" t="s">
        <v>99</v>
      </c>
      <c r="N19" s="29">
        <v>757</v>
      </c>
      <c r="O19" s="29" t="s">
        <v>1086</v>
      </c>
      <c r="P19" s="29" t="s">
        <v>99</v>
      </c>
      <c r="Q19" s="29">
        <v>514</v>
      </c>
      <c r="R19" s="29">
        <v>984</v>
      </c>
    </row>
    <row r="20" spans="1:18" ht="12" customHeight="1" x14ac:dyDescent="0.3">
      <c r="A20" s="44"/>
      <c r="B20" s="44"/>
      <c r="C20" s="14" t="s">
        <v>12</v>
      </c>
      <c r="D20" s="29" t="s">
        <v>99</v>
      </c>
      <c r="E20" s="29">
        <v>274</v>
      </c>
      <c r="F20" s="29">
        <v>645</v>
      </c>
      <c r="G20" s="29" t="s">
        <v>99</v>
      </c>
      <c r="H20" s="29">
        <v>516</v>
      </c>
      <c r="I20" s="29">
        <v>909</v>
      </c>
      <c r="J20" s="29" t="s">
        <v>99</v>
      </c>
      <c r="K20" s="29">
        <v>879</v>
      </c>
      <c r="L20" s="29" t="s">
        <v>912</v>
      </c>
      <c r="M20" s="29" t="s">
        <v>99</v>
      </c>
      <c r="N20" s="29">
        <v>816</v>
      </c>
      <c r="O20" s="29" t="s">
        <v>1087</v>
      </c>
      <c r="P20" s="29" t="s">
        <v>99</v>
      </c>
      <c r="Q20" s="29">
        <v>580</v>
      </c>
      <c r="R20" s="29" t="s">
        <v>1088</v>
      </c>
    </row>
    <row r="21" spans="1:18" ht="12" customHeight="1" x14ac:dyDescent="0.3">
      <c r="A21" s="44"/>
      <c r="B21" s="44"/>
      <c r="C21" s="16" t="s">
        <v>13</v>
      </c>
      <c r="D21" s="30" t="s">
        <v>99</v>
      </c>
      <c r="E21" s="30">
        <v>267</v>
      </c>
      <c r="F21" s="30">
        <v>654</v>
      </c>
      <c r="G21" s="30" t="s">
        <v>99</v>
      </c>
      <c r="H21" s="30">
        <v>550</v>
      </c>
      <c r="I21" s="30">
        <v>901</v>
      </c>
      <c r="J21" s="30" t="s">
        <v>99</v>
      </c>
      <c r="K21" s="30">
        <v>915</v>
      </c>
      <c r="L21" s="30" t="s">
        <v>539</v>
      </c>
      <c r="M21" s="30" t="s">
        <v>99</v>
      </c>
      <c r="N21" s="30">
        <v>936</v>
      </c>
      <c r="O21" s="30" t="s">
        <v>1089</v>
      </c>
      <c r="P21" s="30" t="s">
        <v>99</v>
      </c>
      <c r="Q21" s="30">
        <v>672</v>
      </c>
      <c r="R21" s="30" t="s">
        <v>1090</v>
      </c>
    </row>
    <row r="22" spans="1:18" ht="12" customHeight="1" x14ac:dyDescent="0.3">
      <c r="A22" s="44"/>
      <c r="B22" s="50" t="s">
        <v>1081</v>
      </c>
      <c r="C22" s="14" t="s">
        <v>77</v>
      </c>
      <c r="D22" s="29" t="s">
        <v>99</v>
      </c>
      <c r="E22" s="29">
        <v>206</v>
      </c>
      <c r="F22" s="29">
        <v>365</v>
      </c>
      <c r="G22" s="29" t="s">
        <v>99</v>
      </c>
      <c r="H22" s="29">
        <v>380</v>
      </c>
      <c r="I22" s="29">
        <v>558</v>
      </c>
      <c r="J22" s="29" t="s">
        <v>99</v>
      </c>
      <c r="K22" s="29">
        <v>643</v>
      </c>
      <c r="L22" s="29">
        <v>817</v>
      </c>
      <c r="M22" s="29" t="s">
        <v>99</v>
      </c>
      <c r="N22" s="29">
        <v>576</v>
      </c>
      <c r="O22" s="29">
        <v>728</v>
      </c>
      <c r="P22" s="29" t="s">
        <v>99</v>
      </c>
      <c r="Q22" s="29">
        <v>393</v>
      </c>
      <c r="R22" s="29">
        <v>549</v>
      </c>
    </row>
    <row r="23" spans="1:18" ht="12" customHeight="1" x14ac:dyDescent="0.3">
      <c r="A23" s="44"/>
      <c r="B23" s="44"/>
      <c r="C23" s="14" t="s">
        <v>78</v>
      </c>
      <c r="D23" s="29" t="s">
        <v>99</v>
      </c>
      <c r="E23" s="29">
        <v>236</v>
      </c>
      <c r="F23" s="29">
        <v>416</v>
      </c>
      <c r="G23" s="29" t="s">
        <v>99</v>
      </c>
      <c r="H23" s="29">
        <v>457</v>
      </c>
      <c r="I23" s="29">
        <v>621</v>
      </c>
      <c r="J23" s="29" t="s">
        <v>99</v>
      </c>
      <c r="K23" s="29">
        <v>798</v>
      </c>
      <c r="L23" s="29">
        <v>964</v>
      </c>
      <c r="M23" s="29" t="s">
        <v>99</v>
      </c>
      <c r="N23" s="29">
        <v>696</v>
      </c>
      <c r="O23" s="29">
        <v>935</v>
      </c>
      <c r="P23" s="29" t="s">
        <v>99</v>
      </c>
      <c r="Q23" s="29">
        <v>530</v>
      </c>
      <c r="R23" s="29">
        <v>719</v>
      </c>
    </row>
    <row r="24" spans="1:18" ht="12" customHeight="1" x14ac:dyDescent="0.3">
      <c r="A24" s="44"/>
      <c r="B24" s="44"/>
      <c r="C24" s="14" t="s">
        <v>12</v>
      </c>
      <c r="D24" s="29" t="s">
        <v>99</v>
      </c>
      <c r="E24" s="29">
        <v>239</v>
      </c>
      <c r="F24" s="29">
        <v>440</v>
      </c>
      <c r="G24" s="29" t="s">
        <v>99</v>
      </c>
      <c r="H24" s="29">
        <v>465</v>
      </c>
      <c r="I24" s="29">
        <v>678</v>
      </c>
      <c r="J24" s="29" t="s">
        <v>99</v>
      </c>
      <c r="K24" s="29">
        <v>836</v>
      </c>
      <c r="L24" s="29" t="s">
        <v>572</v>
      </c>
      <c r="M24" s="29" t="s">
        <v>99</v>
      </c>
      <c r="N24" s="29">
        <v>775</v>
      </c>
      <c r="O24" s="29" t="s">
        <v>559</v>
      </c>
      <c r="P24" s="29" t="s">
        <v>99</v>
      </c>
      <c r="Q24" s="29">
        <v>596</v>
      </c>
      <c r="R24" s="29">
        <v>777</v>
      </c>
    </row>
    <row r="25" spans="1:18" ht="12" customHeight="1" x14ac:dyDescent="0.3">
      <c r="A25" s="44"/>
      <c r="B25" s="44"/>
      <c r="C25" s="16" t="s">
        <v>13</v>
      </c>
      <c r="D25" s="30" t="s">
        <v>99</v>
      </c>
      <c r="E25" s="30">
        <v>277</v>
      </c>
      <c r="F25" s="30">
        <v>448</v>
      </c>
      <c r="G25" s="30" t="s">
        <v>99</v>
      </c>
      <c r="H25" s="30">
        <v>442</v>
      </c>
      <c r="I25" s="30">
        <v>658</v>
      </c>
      <c r="J25" s="30" t="s">
        <v>99</v>
      </c>
      <c r="K25" s="30">
        <v>848</v>
      </c>
      <c r="L25" s="30" t="s">
        <v>535</v>
      </c>
      <c r="M25" s="30" t="s">
        <v>99</v>
      </c>
      <c r="N25" s="30">
        <v>793</v>
      </c>
      <c r="O25" s="30">
        <v>940</v>
      </c>
      <c r="P25" s="30" t="s">
        <v>99</v>
      </c>
      <c r="Q25" s="30">
        <v>573</v>
      </c>
      <c r="R25" s="30">
        <v>760</v>
      </c>
    </row>
    <row r="26" spans="1:18" ht="12" customHeight="1" x14ac:dyDescent="0.3">
      <c r="A26" s="44"/>
      <c r="B26" s="48" t="s">
        <v>1082</v>
      </c>
      <c r="C26" s="14" t="s">
        <v>77</v>
      </c>
      <c r="D26" s="29" t="s">
        <v>99</v>
      </c>
      <c r="E26" s="29">
        <v>142</v>
      </c>
      <c r="F26" s="29">
        <v>242</v>
      </c>
      <c r="G26" s="29" t="s">
        <v>99</v>
      </c>
      <c r="H26" s="29">
        <v>323</v>
      </c>
      <c r="I26" s="29">
        <v>425</v>
      </c>
      <c r="J26" s="29" t="s">
        <v>99</v>
      </c>
      <c r="K26" s="29">
        <v>535</v>
      </c>
      <c r="L26" s="29">
        <v>697</v>
      </c>
      <c r="M26" s="29" t="s">
        <v>99</v>
      </c>
      <c r="N26" s="29">
        <v>524</v>
      </c>
      <c r="O26" s="29">
        <v>584</v>
      </c>
      <c r="P26" s="29" t="s">
        <v>99</v>
      </c>
      <c r="Q26" s="29">
        <v>321</v>
      </c>
      <c r="R26" s="29">
        <v>422</v>
      </c>
    </row>
    <row r="27" spans="1:18" ht="12" customHeight="1" x14ac:dyDescent="0.3">
      <c r="A27" s="44"/>
      <c r="B27" s="44"/>
      <c r="C27" s="14" t="s">
        <v>78</v>
      </c>
      <c r="D27" s="29" t="s">
        <v>99</v>
      </c>
      <c r="E27" s="29">
        <v>187</v>
      </c>
      <c r="F27" s="29">
        <v>256</v>
      </c>
      <c r="G27" s="29" t="s">
        <v>99</v>
      </c>
      <c r="H27" s="29">
        <v>370</v>
      </c>
      <c r="I27" s="29">
        <v>433</v>
      </c>
      <c r="J27" s="29" t="s">
        <v>99</v>
      </c>
      <c r="K27" s="29">
        <v>623</v>
      </c>
      <c r="L27" s="29">
        <v>752</v>
      </c>
      <c r="M27" s="29" t="s">
        <v>99</v>
      </c>
      <c r="N27" s="29">
        <v>638</v>
      </c>
      <c r="O27" s="29">
        <v>643</v>
      </c>
      <c r="P27" s="29" t="s">
        <v>99</v>
      </c>
      <c r="Q27" s="29">
        <v>393</v>
      </c>
      <c r="R27" s="29">
        <v>487</v>
      </c>
    </row>
    <row r="28" spans="1:18" ht="12" customHeight="1" x14ac:dyDescent="0.3">
      <c r="A28" s="44"/>
      <c r="B28" s="44"/>
      <c r="C28" s="14" t="s">
        <v>12</v>
      </c>
      <c r="D28" s="29" t="s">
        <v>99</v>
      </c>
      <c r="E28" s="29">
        <v>173</v>
      </c>
      <c r="F28" s="29">
        <v>251</v>
      </c>
      <c r="G28" s="29" t="s">
        <v>99</v>
      </c>
      <c r="H28" s="29">
        <v>380</v>
      </c>
      <c r="I28" s="29">
        <v>502</v>
      </c>
      <c r="J28" s="29" t="s">
        <v>99</v>
      </c>
      <c r="K28" s="29">
        <v>673</v>
      </c>
      <c r="L28" s="29">
        <v>803</v>
      </c>
      <c r="M28" s="29" t="s">
        <v>99</v>
      </c>
      <c r="N28" s="29">
        <v>688</v>
      </c>
      <c r="O28" s="29">
        <v>720</v>
      </c>
      <c r="P28" s="29" t="s">
        <v>99</v>
      </c>
      <c r="Q28" s="29">
        <v>426</v>
      </c>
      <c r="R28" s="29">
        <v>546</v>
      </c>
    </row>
    <row r="29" spans="1:18" ht="12" customHeight="1" x14ac:dyDescent="0.3">
      <c r="A29" s="44"/>
      <c r="B29" s="44"/>
      <c r="C29" s="16" t="s">
        <v>13</v>
      </c>
      <c r="D29" s="30" t="s">
        <v>99</v>
      </c>
      <c r="E29" s="30">
        <v>149</v>
      </c>
      <c r="F29" s="30">
        <v>250</v>
      </c>
      <c r="G29" s="30" t="s">
        <v>99</v>
      </c>
      <c r="H29" s="30">
        <v>333</v>
      </c>
      <c r="I29" s="30">
        <v>464</v>
      </c>
      <c r="J29" s="30" t="s">
        <v>99</v>
      </c>
      <c r="K29" s="30">
        <v>664</v>
      </c>
      <c r="L29" s="30">
        <v>777</v>
      </c>
      <c r="M29" s="30" t="s">
        <v>99</v>
      </c>
      <c r="N29" s="30">
        <v>665</v>
      </c>
      <c r="O29" s="30">
        <v>687</v>
      </c>
      <c r="P29" s="30" t="s">
        <v>99</v>
      </c>
      <c r="Q29" s="30">
        <v>431</v>
      </c>
      <c r="R29" s="30">
        <v>518</v>
      </c>
    </row>
    <row r="30" spans="1:18" ht="12" customHeight="1" x14ac:dyDescent="0.3">
      <c r="A30" s="43" t="s">
        <v>80</v>
      </c>
      <c r="B30" s="49" t="s">
        <v>1080</v>
      </c>
      <c r="C30" s="14" t="s">
        <v>77</v>
      </c>
      <c r="D30" s="29" t="s">
        <v>99</v>
      </c>
      <c r="E30" s="29">
        <v>549</v>
      </c>
      <c r="F30" s="29" t="s">
        <v>294</v>
      </c>
      <c r="G30" s="29" t="s">
        <v>99</v>
      </c>
      <c r="H30" s="29" t="s">
        <v>226</v>
      </c>
      <c r="I30" s="29" t="s">
        <v>1077</v>
      </c>
      <c r="J30" s="29" t="s">
        <v>99</v>
      </c>
      <c r="K30" s="29" t="s">
        <v>656</v>
      </c>
      <c r="L30" s="29" t="s">
        <v>1091</v>
      </c>
      <c r="M30" s="29" t="s">
        <v>99</v>
      </c>
      <c r="N30" s="29" t="s">
        <v>1092</v>
      </c>
      <c r="O30" s="29" t="s">
        <v>1093</v>
      </c>
      <c r="P30" s="29" t="s">
        <v>99</v>
      </c>
      <c r="Q30" s="29" t="s">
        <v>275</v>
      </c>
      <c r="R30" s="29" t="s">
        <v>348</v>
      </c>
    </row>
    <row r="31" spans="1:18" ht="12" customHeight="1" x14ac:dyDescent="0.3">
      <c r="A31" s="44"/>
      <c r="B31" s="44"/>
      <c r="C31" s="14" t="s">
        <v>78</v>
      </c>
      <c r="D31" s="29" t="s">
        <v>99</v>
      </c>
      <c r="E31" s="29">
        <v>666</v>
      </c>
      <c r="F31" s="29" t="s">
        <v>534</v>
      </c>
      <c r="G31" s="29" t="s">
        <v>99</v>
      </c>
      <c r="H31" s="29" t="s">
        <v>1094</v>
      </c>
      <c r="I31" s="29" t="s">
        <v>1095</v>
      </c>
      <c r="J31" s="29" t="s">
        <v>99</v>
      </c>
      <c r="K31" s="29" t="s">
        <v>1096</v>
      </c>
      <c r="L31" s="29" t="s">
        <v>1097</v>
      </c>
      <c r="M31" s="29" t="s">
        <v>99</v>
      </c>
      <c r="N31" s="29" t="s">
        <v>1098</v>
      </c>
      <c r="O31" s="29" t="s">
        <v>1099</v>
      </c>
      <c r="P31" s="29" t="s">
        <v>99</v>
      </c>
      <c r="Q31" s="29" t="s">
        <v>904</v>
      </c>
      <c r="R31" s="29" t="s">
        <v>1100</v>
      </c>
    </row>
    <row r="32" spans="1:18" ht="12" customHeight="1" x14ac:dyDescent="0.3">
      <c r="A32" s="44"/>
      <c r="B32" s="44"/>
      <c r="C32" s="14" t="s">
        <v>12</v>
      </c>
      <c r="D32" s="29" t="s">
        <v>99</v>
      </c>
      <c r="E32" s="29">
        <v>686</v>
      </c>
      <c r="F32" s="29" t="s">
        <v>1101</v>
      </c>
      <c r="G32" s="29" t="s">
        <v>99</v>
      </c>
      <c r="H32" s="29" t="s">
        <v>1102</v>
      </c>
      <c r="I32" s="29" t="s">
        <v>636</v>
      </c>
      <c r="J32" s="29" t="s">
        <v>99</v>
      </c>
      <c r="K32" s="29" t="s">
        <v>372</v>
      </c>
      <c r="L32" s="29" t="s">
        <v>1103</v>
      </c>
      <c r="M32" s="29" t="s">
        <v>99</v>
      </c>
      <c r="N32" s="29" t="s">
        <v>752</v>
      </c>
      <c r="O32" s="29" t="s">
        <v>1104</v>
      </c>
      <c r="P32" s="29" t="s">
        <v>99</v>
      </c>
      <c r="Q32" s="29" t="s">
        <v>1105</v>
      </c>
      <c r="R32" s="29" t="s">
        <v>1106</v>
      </c>
    </row>
    <row r="33" spans="1:18" ht="12" customHeight="1" x14ac:dyDescent="0.3">
      <c r="A33" s="44"/>
      <c r="B33" s="44"/>
      <c r="C33" s="16" t="s">
        <v>13</v>
      </c>
      <c r="D33" s="30" t="s">
        <v>99</v>
      </c>
      <c r="E33" s="30">
        <v>693</v>
      </c>
      <c r="F33" s="30" t="s">
        <v>1107</v>
      </c>
      <c r="G33" s="30" t="s">
        <v>99</v>
      </c>
      <c r="H33" s="30" t="s">
        <v>1108</v>
      </c>
      <c r="I33" s="30" t="s">
        <v>1109</v>
      </c>
      <c r="J33" s="30" t="s">
        <v>99</v>
      </c>
      <c r="K33" s="30" t="s">
        <v>1110</v>
      </c>
      <c r="L33" s="30" t="s">
        <v>1111</v>
      </c>
      <c r="M33" s="30" t="s">
        <v>99</v>
      </c>
      <c r="N33" s="30" t="s">
        <v>1112</v>
      </c>
      <c r="O33" s="30" t="s">
        <v>1113</v>
      </c>
      <c r="P33" s="30" t="s">
        <v>99</v>
      </c>
      <c r="Q33" s="30" t="s">
        <v>1114</v>
      </c>
      <c r="R33" s="30" t="s">
        <v>1115</v>
      </c>
    </row>
    <row r="34" spans="1:18" ht="12" customHeight="1" x14ac:dyDescent="0.3">
      <c r="A34" s="44"/>
      <c r="B34" s="50" t="s">
        <v>1081</v>
      </c>
      <c r="C34" s="14" t="s">
        <v>77</v>
      </c>
      <c r="D34" s="29" t="s">
        <v>99</v>
      </c>
      <c r="E34" s="29">
        <v>549</v>
      </c>
      <c r="F34" s="29" t="s">
        <v>294</v>
      </c>
      <c r="G34" s="29" t="s">
        <v>99</v>
      </c>
      <c r="H34" s="29" t="s">
        <v>226</v>
      </c>
      <c r="I34" s="29" t="s">
        <v>1077</v>
      </c>
      <c r="J34" s="29" t="s">
        <v>99</v>
      </c>
      <c r="K34" s="29" t="s">
        <v>656</v>
      </c>
      <c r="L34" s="29" t="s">
        <v>1091</v>
      </c>
      <c r="M34" s="29" t="s">
        <v>99</v>
      </c>
      <c r="N34" s="29" t="s">
        <v>1092</v>
      </c>
      <c r="O34" s="29" t="s">
        <v>1093</v>
      </c>
      <c r="P34" s="29" t="s">
        <v>99</v>
      </c>
      <c r="Q34" s="29" t="s">
        <v>275</v>
      </c>
      <c r="R34" s="29" t="s">
        <v>348</v>
      </c>
    </row>
    <row r="35" spans="1:18" ht="12" customHeight="1" x14ac:dyDescent="0.3">
      <c r="A35" s="44"/>
      <c r="B35" s="44"/>
      <c r="C35" s="14" t="s">
        <v>78</v>
      </c>
      <c r="D35" s="29" t="s">
        <v>99</v>
      </c>
      <c r="E35" s="29">
        <v>666</v>
      </c>
      <c r="F35" s="29" t="s">
        <v>534</v>
      </c>
      <c r="G35" s="29" t="s">
        <v>99</v>
      </c>
      <c r="H35" s="29" t="s">
        <v>1094</v>
      </c>
      <c r="I35" s="29" t="s">
        <v>1095</v>
      </c>
      <c r="J35" s="29" t="s">
        <v>99</v>
      </c>
      <c r="K35" s="29" t="s">
        <v>1096</v>
      </c>
      <c r="L35" s="29" t="s">
        <v>1097</v>
      </c>
      <c r="M35" s="29" t="s">
        <v>99</v>
      </c>
      <c r="N35" s="29" t="s">
        <v>1098</v>
      </c>
      <c r="O35" s="29" t="s">
        <v>1099</v>
      </c>
      <c r="P35" s="29" t="s">
        <v>99</v>
      </c>
      <c r="Q35" s="29" t="s">
        <v>904</v>
      </c>
      <c r="R35" s="29" t="s">
        <v>1100</v>
      </c>
    </row>
    <row r="36" spans="1:18" ht="12" customHeight="1" x14ac:dyDescent="0.3">
      <c r="A36" s="44"/>
      <c r="B36" s="44"/>
      <c r="C36" s="14" t="s">
        <v>12</v>
      </c>
      <c r="D36" s="29" t="s">
        <v>99</v>
      </c>
      <c r="E36" s="29">
        <v>686</v>
      </c>
      <c r="F36" s="29" t="s">
        <v>1101</v>
      </c>
      <c r="G36" s="29" t="s">
        <v>99</v>
      </c>
      <c r="H36" s="29" t="s">
        <v>1102</v>
      </c>
      <c r="I36" s="29" t="s">
        <v>636</v>
      </c>
      <c r="J36" s="29" t="s">
        <v>99</v>
      </c>
      <c r="K36" s="29" t="s">
        <v>372</v>
      </c>
      <c r="L36" s="29" t="s">
        <v>1103</v>
      </c>
      <c r="M36" s="29" t="s">
        <v>99</v>
      </c>
      <c r="N36" s="29" t="s">
        <v>752</v>
      </c>
      <c r="O36" s="29" t="s">
        <v>1104</v>
      </c>
      <c r="P36" s="29" t="s">
        <v>99</v>
      </c>
      <c r="Q36" s="29" t="s">
        <v>1105</v>
      </c>
      <c r="R36" s="29" t="s">
        <v>1106</v>
      </c>
    </row>
    <row r="37" spans="1:18" ht="12" customHeight="1" x14ac:dyDescent="0.3">
      <c r="A37" s="44"/>
      <c r="B37" s="44"/>
      <c r="C37" s="16" t="s">
        <v>13</v>
      </c>
      <c r="D37" s="30" t="s">
        <v>99</v>
      </c>
      <c r="E37" s="30">
        <v>693</v>
      </c>
      <c r="F37" s="30" t="s">
        <v>1107</v>
      </c>
      <c r="G37" s="30" t="s">
        <v>99</v>
      </c>
      <c r="H37" s="30" t="s">
        <v>1108</v>
      </c>
      <c r="I37" s="30" t="s">
        <v>1109</v>
      </c>
      <c r="J37" s="30" t="s">
        <v>99</v>
      </c>
      <c r="K37" s="30" t="s">
        <v>1110</v>
      </c>
      <c r="L37" s="30" t="s">
        <v>1111</v>
      </c>
      <c r="M37" s="30" t="s">
        <v>99</v>
      </c>
      <c r="N37" s="30" t="s">
        <v>1112</v>
      </c>
      <c r="O37" s="30" t="s">
        <v>1113</v>
      </c>
      <c r="P37" s="30" t="s">
        <v>99</v>
      </c>
      <c r="Q37" s="30" t="s">
        <v>1114</v>
      </c>
      <c r="R37" s="30" t="s">
        <v>1115</v>
      </c>
    </row>
    <row r="38" spans="1:18" ht="12" customHeight="1" x14ac:dyDescent="0.3">
      <c r="A38" s="44"/>
      <c r="B38" s="48" t="s">
        <v>1082</v>
      </c>
      <c r="C38" s="14" t="s">
        <v>77</v>
      </c>
      <c r="D38" s="29" t="s">
        <v>99</v>
      </c>
      <c r="E38" s="29">
        <v>549</v>
      </c>
      <c r="F38" s="29" t="s">
        <v>294</v>
      </c>
      <c r="G38" s="29" t="s">
        <v>99</v>
      </c>
      <c r="H38" s="29" t="s">
        <v>226</v>
      </c>
      <c r="I38" s="29" t="s">
        <v>1077</v>
      </c>
      <c r="J38" s="29" t="s">
        <v>99</v>
      </c>
      <c r="K38" s="29" t="s">
        <v>656</v>
      </c>
      <c r="L38" s="29" t="s">
        <v>1091</v>
      </c>
      <c r="M38" s="29" t="s">
        <v>99</v>
      </c>
      <c r="N38" s="29" t="s">
        <v>1092</v>
      </c>
      <c r="O38" s="29" t="s">
        <v>1093</v>
      </c>
      <c r="P38" s="29" t="s">
        <v>99</v>
      </c>
      <c r="Q38" s="29" t="s">
        <v>275</v>
      </c>
      <c r="R38" s="29" t="s">
        <v>348</v>
      </c>
    </row>
    <row r="39" spans="1:18" ht="12" customHeight="1" x14ac:dyDescent="0.3">
      <c r="A39" s="44"/>
      <c r="B39" s="44"/>
      <c r="C39" s="14" t="s">
        <v>78</v>
      </c>
      <c r="D39" s="29" t="s">
        <v>99</v>
      </c>
      <c r="E39" s="29">
        <v>666</v>
      </c>
      <c r="F39" s="29" t="s">
        <v>534</v>
      </c>
      <c r="G39" s="29" t="s">
        <v>99</v>
      </c>
      <c r="H39" s="29" t="s">
        <v>1094</v>
      </c>
      <c r="I39" s="29" t="s">
        <v>1095</v>
      </c>
      <c r="J39" s="29" t="s">
        <v>99</v>
      </c>
      <c r="K39" s="29" t="s">
        <v>1096</v>
      </c>
      <c r="L39" s="29" t="s">
        <v>1097</v>
      </c>
      <c r="M39" s="29" t="s">
        <v>99</v>
      </c>
      <c r="N39" s="29" t="s">
        <v>1098</v>
      </c>
      <c r="O39" s="29" t="s">
        <v>1099</v>
      </c>
      <c r="P39" s="29" t="s">
        <v>99</v>
      </c>
      <c r="Q39" s="29" t="s">
        <v>904</v>
      </c>
      <c r="R39" s="29" t="s">
        <v>1100</v>
      </c>
    </row>
    <row r="40" spans="1:18" ht="12" customHeight="1" x14ac:dyDescent="0.3">
      <c r="A40" s="44"/>
      <c r="B40" s="44"/>
      <c r="C40" s="14" t="s">
        <v>12</v>
      </c>
      <c r="D40" s="29" t="s">
        <v>99</v>
      </c>
      <c r="E40" s="29">
        <v>686</v>
      </c>
      <c r="F40" s="29" t="s">
        <v>1101</v>
      </c>
      <c r="G40" s="29" t="s">
        <v>99</v>
      </c>
      <c r="H40" s="29" t="s">
        <v>1102</v>
      </c>
      <c r="I40" s="29" t="s">
        <v>636</v>
      </c>
      <c r="J40" s="29" t="s">
        <v>99</v>
      </c>
      <c r="K40" s="29" t="s">
        <v>372</v>
      </c>
      <c r="L40" s="29" t="s">
        <v>1103</v>
      </c>
      <c r="M40" s="29" t="s">
        <v>99</v>
      </c>
      <c r="N40" s="29" t="s">
        <v>752</v>
      </c>
      <c r="O40" s="29" t="s">
        <v>1104</v>
      </c>
      <c r="P40" s="29" t="s">
        <v>99</v>
      </c>
      <c r="Q40" s="29" t="s">
        <v>1105</v>
      </c>
      <c r="R40" s="29" t="s">
        <v>1106</v>
      </c>
    </row>
    <row r="41" spans="1:18" ht="12" customHeight="1" x14ac:dyDescent="0.3">
      <c r="A41" s="44"/>
      <c r="B41" s="44"/>
      <c r="C41" s="16" t="s">
        <v>13</v>
      </c>
      <c r="D41" s="30" t="s">
        <v>99</v>
      </c>
      <c r="E41" s="30">
        <v>693</v>
      </c>
      <c r="F41" s="30" t="s">
        <v>1107</v>
      </c>
      <c r="G41" s="30" t="s">
        <v>99</v>
      </c>
      <c r="H41" s="30" t="s">
        <v>1108</v>
      </c>
      <c r="I41" s="30" t="s">
        <v>1109</v>
      </c>
      <c r="J41" s="30" t="s">
        <v>99</v>
      </c>
      <c r="K41" s="30" t="s">
        <v>1110</v>
      </c>
      <c r="L41" s="30" t="s">
        <v>1111</v>
      </c>
      <c r="M41" s="30" t="s">
        <v>99</v>
      </c>
      <c r="N41" s="30" t="s">
        <v>1112</v>
      </c>
      <c r="O41" s="30" t="s">
        <v>1113</v>
      </c>
      <c r="P41" s="30" t="s">
        <v>99</v>
      </c>
      <c r="Q41" s="30" t="s">
        <v>1114</v>
      </c>
      <c r="R41" s="30" t="s">
        <v>1115</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1116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62.8</v>
      </c>
      <c r="F6" s="25">
        <v>50</v>
      </c>
      <c r="G6" s="24" t="s">
        <v>97</v>
      </c>
      <c r="H6" s="25">
        <v>55.3</v>
      </c>
      <c r="I6" s="25">
        <v>60.7</v>
      </c>
      <c r="J6" s="24" t="s">
        <v>97</v>
      </c>
      <c r="K6" s="25">
        <v>47.1</v>
      </c>
      <c r="L6" s="25">
        <v>62.1</v>
      </c>
      <c r="M6" s="24" t="s">
        <v>97</v>
      </c>
      <c r="N6" s="25">
        <v>47.8</v>
      </c>
      <c r="O6" s="25">
        <v>62.7</v>
      </c>
      <c r="P6" s="24" t="s">
        <v>97</v>
      </c>
      <c r="Q6" s="25">
        <v>40.9</v>
      </c>
      <c r="R6" s="25">
        <v>57.9</v>
      </c>
    </row>
    <row r="7" spans="1:18" ht="12" customHeight="1" x14ac:dyDescent="0.3">
      <c r="A7" s="44"/>
      <c r="B7" s="44"/>
      <c r="C7" s="14" t="s">
        <v>78</v>
      </c>
      <c r="D7" s="24" t="s">
        <v>97</v>
      </c>
      <c r="E7" s="25">
        <v>52.9</v>
      </c>
      <c r="F7" s="25">
        <v>50.5</v>
      </c>
      <c r="G7" s="24" t="s">
        <v>97</v>
      </c>
      <c r="H7" s="25">
        <v>57.5</v>
      </c>
      <c r="I7" s="25">
        <v>58.6</v>
      </c>
      <c r="J7" s="24" t="s">
        <v>97</v>
      </c>
      <c r="K7" s="25">
        <v>51.5</v>
      </c>
      <c r="L7" s="25">
        <v>61.8</v>
      </c>
      <c r="M7" s="24" t="s">
        <v>97</v>
      </c>
      <c r="N7" s="25">
        <v>47.6</v>
      </c>
      <c r="O7" s="25">
        <v>60.1</v>
      </c>
      <c r="P7" s="24" t="s">
        <v>97</v>
      </c>
      <c r="Q7" s="25">
        <v>41.3</v>
      </c>
      <c r="R7" s="25">
        <v>56.7</v>
      </c>
    </row>
    <row r="8" spans="1:18" ht="12" customHeight="1" x14ac:dyDescent="0.3">
      <c r="A8" s="44"/>
      <c r="B8" s="44"/>
      <c r="C8" s="14" t="s">
        <v>12</v>
      </c>
      <c r="D8" s="24" t="s">
        <v>97</v>
      </c>
      <c r="E8" s="25">
        <v>58</v>
      </c>
      <c r="F8" s="25">
        <v>52.2</v>
      </c>
      <c r="G8" s="24" t="s">
        <v>97</v>
      </c>
      <c r="H8" s="25">
        <v>55.7</v>
      </c>
      <c r="I8" s="25">
        <v>57.3</v>
      </c>
      <c r="J8" s="24" t="s">
        <v>97</v>
      </c>
      <c r="K8" s="25">
        <v>53.4</v>
      </c>
      <c r="L8" s="25">
        <v>63.6</v>
      </c>
      <c r="M8" s="24" t="s">
        <v>97</v>
      </c>
      <c r="N8" s="25">
        <v>45.4</v>
      </c>
      <c r="O8" s="25">
        <v>59.4</v>
      </c>
      <c r="P8" s="24" t="s">
        <v>97</v>
      </c>
      <c r="Q8" s="25">
        <v>44.4</v>
      </c>
      <c r="R8" s="25">
        <v>55.6</v>
      </c>
    </row>
    <row r="9" spans="1:18" ht="12" customHeight="1" x14ac:dyDescent="0.3">
      <c r="A9" s="44"/>
      <c r="B9" s="44"/>
      <c r="C9" s="16" t="s">
        <v>13</v>
      </c>
      <c r="D9" s="28" t="s">
        <v>97</v>
      </c>
      <c r="E9" s="27">
        <v>55.1</v>
      </c>
      <c r="F9" s="27">
        <v>64.8</v>
      </c>
      <c r="G9" s="28" t="s">
        <v>97</v>
      </c>
      <c r="H9" s="27">
        <v>56.3</v>
      </c>
      <c r="I9" s="27">
        <v>60</v>
      </c>
      <c r="J9" s="28" t="s">
        <v>97</v>
      </c>
      <c r="K9" s="27">
        <v>57.8</v>
      </c>
      <c r="L9" s="27">
        <v>61</v>
      </c>
      <c r="M9" s="28" t="s">
        <v>97</v>
      </c>
      <c r="N9" s="27">
        <v>47.9</v>
      </c>
      <c r="O9" s="27">
        <v>64.8</v>
      </c>
      <c r="P9" s="28" t="s">
        <v>97</v>
      </c>
      <c r="Q9" s="27">
        <v>49</v>
      </c>
      <c r="R9" s="27">
        <v>58.2</v>
      </c>
    </row>
    <row r="10" spans="1:18" ht="12" customHeight="1" x14ac:dyDescent="0.3">
      <c r="A10" s="44"/>
      <c r="B10" s="50" t="s">
        <v>1081</v>
      </c>
      <c r="C10" s="14" t="s">
        <v>77</v>
      </c>
      <c r="D10" s="24" t="s">
        <v>97</v>
      </c>
      <c r="E10" s="25">
        <v>27.9</v>
      </c>
      <c r="F10" s="25">
        <v>32.1</v>
      </c>
      <c r="G10" s="24" t="s">
        <v>97</v>
      </c>
      <c r="H10" s="25">
        <v>32.9</v>
      </c>
      <c r="I10" s="25">
        <v>32.6</v>
      </c>
      <c r="J10" s="24" t="s">
        <v>97</v>
      </c>
      <c r="K10" s="25">
        <v>40.299999999999997</v>
      </c>
      <c r="L10" s="25">
        <v>26.8</v>
      </c>
      <c r="M10" s="24" t="s">
        <v>97</v>
      </c>
      <c r="N10" s="25">
        <v>34.4</v>
      </c>
      <c r="O10" s="25">
        <v>27.3</v>
      </c>
      <c r="P10" s="24" t="s">
        <v>97</v>
      </c>
      <c r="Q10" s="25">
        <v>39</v>
      </c>
      <c r="R10" s="25">
        <v>30.3</v>
      </c>
    </row>
    <row r="11" spans="1:18" ht="12" customHeight="1" x14ac:dyDescent="0.3">
      <c r="A11" s="44"/>
      <c r="B11" s="44"/>
      <c r="C11" s="14" t="s">
        <v>78</v>
      </c>
      <c r="D11" s="24" t="s">
        <v>97</v>
      </c>
      <c r="E11" s="25">
        <v>34.299999999999997</v>
      </c>
      <c r="F11" s="25">
        <v>36.1</v>
      </c>
      <c r="G11" s="24" t="s">
        <v>97</v>
      </c>
      <c r="H11" s="25">
        <v>32.299999999999997</v>
      </c>
      <c r="I11" s="25">
        <v>32.4</v>
      </c>
      <c r="J11" s="24" t="s">
        <v>97</v>
      </c>
      <c r="K11" s="25">
        <v>35.4</v>
      </c>
      <c r="L11" s="25">
        <v>27.9</v>
      </c>
      <c r="M11" s="24" t="s">
        <v>97</v>
      </c>
      <c r="N11" s="25">
        <v>32.200000000000003</v>
      </c>
      <c r="O11" s="25">
        <v>28.9</v>
      </c>
      <c r="P11" s="24" t="s">
        <v>97</v>
      </c>
      <c r="Q11" s="25">
        <v>39.799999999999997</v>
      </c>
      <c r="R11" s="25">
        <v>30.5</v>
      </c>
    </row>
    <row r="12" spans="1:18" ht="12" customHeight="1" x14ac:dyDescent="0.3">
      <c r="A12" s="44"/>
      <c r="B12" s="44"/>
      <c r="C12" s="14" t="s">
        <v>12</v>
      </c>
      <c r="D12" s="24" t="s">
        <v>97</v>
      </c>
      <c r="E12" s="25">
        <v>32.1</v>
      </c>
      <c r="F12" s="25">
        <v>38.9</v>
      </c>
      <c r="G12" s="24" t="s">
        <v>97</v>
      </c>
      <c r="H12" s="25">
        <v>34.9</v>
      </c>
      <c r="I12" s="25">
        <v>31.9</v>
      </c>
      <c r="J12" s="24" t="s">
        <v>97</v>
      </c>
      <c r="K12" s="25">
        <v>33.4</v>
      </c>
      <c r="L12" s="25">
        <v>25.7</v>
      </c>
      <c r="M12" s="24" t="s">
        <v>97</v>
      </c>
      <c r="N12" s="25">
        <v>34</v>
      </c>
      <c r="O12" s="25">
        <v>28.9</v>
      </c>
      <c r="P12" s="24" t="s">
        <v>97</v>
      </c>
      <c r="Q12" s="25">
        <v>37.1</v>
      </c>
      <c r="R12" s="25">
        <v>30.1</v>
      </c>
    </row>
    <row r="13" spans="1:18" ht="12" customHeight="1" x14ac:dyDescent="0.3">
      <c r="A13" s="44"/>
      <c r="B13" s="44"/>
      <c r="C13" s="16" t="s">
        <v>13</v>
      </c>
      <c r="D13" s="28" t="s">
        <v>97</v>
      </c>
      <c r="E13" s="27">
        <v>39.1</v>
      </c>
      <c r="F13" s="27">
        <v>30.5</v>
      </c>
      <c r="G13" s="28" t="s">
        <v>97</v>
      </c>
      <c r="H13" s="27">
        <v>33.799999999999997</v>
      </c>
      <c r="I13" s="27">
        <v>28.1</v>
      </c>
      <c r="J13" s="28" t="s">
        <v>97</v>
      </c>
      <c r="K13" s="27">
        <v>31.1</v>
      </c>
      <c r="L13" s="27">
        <v>28.4</v>
      </c>
      <c r="M13" s="28" t="s">
        <v>97</v>
      </c>
      <c r="N13" s="27">
        <v>35.4</v>
      </c>
      <c r="O13" s="27">
        <v>25.7</v>
      </c>
      <c r="P13" s="28" t="s">
        <v>97</v>
      </c>
      <c r="Q13" s="27">
        <v>34.9</v>
      </c>
      <c r="R13" s="27">
        <v>30.3</v>
      </c>
    </row>
    <row r="14" spans="1:18" ht="12" customHeight="1" x14ac:dyDescent="0.3">
      <c r="A14" s="44"/>
      <c r="B14" s="48" t="s">
        <v>1082</v>
      </c>
      <c r="C14" s="14" t="s">
        <v>77</v>
      </c>
      <c r="D14" s="24" t="s">
        <v>97</v>
      </c>
      <c r="E14" s="25">
        <v>9.3000000000000007</v>
      </c>
      <c r="F14" s="25">
        <v>17.899999999999999</v>
      </c>
      <c r="G14" s="24" t="s">
        <v>97</v>
      </c>
      <c r="H14" s="25">
        <v>11.8</v>
      </c>
      <c r="I14" s="25">
        <v>6.7</v>
      </c>
      <c r="J14" s="24" t="s">
        <v>97</v>
      </c>
      <c r="K14" s="25">
        <v>12.6</v>
      </c>
      <c r="L14" s="25">
        <v>11.1</v>
      </c>
      <c r="M14" s="24" t="s">
        <v>97</v>
      </c>
      <c r="N14" s="25">
        <v>17.7</v>
      </c>
      <c r="O14" s="25">
        <v>10</v>
      </c>
      <c r="P14" s="24" t="s">
        <v>97</v>
      </c>
      <c r="Q14" s="25">
        <v>20.100000000000001</v>
      </c>
      <c r="R14" s="25">
        <v>11.8</v>
      </c>
    </row>
    <row r="15" spans="1:18" ht="12" customHeight="1" x14ac:dyDescent="0.3">
      <c r="A15" s="44"/>
      <c r="B15" s="44"/>
      <c r="C15" s="14" t="s">
        <v>78</v>
      </c>
      <c r="D15" s="24" t="s">
        <v>97</v>
      </c>
      <c r="E15" s="25">
        <v>12.9</v>
      </c>
      <c r="F15" s="25">
        <v>13.4</v>
      </c>
      <c r="G15" s="24" t="s">
        <v>97</v>
      </c>
      <c r="H15" s="25">
        <v>10.199999999999999</v>
      </c>
      <c r="I15" s="25">
        <v>9</v>
      </c>
      <c r="J15" s="24" t="s">
        <v>97</v>
      </c>
      <c r="K15" s="25">
        <v>13.1</v>
      </c>
      <c r="L15" s="25">
        <v>10.3</v>
      </c>
      <c r="M15" s="24" t="s">
        <v>97</v>
      </c>
      <c r="N15" s="25">
        <v>20.2</v>
      </c>
      <c r="O15" s="25">
        <v>10.9</v>
      </c>
      <c r="P15" s="24" t="s">
        <v>97</v>
      </c>
      <c r="Q15" s="25">
        <v>18.899999999999999</v>
      </c>
      <c r="R15" s="25">
        <v>12.9</v>
      </c>
    </row>
    <row r="16" spans="1:18" ht="12" customHeight="1" x14ac:dyDescent="0.3">
      <c r="A16" s="44"/>
      <c r="B16" s="44"/>
      <c r="C16" s="14" t="s">
        <v>12</v>
      </c>
      <c r="D16" s="24" t="s">
        <v>97</v>
      </c>
      <c r="E16" s="25">
        <v>9.9</v>
      </c>
      <c r="F16" s="25">
        <v>8.8000000000000007</v>
      </c>
      <c r="G16" s="24" t="s">
        <v>97</v>
      </c>
      <c r="H16" s="25">
        <v>9.4</v>
      </c>
      <c r="I16" s="25">
        <v>10.8</v>
      </c>
      <c r="J16" s="24" t="s">
        <v>97</v>
      </c>
      <c r="K16" s="25">
        <v>13.2</v>
      </c>
      <c r="L16" s="25">
        <v>10.7</v>
      </c>
      <c r="M16" s="24" t="s">
        <v>97</v>
      </c>
      <c r="N16" s="25">
        <v>20.6</v>
      </c>
      <c r="O16" s="25">
        <v>11.7</v>
      </c>
      <c r="P16" s="24" t="s">
        <v>97</v>
      </c>
      <c r="Q16" s="25">
        <v>18.5</v>
      </c>
      <c r="R16" s="25">
        <v>14.3</v>
      </c>
    </row>
    <row r="17" spans="1:18" ht="12" customHeight="1" x14ac:dyDescent="0.3">
      <c r="A17" s="44"/>
      <c r="B17" s="44"/>
      <c r="C17" s="16" t="s">
        <v>13</v>
      </c>
      <c r="D17" s="28" t="s">
        <v>97</v>
      </c>
      <c r="E17" s="27">
        <v>5.8</v>
      </c>
      <c r="F17" s="27">
        <v>4.8</v>
      </c>
      <c r="G17" s="28" t="s">
        <v>97</v>
      </c>
      <c r="H17" s="27">
        <v>9.9</v>
      </c>
      <c r="I17" s="27">
        <v>11.9</v>
      </c>
      <c r="J17" s="28" t="s">
        <v>97</v>
      </c>
      <c r="K17" s="27">
        <v>11.2</v>
      </c>
      <c r="L17" s="27">
        <v>10.6</v>
      </c>
      <c r="M17" s="28" t="s">
        <v>97</v>
      </c>
      <c r="N17" s="27">
        <v>16.7</v>
      </c>
      <c r="O17" s="27">
        <v>9.5</v>
      </c>
      <c r="P17" s="28" t="s">
        <v>97</v>
      </c>
      <c r="Q17" s="27">
        <v>16.100000000000001</v>
      </c>
      <c r="R17" s="27">
        <v>11.4</v>
      </c>
    </row>
    <row r="18" spans="1:18" ht="12" customHeight="1" x14ac:dyDescent="0.3">
      <c r="A18" s="43" t="s">
        <v>79</v>
      </c>
      <c r="B18" s="49" t="s">
        <v>1080</v>
      </c>
      <c r="C18" s="14" t="s">
        <v>77</v>
      </c>
      <c r="D18" s="29" t="s">
        <v>99</v>
      </c>
      <c r="E18" s="29">
        <v>27</v>
      </c>
      <c r="F18" s="29">
        <v>28</v>
      </c>
      <c r="G18" s="29" t="s">
        <v>99</v>
      </c>
      <c r="H18" s="29">
        <v>42</v>
      </c>
      <c r="I18" s="29">
        <v>54</v>
      </c>
      <c r="J18" s="29" t="s">
        <v>99</v>
      </c>
      <c r="K18" s="29">
        <v>90</v>
      </c>
      <c r="L18" s="29">
        <v>146</v>
      </c>
      <c r="M18" s="29" t="s">
        <v>99</v>
      </c>
      <c r="N18" s="29">
        <v>100</v>
      </c>
      <c r="O18" s="29">
        <v>163</v>
      </c>
      <c r="P18" s="29" t="s">
        <v>99</v>
      </c>
      <c r="Q18" s="29">
        <v>65</v>
      </c>
      <c r="R18" s="29">
        <v>132</v>
      </c>
    </row>
    <row r="19" spans="1:18" ht="12" customHeight="1" x14ac:dyDescent="0.3">
      <c r="A19" s="44"/>
      <c r="B19" s="44"/>
      <c r="C19" s="14" t="s">
        <v>78</v>
      </c>
      <c r="D19" s="29" t="s">
        <v>99</v>
      </c>
      <c r="E19" s="29">
        <v>37</v>
      </c>
      <c r="F19" s="29">
        <v>49</v>
      </c>
      <c r="G19" s="29" t="s">
        <v>99</v>
      </c>
      <c r="H19" s="29">
        <v>73</v>
      </c>
      <c r="I19" s="29">
        <v>85</v>
      </c>
      <c r="J19" s="29" t="s">
        <v>99</v>
      </c>
      <c r="K19" s="29">
        <v>173</v>
      </c>
      <c r="L19" s="29">
        <v>257</v>
      </c>
      <c r="M19" s="29" t="s">
        <v>99</v>
      </c>
      <c r="N19" s="29">
        <v>191</v>
      </c>
      <c r="O19" s="29">
        <v>297</v>
      </c>
      <c r="P19" s="29" t="s">
        <v>99</v>
      </c>
      <c r="Q19" s="29">
        <v>133</v>
      </c>
      <c r="R19" s="29">
        <v>264</v>
      </c>
    </row>
    <row r="20" spans="1:18" ht="12" customHeight="1" x14ac:dyDescent="0.3">
      <c r="A20" s="44"/>
      <c r="B20" s="44"/>
      <c r="C20" s="14" t="s">
        <v>12</v>
      </c>
      <c r="D20" s="29" t="s">
        <v>99</v>
      </c>
      <c r="E20" s="29">
        <v>47</v>
      </c>
      <c r="F20" s="29">
        <v>59</v>
      </c>
      <c r="G20" s="29" t="s">
        <v>99</v>
      </c>
      <c r="H20" s="29">
        <v>83</v>
      </c>
      <c r="I20" s="29">
        <v>106</v>
      </c>
      <c r="J20" s="29" t="s">
        <v>99</v>
      </c>
      <c r="K20" s="29">
        <v>206</v>
      </c>
      <c r="L20" s="29">
        <v>304</v>
      </c>
      <c r="M20" s="29" t="s">
        <v>99</v>
      </c>
      <c r="N20" s="29">
        <v>207</v>
      </c>
      <c r="O20" s="29">
        <v>355</v>
      </c>
      <c r="P20" s="29" t="s">
        <v>99</v>
      </c>
      <c r="Q20" s="29">
        <v>177</v>
      </c>
      <c r="R20" s="29">
        <v>292</v>
      </c>
    </row>
    <row r="21" spans="1:18" ht="12" customHeight="1" x14ac:dyDescent="0.3">
      <c r="A21" s="44"/>
      <c r="B21" s="44"/>
      <c r="C21" s="16" t="s">
        <v>13</v>
      </c>
      <c r="D21" s="30" t="s">
        <v>99</v>
      </c>
      <c r="E21" s="30">
        <v>38</v>
      </c>
      <c r="F21" s="30">
        <v>68</v>
      </c>
      <c r="G21" s="30" t="s">
        <v>99</v>
      </c>
      <c r="H21" s="30">
        <v>80</v>
      </c>
      <c r="I21" s="30">
        <v>111</v>
      </c>
      <c r="J21" s="30" t="s">
        <v>99</v>
      </c>
      <c r="K21" s="30">
        <v>212</v>
      </c>
      <c r="L21" s="30">
        <v>283</v>
      </c>
      <c r="M21" s="30" t="s">
        <v>99</v>
      </c>
      <c r="N21" s="30">
        <v>218</v>
      </c>
      <c r="O21" s="30">
        <v>348</v>
      </c>
      <c r="P21" s="30" t="s">
        <v>99</v>
      </c>
      <c r="Q21" s="30">
        <v>201</v>
      </c>
      <c r="R21" s="30">
        <v>290</v>
      </c>
    </row>
    <row r="22" spans="1:18" ht="12" customHeight="1" x14ac:dyDescent="0.3">
      <c r="A22" s="44"/>
      <c r="B22" s="50" t="s">
        <v>1081</v>
      </c>
      <c r="C22" s="14" t="s">
        <v>77</v>
      </c>
      <c r="D22" s="29" t="s">
        <v>99</v>
      </c>
      <c r="E22" s="29">
        <v>12</v>
      </c>
      <c r="F22" s="29">
        <v>18</v>
      </c>
      <c r="G22" s="29" t="s">
        <v>99</v>
      </c>
      <c r="H22" s="29">
        <v>25</v>
      </c>
      <c r="I22" s="29">
        <v>29</v>
      </c>
      <c r="J22" s="29" t="s">
        <v>99</v>
      </c>
      <c r="K22" s="29">
        <v>77</v>
      </c>
      <c r="L22" s="29">
        <v>63</v>
      </c>
      <c r="M22" s="29" t="s">
        <v>99</v>
      </c>
      <c r="N22" s="29">
        <v>72</v>
      </c>
      <c r="O22" s="29">
        <v>71</v>
      </c>
      <c r="P22" s="29" t="s">
        <v>99</v>
      </c>
      <c r="Q22" s="29">
        <v>62</v>
      </c>
      <c r="R22" s="29">
        <v>69</v>
      </c>
    </row>
    <row r="23" spans="1:18" ht="12" customHeight="1" x14ac:dyDescent="0.3">
      <c r="A23" s="44"/>
      <c r="B23" s="44"/>
      <c r="C23" s="14" t="s">
        <v>78</v>
      </c>
      <c r="D23" s="29" t="s">
        <v>99</v>
      </c>
      <c r="E23" s="29">
        <v>24</v>
      </c>
      <c r="F23" s="29">
        <v>35</v>
      </c>
      <c r="G23" s="29" t="s">
        <v>99</v>
      </c>
      <c r="H23" s="29">
        <v>41</v>
      </c>
      <c r="I23" s="29">
        <v>47</v>
      </c>
      <c r="J23" s="29" t="s">
        <v>99</v>
      </c>
      <c r="K23" s="29">
        <v>119</v>
      </c>
      <c r="L23" s="29">
        <v>116</v>
      </c>
      <c r="M23" s="29" t="s">
        <v>99</v>
      </c>
      <c r="N23" s="29">
        <v>129</v>
      </c>
      <c r="O23" s="29">
        <v>143</v>
      </c>
      <c r="P23" s="29" t="s">
        <v>99</v>
      </c>
      <c r="Q23" s="29">
        <v>128</v>
      </c>
      <c r="R23" s="29">
        <v>142</v>
      </c>
    </row>
    <row r="24" spans="1:18" ht="12" customHeight="1" x14ac:dyDescent="0.3">
      <c r="A24" s="44"/>
      <c r="B24" s="44"/>
      <c r="C24" s="14" t="s">
        <v>12</v>
      </c>
      <c r="D24" s="29" t="s">
        <v>99</v>
      </c>
      <c r="E24" s="29">
        <v>26</v>
      </c>
      <c r="F24" s="29">
        <v>44</v>
      </c>
      <c r="G24" s="29" t="s">
        <v>99</v>
      </c>
      <c r="H24" s="29">
        <v>52</v>
      </c>
      <c r="I24" s="29">
        <v>59</v>
      </c>
      <c r="J24" s="29" t="s">
        <v>99</v>
      </c>
      <c r="K24" s="29">
        <v>129</v>
      </c>
      <c r="L24" s="29">
        <v>123</v>
      </c>
      <c r="M24" s="29" t="s">
        <v>99</v>
      </c>
      <c r="N24" s="29">
        <v>155</v>
      </c>
      <c r="O24" s="29">
        <v>173</v>
      </c>
      <c r="P24" s="29" t="s">
        <v>99</v>
      </c>
      <c r="Q24" s="29">
        <v>148</v>
      </c>
      <c r="R24" s="29">
        <v>158</v>
      </c>
    </row>
    <row r="25" spans="1:18" ht="12" customHeight="1" x14ac:dyDescent="0.3">
      <c r="A25" s="44"/>
      <c r="B25" s="44"/>
      <c r="C25" s="16" t="s">
        <v>13</v>
      </c>
      <c r="D25" s="30" t="s">
        <v>99</v>
      </c>
      <c r="E25" s="30">
        <v>27</v>
      </c>
      <c r="F25" s="30">
        <v>32</v>
      </c>
      <c r="G25" s="30" t="s">
        <v>99</v>
      </c>
      <c r="H25" s="30">
        <v>48</v>
      </c>
      <c r="I25" s="30">
        <v>52</v>
      </c>
      <c r="J25" s="30" t="s">
        <v>99</v>
      </c>
      <c r="K25" s="30">
        <v>114</v>
      </c>
      <c r="L25" s="30">
        <v>132</v>
      </c>
      <c r="M25" s="30" t="s">
        <v>99</v>
      </c>
      <c r="N25" s="30">
        <v>161</v>
      </c>
      <c r="O25" s="30">
        <v>138</v>
      </c>
      <c r="P25" s="30" t="s">
        <v>99</v>
      </c>
      <c r="Q25" s="30">
        <v>143</v>
      </c>
      <c r="R25" s="30">
        <v>151</v>
      </c>
    </row>
    <row r="26" spans="1:18" ht="12" customHeight="1" x14ac:dyDescent="0.3">
      <c r="A26" s="44"/>
      <c r="B26" s="48" t="s">
        <v>1082</v>
      </c>
      <c r="C26" s="14" t="s">
        <v>77</v>
      </c>
      <c r="D26" s="29" t="s">
        <v>99</v>
      </c>
      <c r="E26" s="29">
        <v>4</v>
      </c>
      <c r="F26" s="29">
        <v>10</v>
      </c>
      <c r="G26" s="29" t="s">
        <v>99</v>
      </c>
      <c r="H26" s="29">
        <v>9</v>
      </c>
      <c r="I26" s="29">
        <v>6</v>
      </c>
      <c r="J26" s="29" t="s">
        <v>99</v>
      </c>
      <c r="K26" s="29">
        <v>24</v>
      </c>
      <c r="L26" s="29">
        <v>26</v>
      </c>
      <c r="M26" s="29" t="s">
        <v>99</v>
      </c>
      <c r="N26" s="29">
        <v>37</v>
      </c>
      <c r="O26" s="29">
        <v>26</v>
      </c>
      <c r="P26" s="29" t="s">
        <v>99</v>
      </c>
      <c r="Q26" s="29">
        <v>32</v>
      </c>
      <c r="R26" s="29">
        <v>27</v>
      </c>
    </row>
    <row r="27" spans="1:18" ht="12" customHeight="1" x14ac:dyDescent="0.3">
      <c r="A27" s="44"/>
      <c r="B27" s="44"/>
      <c r="C27" s="14" t="s">
        <v>78</v>
      </c>
      <c r="D27" s="29" t="s">
        <v>99</v>
      </c>
      <c r="E27" s="29">
        <v>9</v>
      </c>
      <c r="F27" s="29">
        <v>13</v>
      </c>
      <c r="G27" s="29" t="s">
        <v>99</v>
      </c>
      <c r="H27" s="29">
        <v>13</v>
      </c>
      <c r="I27" s="29">
        <v>13</v>
      </c>
      <c r="J27" s="29" t="s">
        <v>99</v>
      </c>
      <c r="K27" s="29">
        <v>44</v>
      </c>
      <c r="L27" s="29">
        <v>43</v>
      </c>
      <c r="M27" s="29" t="s">
        <v>99</v>
      </c>
      <c r="N27" s="29">
        <v>81</v>
      </c>
      <c r="O27" s="29">
        <v>54</v>
      </c>
      <c r="P27" s="29" t="s">
        <v>99</v>
      </c>
      <c r="Q27" s="29">
        <v>61</v>
      </c>
      <c r="R27" s="29">
        <v>60</v>
      </c>
    </row>
    <row r="28" spans="1:18" ht="12" customHeight="1" x14ac:dyDescent="0.3">
      <c r="A28" s="44"/>
      <c r="B28" s="44"/>
      <c r="C28" s="14" t="s">
        <v>12</v>
      </c>
      <c r="D28" s="29" t="s">
        <v>99</v>
      </c>
      <c r="E28" s="29">
        <v>8</v>
      </c>
      <c r="F28" s="29">
        <v>10</v>
      </c>
      <c r="G28" s="29" t="s">
        <v>99</v>
      </c>
      <c r="H28" s="29">
        <v>14</v>
      </c>
      <c r="I28" s="29">
        <v>20</v>
      </c>
      <c r="J28" s="29" t="s">
        <v>99</v>
      </c>
      <c r="K28" s="29">
        <v>51</v>
      </c>
      <c r="L28" s="29">
        <v>51</v>
      </c>
      <c r="M28" s="29" t="s">
        <v>99</v>
      </c>
      <c r="N28" s="29">
        <v>94</v>
      </c>
      <c r="O28" s="29">
        <v>70</v>
      </c>
      <c r="P28" s="29" t="s">
        <v>99</v>
      </c>
      <c r="Q28" s="29">
        <v>74</v>
      </c>
      <c r="R28" s="29">
        <v>75</v>
      </c>
    </row>
    <row r="29" spans="1:18" ht="12" customHeight="1" x14ac:dyDescent="0.3">
      <c r="A29" s="44"/>
      <c r="B29" s="44"/>
      <c r="C29" s="16" t="s">
        <v>13</v>
      </c>
      <c r="D29" s="30" t="s">
        <v>99</v>
      </c>
      <c r="E29" s="30">
        <v>4</v>
      </c>
      <c r="F29" s="30">
        <v>5</v>
      </c>
      <c r="G29" s="30" t="s">
        <v>99</v>
      </c>
      <c r="H29" s="30">
        <v>14</v>
      </c>
      <c r="I29" s="30">
        <v>22</v>
      </c>
      <c r="J29" s="30" t="s">
        <v>99</v>
      </c>
      <c r="K29" s="30">
        <v>41</v>
      </c>
      <c r="L29" s="30">
        <v>49</v>
      </c>
      <c r="M29" s="30" t="s">
        <v>99</v>
      </c>
      <c r="N29" s="30">
        <v>76</v>
      </c>
      <c r="O29" s="30">
        <v>51</v>
      </c>
      <c r="P29" s="30" t="s">
        <v>99</v>
      </c>
      <c r="Q29" s="30">
        <v>66</v>
      </c>
      <c r="R29" s="30">
        <v>57</v>
      </c>
    </row>
    <row r="30" spans="1:18" ht="12" customHeight="1" x14ac:dyDescent="0.3">
      <c r="A30" s="43" t="s">
        <v>80</v>
      </c>
      <c r="B30" s="49" t="s">
        <v>1080</v>
      </c>
      <c r="C30" s="14" t="s">
        <v>77</v>
      </c>
      <c r="D30" s="29" t="s">
        <v>99</v>
      </c>
      <c r="E30" s="29">
        <v>43</v>
      </c>
      <c r="F30" s="29">
        <v>56</v>
      </c>
      <c r="G30" s="29" t="s">
        <v>99</v>
      </c>
      <c r="H30" s="29">
        <v>76</v>
      </c>
      <c r="I30" s="29">
        <v>89</v>
      </c>
      <c r="J30" s="29" t="s">
        <v>99</v>
      </c>
      <c r="K30" s="29">
        <v>191</v>
      </c>
      <c r="L30" s="29">
        <v>235</v>
      </c>
      <c r="M30" s="29" t="s">
        <v>99</v>
      </c>
      <c r="N30" s="29">
        <v>209</v>
      </c>
      <c r="O30" s="29">
        <v>260</v>
      </c>
      <c r="P30" s="29" t="s">
        <v>99</v>
      </c>
      <c r="Q30" s="29">
        <v>159</v>
      </c>
      <c r="R30" s="29">
        <v>228</v>
      </c>
    </row>
    <row r="31" spans="1:18" ht="12" customHeight="1" x14ac:dyDescent="0.3">
      <c r="A31" s="44"/>
      <c r="B31" s="44"/>
      <c r="C31" s="14" t="s">
        <v>78</v>
      </c>
      <c r="D31" s="29" t="s">
        <v>99</v>
      </c>
      <c r="E31" s="29">
        <v>70</v>
      </c>
      <c r="F31" s="29">
        <v>97</v>
      </c>
      <c r="G31" s="29" t="s">
        <v>99</v>
      </c>
      <c r="H31" s="29">
        <v>127</v>
      </c>
      <c r="I31" s="29">
        <v>145</v>
      </c>
      <c r="J31" s="29" t="s">
        <v>99</v>
      </c>
      <c r="K31" s="29">
        <v>336</v>
      </c>
      <c r="L31" s="29">
        <v>416</v>
      </c>
      <c r="M31" s="29" t="s">
        <v>99</v>
      </c>
      <c r="N31" s="29">
        <v>401</v>
      </c>
      <c r="O31" s="29">
        <v>494</v>
      </c>
      <c r="P31" s="29" t="s">
        <v>99</v>
      </c>
      <c r="Q31" s="29">
        <v>322</v>
      </c>
      <c r="R31" s="29">
        <v>466</v>
      </c>
    </row>
    <row r="32" spans="1:18" ht="12" customHeight="1" x14ac:dyDescent="0.3">
      <c r="A32" s="44"/>
      <c r="B32" s="44"/>
      <c r="C32" s="14" t="s">
        <v>12</v>
      </c>
      <c r="D32" s="29" t="s">
        <v>99</v>
      </c>
      <c r="E32" s="29">
        <v>81</v>
      </c>
      <c r="F32" s="29">
        <v>113</v>
      </c>
      <c r="G32" s="29" t="s">
        <v>99</v>
      </c>
      <c r="H32" s="29">
        <v>149</v>
      </c>
      <c r="I32" s="29">
        <v>185</v>
      </c>
      <c r="J32" s="29" t="s">
        <v>99</v>
      </c>
      <c r="K32" s="29">
        <v>386</v>
      </c>
      <c r="L32" s="29">
        <v>478</v>
      </c>
      <c r="M32" s="29" t="s">
        <v>99</v>
      </c>
      <c r="N32" s="29">
        <v>456</v>
      </c>
      <c r="O32" s="29">
        <v>598</v>
      </c>
      <c r="P32" s="29" t="s">
        <v>99</v>
      </c>
      <c r="Q32" s="29">
        <v>399</v>
      </c>
      <c r="R32" s="29">
        <v>525</v>
      </c>
    </row>
    <row r="33" spans="1:18" ht="12" customHeight="1" x14ac:dyDescent="0.3">
      <c r="A33" s="44"/>
      <c r="B33" s="44"/>
      <c r="C33" s="16" t="s">
        <v>13</v>
      </c>
      <c r="D33" s="30" t="s">
        <v>99</v>
      </c>
      <c r="E33" s="30">
        <v>69</v>
      </c>
      <c r="F33" s="30">
        <v>105</v>
      </c>
      <c r="G33" s="30" t="s">
        <v>99</v>
      </c>
      <c r="H33" s="30">
        <v>142</v>
      </c>
      <c r="I33" s="30">
        <v>185</v>
      </c>
      <c r="J33" s="30" t="s">
        <v>99</v>
      </c>
      <c r="K33" s="30">
        <v>367</v>
      </c>
      <c r="L33" s="30">
        <v>464</v>
      </c>
      <c r="M33" s="30" t="s">
        <v>99</v>
      </c>
      <c r="N33" s="30">
        <v>455</v>
      </c>
      <c r="O33" s="30">
        <v>537</v>
      </c>
      <c r="P33" s="30" t="s">
        <v>99</v>
      </c>
      <c r="Q33" s="30">
        <v>410</v>
      </c>
      <c r="R33" s="30">
        <v>498</v>
      </c>
    </row>
    <row r="34" spans="1:18" ht="12" customHeight="1" x14ac:dyDescent="0.3">
      <c r="A34" s="44"/>
      <c r="B34" s="50" t="s">
        <v>1081</v>
      </c>
      <c r="C34" s="14" t="s">
        <v>77</v>
      </c>
      <c r="D34" s="29" t="s">
        <v>99</v>
      </c>
      <c r="E34" s="29">
        <v>43</v>
      </c>
      <c r="F34" s="29">
        <v>56</v>
      </c>
      <c r="G34" s="29" t="s">
        <v>99</v>
      </c>
      <c r="H34" s="29">
        <v>76</v>
      </c>
      <c r="I34" s="29">
        <v>89</v>
      </c>
      <c r="J34" s="29" t="s">
        <v>99</v>
      </c>
      <c r="K34" s="29">
        <v>191</v>
      </c>
      <c r="L34" s="29">
        <v>235</v>
      </c>
      <c r="M34" s="29" t="s">
        <v>99</v>
      </c>
      <c r="N34" s="29">
        <v>209</v>
      </c>
      <c r="O34" s="29">
        <v>260</v>
      </c>
      <c r="P34" s="29" t="s">
        <v>99</v>
      </c>
      <c r="Q34" s="29">
        <v>159</v>
      </c>
      <c r="R34" s="29">
        <v>228</v>
      </c>
    </row>
    <row r="35" spans="1:18" ht="12" customHeight="1" x14ac:dyDescent="0.3">
      <c r="A35" s="44"/>
      <c r="B35" s="44"/>
      <c r="C35" s="14" t="s">
        <v>78</v>
      </c>
      <c r="D35" s="29" t="s">
        <v>99</v>
      </c>
      <c r="E35" s="29">
        <v>70</v>
      </c>
      <c r="F35" s="29">
        <v>97</v>
      </c>
      <c r="G35" s="29" t="s">
        <v>99</v>
      </c>
      <c r="H35" s="29">
        <v>127</v>
      </c>
      <c r="I35" s="29">
        <v>145</v>
      </c>
      <c r="J35" s="29" t="s">
        <v>99</v>
      </c>
      <c r="K35" s="29">
        <v>336</v>
      </c>
      <c r="L35" s="29">
        <v>416</v>
      </c>
      <c r="M35" s="29" t="s">
        <v>99</v>
      </c>
      <c r="N35" s="29">
        <v>401</v>
      </c>
      <c r="O35" s="29">
        <v>494</v>
      </c>
      <c r="P35" s="29" t="s">
        <v>99</v>
      </c>
      <c r="Q35" s="29">
        <v>322</v>
      </c>
      <c r="R35" s="29">
        <v>466</v>
      </c>
    </row>
    <row r="36" spans="1:18" ht="12" customHeight="1" x14ac:dyDescent="0.3">
      <c r="A36" s="44"/>
      <c r="B36" s="44"/>
      <c r="C36" s="14" t="s">
        <v>12</v>
      </c>
      <c r="D36" s="29" t="s">
        <v>99</v>
      </c>
      <c r="E36" s="29">
        <v>81</v>
      </c>
      <c r="F36" s="29">
        <v>113</v>
      </c>
      <c r="G36" s="29" t="s">
        <v>99</v>
      </c>
      <c r="H36" s="29">
        <v>149</v>
      </c>
      <c r="I36" s="29">
        <v>185</v>
      </c>
      <c r="J36" s="29" t="s">
        <v>99</v>
      </c>
      <c r="K36" s="29">
        <v>386</v>
      </c>
      <c r="L36" s="29">
        <v>478</v>
      </c>
      <c r="M36" s="29" t="s">
        <v>99</v>
      </c>
      <c r="N36" s="29">
        <v>456</v>
      </c>
      <c r="O36" s="29">
        <v>598</v>
      </c>
      <c r="P36" s="29" t="s">
        <v>99</v>
      </c>
      <c r="Q36" s="29">
        <v>399</v>
      </c>
      <c r="R36" s="29">
        <v>525</v>
      </c>
    </row>
    <row r="37" spans="1:18" ht="12" customHeight="1" x14ac:dyDescent="0.3">
      <c r="A37" s="44"/>
      <c r="B37" s="44"/>
      <c r="C37" s="16" t="s">
        <v>13</v>
      </c>
      <c r="D37" s="30" t="s">
        <v>99</v>
      </c>
      <c r="E37" s="30">
        <v>69</v>
      </c>
      <c r="F37" s="30">
        <v>105</v>
      </c>
      <c r="G37" s="30" t="s">
        <v>99</v>
      </c>
      <c r="H37" s="30">
        <v>142</v>
      </c>
      <c r="I37" s="30">
        <v>185</v>
      </c>
      <c r="J37" s="30" t="s">
        <v>99</v>
      </c>
      <c r="K37" s="30">
        <v>367</v>
      </c>
      <c r="L37" s="30">
        <v>464</v>
      </c>
      <c r="M37" s="30" t="s">
        <v>99</v>
      </c>
      <c r="N37" s="30">
        <v>455</v>
      </c>
      <c r="O37" s="30">
        <v>537</v>
      </c>
      <c r="P37" s="30" t="s">
        <v>99</v>
      </c>
      <c r="Q37" s="30">
        <v>410</v>
      </c>
      <c r="R37" s="30">
        <v>498</v>
      </c>
    </row>
    <row r="38" spans="1:18" ht="12" customHeight="1" x14ac:dyDescent="0.3">
      <c r="A38" s="44"/>
      <c r="B38" s="48" t="s">
        <v>1082</v>
      </c>
      <c r="C38" s="14" t="s">
        <v>77</v>
      </c>
      <c r="D38" s="29" t="s">
        <v>99</v>
      </c>
      <c r="E38" s="29">
        <v>43</v>
      </c>
      <c r="F38" s="29">
        <v>56</v>
      </c>
      <c r="G38" s="29" t="s">
        <v>99</v>
      </c>
      <c r="H38" s="29">
        <v>76</v>
      </c>
      <c r="I38" s="29">
        <v>89</v>
      </c>
      <c r="J38" s="29" t="s">
        <v>99</v>
      </c>
      <c r="K38" s="29">
        <v>191</v>
      </c>
      <c r="L38" s="29">
        <v>235</v>
      </c>
      <c r="M38" s="29" t="s">
        <v>99</v>
      </c>
      <c r="N38" s="29">
        <v>209</v>
      </c>
      <c r="O38" s="29">
        <v>260</v>
      </c>
      <c r="P38" s="29" t="s">
        <v>99</v>
      </c>
      <c r="Q38" s="29">
        <v>159</v>
      </c>
      <c r="R38" s="29">
        <v>228</v>
      </c>
    </row>
    <row r="39" spans="1:18" ht="12" customHeight="1" x14ac:dyDescent="0.3">
      <c r="A39" s="44"/>
      <c r="B39" s="44"/>
      <c r="C39" s="14" t="s">
        <v>78</v>
      </c>
      <c r="D39" s="29" t="s">
        <v>99</v>
      </c>
      <c r="E39" s="29">
        <v>70</v>
      </c>
      <c r="F39" s="29">
        <v>97</v>
      </c>
      <c r="G39" s="29" t="s">
        <v>99</v>
      </c>
      <c r="H39" s="29">
        <v>127</v>
      </c>
      <c r="I39" s="29">
        <v>145</v>
      </c>
      <c r="J39" s="29" t="s">
        <v>99</v>
      </c>
      <c r="K39" s="29">
        <v>336</v>
      </c>
      <c r="L39" s="29">
        <v>416</v>
      </c>
      <c r="M39" s="29" t="s">
        <v>99</v>
      </c>
      <c r="N39" s="29">
        <v>401</v>
      </c>
      <c r="O39" s="29">
        <v>494</v>
      </c>
      <c r="P39" s="29" t="s">
        <v>99</v>
      </c>
      <c r="Q39" s="29">
        <v>322</v>
      </c>
      <c r="R39" s="29">
        <v>466</v>
      </c>
    </row>
    <row r="40" spans="1:18" ht="12" customHeight="1" x14ac:dyDescent="0.3">
      <c r="A40" s="44"/>
      <c r="B40" s="44"/>
      <c r="C40" s="14" t="s">
        <v>12</v>
      </c>
      <c r="D40" s="29" t="s">
        <v>99</v>
      </c>
      <c r="E40" s="29">
        <v>81</v>
      </c>
      <c r="F40" s="29">
        <v>113</v>
      </c>
      <c r="G40" s="29" t="s">
        <v>99</v>
      </c>
      <c r="H40" s="29">
        <v>149</v>
      </c>
      <c r="I40" s="29">
        <v>185</v>
      </c>
      <c r="J40" s="29" t="s">
        <v>99</v>
      </c>
      <c r="K40" s="29">
        <v>386</v>
      </c>
      <c r="L40" s="29">
        <v>478</v>
      </c>
      <c r="M40" s="29" t="s">
        <v>99</v>
      </c>
      <c r="N40" s="29">
        <v>456</v>
      </c>
      <c r="O40" s="29">
        <v>598</v>
      </c>
      <c r="P40" s="29" t="s">
        <v>99</v>
      </c>
      <c r="Q40" s="29">
        <v>399</v>
      </c>
      <c r="R40" s="29">
        <v>525</v>
      </c>
    </row>
    <row r="41" spans="1:18" ht="12" customHeight="1" x14ac:dyDescent="0.3">
      <c r="A41" s="44"/>
      <c r="B41" s="44"/>
      <c r="C41" s="16" t="s">
        <v>13</v>
      </c>
      <c r="D41" s="30" t="s">
        <v>99</v>
      </c>
      <c r="E41" s="30">
        <v>69</v>
      </c>
      <c r="F41" s="30">
        <v>105</v>
      </c>
      <c r="G41" s="30" t="s">
        <v>99</v>
      </c>
      <c r="H41" s="30">
        <v>142</v>
      </c>
      <c r="I41" s="30">
        <v>185</v>
      </c>
      <c r="J41" s="30" t="s">
        <v>99</v>
      </c>
      <c r="K41" s="30">
        <v>367</v>
      </c>
      <c r="L41" s="30">
        <v>464</v>
      </c>
      <c r="M41" s="30" t="s">
        <v>99</v>
      </c>
      <c r="N41" s="30">
        <v>455</v>
      </c>
      <c r="O41" s="30">
        <v>537</v>
      </c>
      <c r="P41" s="30" t="s">
        <v>99</v>
      </c>
      <c r="Q41" s="30">
        <v>410</v>
      </c>
      <c r="R41" s="30">
        <v>498</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1117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4" t="s">
        <v>19</v>
      </c>
      <c r="F6" s="24" t="s">
        <v>19</v>
      </c>
      <c r="G6" s="24" t="s">
        <v>97</v>
      </c>
      <c r="H6" s="25">
        <v>50</v>
      </c>
      <c r="I6" s="25">
        <v>75</v>
      </c>
      <c r="J6" s="24" t="s">
        <v>97</v>
      </c>
      <c r="K6" s="25">
        <v>44.8</v>
      </c>
      <c r="L6" s="25">
        <v>64.2</v>
      </c>
      <c r="M6" s="24" t="s">
        <v>97</v>
      </c>
      <c r="N6" s="25">
        <v>48.5</v>
      </c>
      <c r="O6" s="25">
        <v>61.5</v>
      </c>
      <c r="P6" s="24" t="s">
        <v>97</v>
      </c>
      <c r="Q6" s="25">
        <v>49</v>
      </c>
      <c r="R6" s="25">
        <v>49.4</v>
      </c>
    </row>
    <row r="7" spans="1:18" ht="12" customHeight="1" x14ac:dyDescent="0.3">
      <c r="A7" s="44"/>
      <c r="B7" s="44"/>
      <c r="C7" s="14" t="s">
        <v>78</v>
      </c>
      <c r="D7" s="24" t="s">
        <v>97</v>
      </c>
      <c r="E7" s="25">
        <v>37</v>
      </c>
      <c r="F7" s="24" t="s">
        <v>19</v>
      </c>
      <c r="G7" s="24" t="s">
        <v>97</v>
      </c>
      <c r="H7" s="25">
        <v>58.6</v>
      </c>
      <c r="I7" s="25">
        <v>81</v>
      </c>
      <c r="J7" s="24" t="s">
        <v>97</v>
      </c>
      <c r="K7" s="25">
        <v>43.9</v>
      </c>
      <c r="L7" s="25">
        <v>58.2</v>
      </c>
      <c r="M7" s="24" t="s">
        <v>97</v>
      </c>
      <c r="N7" s="25">
        <v>51.4</v>
      </c>
      <c r="O7" s="25">
        <v>61.6</v>
      </c>
      <c r="P7" s="24" t="s">
        <v>97</v>
      </c>
      <c r="Q7" s="25">
        <v>60.9</v>
      </c>
      <c r="R7" s="25">
        <v>52.9</v>
      </c>
    </row>
    <row r="8" spans="1:18" ht="12" customHeight="1" x14ac:dyDescent="0.3">
      <c r="A8" s="44"/>
      <c r="B8" s="44"/>
      <c r="C8" s="14" t="s">
        <v>12</v>
      </c>
      <c r="D8" s="24" t="s">
        <v>97</v>
      </c>
      <c r="E8" s="24" t="s">
        <v>19</v>
      </c>
      <c r="F8" s="25">
        <v>55</v>
      </c>
      <c r="G8" s="24" t="s">
        <v>97</v>
      </c>
      <c r="H8" s="24" t="s">
        <v>19</v>
      </c>
      <c r="I8" s="25">
        <v>67.599999999999994</v>
      </c>
      <c r="J8" s="24" t="s">
        <v>97</v>
      </c>
      <c r="K8" s="25">
        <v>42.9</v>
      </c>
      <c r="L8" s="25">
        <v>60.3</v>
      </c>
      <c r="M8" s="24" t="s">
        <v>97</v>
      </c>
      <c r="N8" s="25">
        <v>47.5</v>
      </c>
      <c r="O8" s="25">
        <v>56.8</v>
      </c>
      <c r="P8" s="24" t="s">
        <v>97</v>
      </c>
      <c r="Q8" s="25">
        <v>50</v>
      </c>
      <c r="R8" s="25">
        <v>51.7</v>
      </c>
    </row>
    <row r="9" spans="1:18" ht="12" customHeight="1" x14ac:dyDescent="0.3">
      <c r="A9" s="44"/>
      <c r="B9" s="44"/>
      <c r="C9" s="16" t="s">
        <v>13</v>
      </c>
      <c r="D9" s="28" t="s">
        <v>97</v>
      </c>
      <c r="E9" s="27">
        <v>36.4</v>
      </c>
      <c r="F9" s="27">
        <v>48.1</v>
      </c>
      <c r="G9" s="28" t="s">
        <v>97</v>
      </c>
      <c r="H9" s="27">
        <v>65.599999999999994</v>
      </c>
      <c r="I9" s="27">
        <v>70.7</v>
      </c>
      <c r="J9" s="28" t="s">
        <v>97</v>
      </c>
      <c r="K9" s="27">
        <v>46</v>
      </c>
      <c r="L9" s="27">
        <v>66</v>
      </c>
      <c r="M9" s="28" t="s">
        <v>97</v>
      </c>
      <c r="N9" s="27">
        <v>51.7</v>
      </c>
      <c r="O9" s="27">
        <v>61.5</v>
      </c>
      <c r="P9" s="28" t="s">
        <v>97</v>
      </c>
      <c r="Q9" s="27">
        <v>57.7</v>
      </c>
      <c r="R9" s="27">
        <v>55.1</v>
      </c>
    </row>
    <row r="10" spans="1:18" ht="12" customHeight="1" x14ac:dyDescent="0.3">
      <c r="A10" s="44"/>
      <c r="B10" s="50" t="s">
        <v>1081</v>
      </c>
      <c r="C10" s="14" t="s">
        <v>77</v>
      </c>
      <c r="D10" s="24" t="s">
        <v>97</v>
      </c>
      <c r="E10" s="24" t="s">
        <v>19</v>
      </c>
      <c r="F10" s="24" t="s">
        <v>19</v>
      </c>
      <c r="G10" s="24" t="s">
        <v>97</v>
      </c>
      <c r="H10" s="25">
        <v>23.1</v>
      </c>
      <c r="I10" s="25">
        <v>18.8</v>
      </c>
      <c r="J10" s="24" t="s">
        <v>97</v>
      </c>
      <c r="K10" s="25">
        <v>39.700000000000003</v>
      </c>
      <c r="L10" s="25">
        <v>26.9</v>
      </c>
      <c r="M10" s="24" t="s">
        <v>97</v>
      </c>
      <c r="N10" s="25">
        <v>39.4</v>
      </c>
      <c r="O10" s="25">
        <v>29.2</v>
      </c>
      <c r="P10" s="24" t="s">
        <v>97</v>
      </c>
      <c r="Q10" s="25">
        <v>39.200000000000003</v>
      </c>
      <c r="R10" s="25">
        <v>31.8</v>
      </c>
    </row>
    <row r="11" spans="1:18" ht="12" customHeight="1" x14ac:dyDescent="0.3">
      <c r="A11" s="44"/>
      <c r="B11" s="44"/>
      <c r="C11" s="14" t="s">
        <v>78</v>
      </c>
      <c r="D11" s="24" t="s">
        <v>97</v>
      </c>
      <c r="E11" s="25">
        <v>40.700000000000003</v>
      </c>
      <c r="F11" s="24" t="s">
        <v>19</v>
      </c>
      <c r="G11" s="24" t="s">
        <v>97</v>
      </c>
      <c r="H11" s="25">
        <v>20.7</v>
      </c>
      <c r="I11" s="25">
        <v>14.3</v>
      </c>
      <c r="J11" s="24" t="s">
        <v>97</v>
      </c>
      <c r="K11" s="25">
        <v>43.9</v>
      </c>
      <c r="L11" s="25">
        <v>29.1</v>
      </c>
      <c r="M11" s="24" t="s">
        <v>97</v>
      </c>
      <c r="N11" s="25">
        <v>38.6</v>
      </c>
      <c r="O11" s="25">
        <v>28.3</v>
      </c>
      <c r="P11" s="24" t="s">
        <v>97</v>
      </c>
      <c r="Q11" s="25">
        <v>21.9</v>
      </c>
      <c r="R11" s="25">
        <v>28.4</v>
      </c>
    </row>
    <row r="12" spans="1:18" ht="12" customHeight="1" x14ac:dyDescent="0.3">
      <c r="A12" s="44"/>
      <c r="B12" s="44"/>
      <c r="C12" s="14" t="s">
        <v>12</v>
      </c>
      <c r="D12" s="24" t="s">
        <v>97</v>
      </c>
      <c r="E12" s="24" t="s">
        <v>19</v>
      </c>
      <c r="F12" s="25">
        <v>30</v>
      </c>
      <c r="G12" s="24" t="s">
        <v>97</v>
      </c>
      <c r="H12" s="24" t="s">
        <v>19</v>
      </c>
      <c r="I12" s="25">
        <v>23.5</v>
      </c>
      <c r="J12" s="24" t="s">
        <v>97</v>
      </c>
      <c r="K12" s="25">
        <v>48.2</v>
      </c>
      <c r="L12" s="25">
        <v>31.7</v>
      </c>
      <c r="M12" s="24" t="s">
        <v>97</v>
      </c>
      <c r="N12" s="25">
        <v>27.9</v>
      </c>
      <c r="O12" s="25">
        <v>30.5</v>
      </c>
      <c r="P12" s="24" t="s">
        <v>97</v>
      </c>
      <c r="Q12" s="25">
        <v>27.1</v>
      </c>
      <c r="R12" s="25">
        <v>37.1</v>
      </c>
    </row>
    <row r="13" spans="1:18" ht="12" customHeight="1" x14ac:dyDescent="0.3">
      <c r="A13" s="44"/>
      <c r="B13" s="44"/>
      <c r="C13" s="16" t="s">
        <v>13</v>
      </c>
      <c r="D13" s="28" t="s">
        <v>97</v>
      </c>
      <c r="E13" s="27">
        <v>45.5</v>
      </c>
      <c r="F13" s="27">
        <v>40.700000000000003</v>
      </c>
      <c r="G13" s="28" t="s">
        <v>97</v>
      </c>
      <c r="H13" s="27">
        <v>15.6</v>
      </c>
      <c r="I13" s="27">
        <v>19.5</v>
      </c>
      <c r="J13" s="28" t="s">
        <v>97</v>
      </c>
      <c r="K13" s="27">
        <v>42.9</v>
      </c>
      <c r="L13" s="27">
        <v>26.6</v>
      </c>
      <c r="M13" s="28" t="s">
        <v>97</v>
      </c>
      <c r="N13" s="27">
        <v>27</v>
      </c>
      <c r="O13" s="27">
        <v>25</v>
      </c>
      <c r="P13" s="28" t="s">
        <v>97</v>
      </c>
      <c r="Q13" s="27">
        <v>23.9</v>
      </c>
      <c r="R13" s="27">
        <v>28.8</v>
      </c>
    </row>
    <row r="14" spans="1:18" ht="12" customHeight="1" x14ac:dyDescent="0.3">
      <c r="A14" s="44"/>
      <c r="B14" s="48" t="s">
        <v>1082</v>
      </c>
      <c r="C14" s="14" t="s">
        <v>77</v>
      </c>
      <c r="D14" s="24" t="s">
        <v>97</v>
      </c>
      <c r="E14" s="24" t="s">
        <v>19</v>
      </c>
      <c r="F14" s="24" t="s">
        <v>19</v>
      </c>
      <c r="G14" s="24" t="s">
        <v>97</v>
      </c>
      <c r="H14" s="25">
        <v>26.9</v>
      </c>
      <c r="I14" s="25">
        <v>6.3</v>
      </c>
      <c r="J14" s="24" t="s">
        <v>97</v>
      </c>
      <c r="K14" s="25">
        <v>15.5</v>
      </c>
      <c r="L14" s="25">
        <v>9</v>
      </c>
      <c r="M14" s="24" t="s">
        <v>97</v>
      </c>
      <c r="N14" s="25">
        <v>12.1</v>
      </c>
      <c r="O14" s="25">
        <v>9.1999999999999993</v>
      </c>
      <c r="P14" s="24" t="s">
        <v>97</v>
      </c>
      <c r="Q14" s="25">
        <v>11.8</v>
      </c>
      <c r="R14" s="25">
        <v>18.8</v>
      </c>
    </row>
    <row r="15" spans="1:18" ht="12" customHeight="1" x14ac:dyDescent="0.3">
      <c r="A15" s="44"/>
      <c r="B15" s="44"/>
      <c r="C15" s="14" t="s">
        <v>78</v>
      </c>
      <c r="D15" s="24" t="s">
        <v>97</v>
      </c>
      <c r="E15" s="25">
        <v>22.2</v>
      </c>
      <c r="F15" s="24" t="s">
        <v>19</v>
      </c>
      <c r="G15" s="24" t="s">
        <v>97</v>
      </c>
      <c r="H15" s="25">
        <v>20.7</v>
      </c>
      <c r="I15" s="25">
        <v>4.8</v>
      </c>
      <c r="J15" s="24" t="s">
        <v>97</v>
      </c>
      <c r="K15" s="25">
        <v>12.1</v>
      </c>
      <c r="L15" s="25">
        <v>12.7</v>
      </c>
      <c r="M15" s="24" t="s">
        <v>97</v>
      </c>
      <c r="N15" s="25">
        <v>10</v>
      </c>
      <c r="O15" s="25">
        <v>10.1</v>
      </c>
      <c r="P15" s="24" t="s">
        <v>97</v>
      </c>
      <c r="Q15" s="25">
        <v>17.2</v>
      </c>
      <c r="R15" s="25">
        <v>18.600000000000001</v>
      </c>
    </row>
    <row r="16" spans="1:18" ht="12" customHeight="1" x14ac:dyDescent="0.3">
      <c r="A16" s="44"/>
      <c r="B16" s="44"/>
      <c r="C16" s="14" t="s">
        <v>12</v>
      </c>
      <c r="D16" s="24" t="s">
        <v>97</v>
      </c>
      <c r="E16" s="24" t="s">
        <v>19</v>
      </c>
      <c r="F16" s="25">
        <v>15</v>
      </c>
      <c r="G16" s="24" t="s">
        <v>97</v>
      </c>
      <c r="H16" s="24" t="s">
        <v>19</v>
      </c>
      <c r="I16" s="25">
        <v>8.8000000000000007</v>
      </c>
      <c r="J16" s="24" t="s">
        <v>97</v>
      </c>
      <c r="K16" s="25">
        <v>8.9</v>
      </c>
      <c r="L16" s="25">
        <v>7.9</v>
      </c>
      <c r="M16" s="24" t="s">
        <v>97</v>
      </c>
      <c r="N16" s="25">
        <v>24.6</v>
      </c>
      <c r="O16" s="25">
        <v>12.6</v>
      </c>
      <c r="P16" s="24" t="s">
        <v>97</v>
      </c>
      <c r="Q16" s="25">
        <v>22.9</v>
      </c>
      <c r="R16" s="25">
        <v>11.2</v>
      </c>
    </row>
    <row r="17" spans="1:18" ht="12" customHeight="1" x14ac:dyDescent="0.3">
      <c r="A17" s="44"/>
      <c r="B17" s="44"/>
      <c r="C17" s="16" t="s">
        <v>13</v>
      </c>
      <c r="D17" s="28" t="s">
        <v>97</v>
      </c>
      <c r="E17" s="27">
        <v>18.2</v>
      </c>
      <c r="F17" s="27">
        <v>11.1</v>
      </c>
      <c r="G17" s="28" t="s">
        <v>97</v>
      </c>
      <c r="H17" s="27">
        <v>18.8</v>
      </c>
      <c r="I17" s="27">
        <v>9.8000000000000007</v>
      </c>
      <c r="J17" s="28" t="s">
        <v>97</v>
      </c>
      <c r="K17" s="27">
        <v>11.1</v>
      </c>
      <c r="L17" s="27">
        <v>7.4</v>
      </c>
      <c r="M17" s="28" t="s">
        <v>97</v>
      </c>
      <c r="N17" s="27">
        <v>21.3</v>
      </c>
      <c r="O17" s="27">
        <v>13.5</v>
      </c>
      <c r="P17" s="28" t="s">
        <v>97</v>
      </c>
      <c r="Q17" s="27">
        <v>18.3</v>
      </c>
      <c r="R17" s="27">
        <v>16.100000000000001</v>
      </c>
    </row>
    <row r="18" spans="1:18" ht="12" customHeight="1" x14ac:dyDescent="0.3">
      <c r="A18" s="43" t="s">
        <v>79</v>
      </c>
      <c r="B18" s="49" t="s">
        <v>1080</v>
      </c>
      <c r="C18" s="14" t="s">
        <v>77</v>
      </c>
      <c r="D18" s="29" t="s">
        <v>99</v>
      </c>
      <c r="E18" s="29" t="s">
        <v>19</v>
      </c>
      <c r="F18" s="29" t="s">
        <v>19</v>
      </c>
      <c r="G18" s="29" t="s">
        <v>99</v>
      </c>
      <c r="H18" s="29">
        <v>13</v>
      </c>
      <c r="I18" s="29">
        <v>24</v>
      </c>
      <c r="J18" s="29" t="s">
        <v>99</v>
      </c>
      <c r="K18" s="29">
        <v>26</v>
      </c>
      <c r="L18" s="29">
        <v>43</v>
      </c>
      <c r="M18" s="29" t="s">
        <v>99</v>
      </c>
      <c r="N18" s="29">
        <v>32</v>
      </c>
      <c r="O18" s="29">
        <v>40</v>
      </c>
      <c r="P18" s="29" t="s">
        <v>99</v>
      </c>
      <c r="Q18" s="29">
        <v>25</v>
      </c>
      <c r="R18" s="29">
        <v>42</v>
      </c>
    </row>
    <row r="19" spans="1:18" ht="12" customHeight="1" x14ac:dyDescent="0.3">
      <c r="A19" s="44"/>
      <c r="B19" s="44"/>
      <c r="C19" s="14" t="s">
        <v>78</v>
      </c>
      <c r="D19" s="29" t="s">
        <v>99</v>
      </c>
      <c r="E19" s="29">
        <v>10</v>
      </c>
      <c r="F19" s="29" t="s">
        <v>19</v>
      </c>
      <c r="G19" s="29" t="s">
        <v>99</v>
      </c>
      <c r="H19" s="29">
        <v>17</v>
      </c>
      <c r="I19" s="29">
        <v>34</v>
      </c>
      <c r="J19" s="29" t="s">
        <v>99</v>
      </c>
      <c r="K19" s="29">
        <v>29</v>
      </c>
      <c r="L19" s="29">
        <v>46</v>
      </c>
      <c r="M19" s="29" t="s">
        <v>99</v>
      </c>
      <c r="N19" s="29">
        <v>36</v>
      </c>
      <c r="O19" s="29">
        <v>61</v>
      </c>
      <c r="P19" s="29" t="s">
        <v>99</v>
      </c>
      <c r="Q19" s="29">
        <v>39</v>
      </c>
      <c r="R19" s="29">
        <v>54</v>
      </c>
    </row>
    <row r="20" spans="1:18" ht="12" customHeight="1" x14ac:dyDescent="0.3">
      <c r="A20" s="44"/>
      <c r="B20" s="44"/>
      <c r="C20" s="14" t="s">
        <v>12</v>
      </c>
      <c r="D20" s="29" t="s">
        <v>99</v>
      </c>
      <c r="E20" s="29" t="s">
        <v>19</v>
      </c>
      <c r="F20" s="29">
        <v>11</v>
      </c>
      <c r="G20" s="29" t="s">
        <v>99</v>
      </c>
      <c r="H20" s="29" t="s">
        <v>19</v>
      </c>
      <c r="I20" s="29">
        <v>23</v>
      </c>
      <c r="J20" s="29" t="s">
        <v>99</v>
      </c>
      <c r="K20" s="29">
        <v>24</v>
      </c>
      <c r="L20" s="29">
        <v>38</v>
      </c>
      <c r="M20" s="29" t="s">
        <v>99</v>
      </c>
      <c r="N20" s="29">
        <v>29</v>
      </c>
      <c r="O20" s="29">
        <v>54</v>
      </c>
      <c r="P20" s="29" t="s">
        <v>99</v>
      </c>
      <c r="Q20" s="29">
        <v>24</v>
      </c>
      <c r="R20" s="29">
        <v>46</v>
      </c>
    </row>
    <row r="21" spans="1:18" ht="12" customHeight="1" x14ac:dyDescent="0.3">
      <c r="A21" s="44"/>
      <c r="B21" s="44"/>
      <c r="C21" s="16" t="s">
        <v>13</v>
      </c>
      <c r="D21" s="30" t="s">
        <v>99</v>
      </c>
      <c r="E21" s="30">
        <v>8</v>
      </c>
      <c r="F21" s="30">
        <v>13</v>
      </c>
      <c r="G21" s="30" t="s">
        <v>99</v>
      </c>
      <c r="H21" s="30">
        <v>21</v>
      </c>
      <c r="I21" s="30">
        <v>29</v>
      </c>
      <c r="J21" s="30" t="s">
        <v>99</v>
      </c>
      <c r="K21" s="30">
        <v>29</v>
      </c>
      <c r="L21" s="30">
        <v>62</v>
      </c>
      <c r="M21" s="30" t="s">
        <v>99</v>
      </c>
      <c r="N21" s="30">
        <v>46</v>
      </c>
      <c r="O21" s="30">
        <v>64</v>
      </c>
      <c r="P21" s="30" t="s">
        <v>99</v>
      </c>
      <c r="Q21" s="30">
        <v>41</v>
      </c>
      <c r="R21" s="30">
        <v>65</v>
      </c>
    </row>
    <row r="22" spans="1:18" ht="12" customHeight="1" x14ac:dyDescent="0.3">
      <c r="A22" s="44"/>
      <c r="B22" s="50" t="s">
        <v>1081</v>
      </c>
      <c r="C22" s="14" t="s">
        <v>77</v>
      </c>
      <c r="D22" s="29" t="s">
        <v>99</v>
      </c>
      <c r="E22" s="29" t="s">
        <v>19</v>
      </c>
      <c r="F22" s="29" t="s">
        <v>19</v>
      </c>
      <c r="G22" s="29" t="s">
        <v>99</v>
      </c>
      <c r="H22" s="29">
        <v>6</v>
      </c>
      <c r="I22" s="29">
        <v>6</v>
      </c>
      <c r="J22" s="29" t="s">
        <v>99</v>
      </c>
      <c r="K22" s="29">
        <v>23</v>
      </c>
      <c r="L22" s="29">
        <v>18</v>
      </c>
      <c r="M22" s="29" t="s">
        <v>99</v>
      </c>
      <c r="N22" s="29">
        <v>26</v>
      </c>
      <c r="O22" s="29">
        <v>19</v>
      </c>
      <c r="P22" s="29" t="s">
        <v>99</v>
      </c>
      <c r="Q22" s="29">
        <v>20</v>
      </c>
      <c r="R22" s="29">
        <v>27</v>
      </c>
    </row>
    <row r="23" spans="1:18" ht="12" customHeight="1" x14ac:dyDescent="0.3">
      <c r="A23" s="44"/>
      <c r="B23" s="44"/>
      <c r="C23" s="14" t="s">
        <v>78</v>
      </c>
      <c r="D23" s="29" t="s">
        <v>99</v>
      </c>
      <c r="E23" s="29">
        <v>11</v>
      </c>
      <c r="F23" s="29" t="s">
        <v>19</v>
      </c>
      <c r="G23" s="29" t="s">
        <v>99</v>
      </c>
      <c r="H23" s="29">
        <v>6</v>
      </c>
      <c r="I23" s="29">
        <v>6</v>
      </c>
      <c r="J23" s="29" t="s">
        <v>99</v>
      </c>
      <c r="K23" s="29">
        <v>29</v>
      </c>
      <c r="L23" s="29">
        <v>23</v>
      </c>
      <c r="M23" s="29" t="s">
        <v>99</v>
      </c>
      <c r="N23" s="29">
        <v>27</v>
      </c>
      <c r="O23" s="29">
        <v>28</v>
      </c>
      <c r="P23" s="29" t="s">
        <v>99</v>
      </c>
      <c r="Q23" s="29">
        <v>14</v>
      </c>
      <c r="R23" s="29">
        <v>29</v>
      </c>
    </row>
    <row r="24" spans="1:18" ht="12" customHeight="1" x14ac:dyDescent="0.3">
      <c r="A24" s="44"/>
      <c r="B24" s="44"/>
      <c r="C24" s="14" t="s">
        <v>12</v>
      </c>
      <c r="D24" s="29" t="s">
        <v>99</v>
      </c>
      <c r="E24" s="29" t="s">
        <v>19</v>
      </c>
      <c r="F24" s="29">
        <v>6</v>
      </c>
      <c r="G24" s="29" t="s">
        <v>99</v>
      </c>
      <c r="H24" s="29" t="s">
        <v>19</v>
      </c>
      <c r="I24" s="29">
        <v>8</v>
      </c>
      <c r="J24" s="29" t="s">
        <v>99</v>
      </c>
      <c r="K24" s="29">
        <v>27</v>
      </c>
      <c r="L24" s="29">
        <v>20</v>
      </c>
      <c r="M24" s="29" t="s">
        <v>99</v>
      </c>
      <c r="N24" s="29">
        <v>17</v>
      </c>
      <c r="O24" s="29">
        <v>29</v>
      </c>
      <c r="P24" s="29" t="s">
        <v>99</v>
      </c>
      <c r="Q24" s="29">
        <v>13</v>
      </c>
      <c r="R24" s="29">
        <v>33</v>
      </c>
    </row>
    <row r="25" spans="1:18" ht="12" customHeight="1" x14ac:dyDescent="0.3">
      <c r="A25" s="44"/>
      <c r="B25" s="44"/>
      <c r="C25" s="16" t="s">
        <v>13</v>
      </c>
      <c r="D25" s="30" t="s">
        <v>99</v>
      </c>
      <c r="E25" s="30">
        <v>10</v>
      </c>
      <c r="F25" s="30">
        <v>11</v>
      </c>
      <c r="G25" s="30" t="s">
        <v>99</v>
      </c>
      <c r="H25" s="30">
        <v>5</v>
      </c>
      <c r="I25" s="30">
        <v>8</v>
      </c>
      <c r="J25" s="30" t="s">
        <v>99</v>
      </c>
      <c r="K25" s="30">
        <v>27</v>
      </c>
      <c r="L25" s="30">
        <v>25</v>
      </c>
      <c r="M25" s="30" t="s">
        <v>99</v>
      </c>
      <c r="N25" s="30">
        <v>24</v>
      </c>
      <c r="O25" s="30">
        <v>26</v>
      </c>
      <c r="P25" s="30" t="s">
        <v>99</v>
      </c>
      <c r="Q25" s="30">
        <v>17</v>
      </c>
      <c r="R25" s="30">
        <v>34</v>
      </c>
    </row>
    <row r="26" spans="1:18" ht="12" customHeight="1" x14ac:dyDescent="0.3">
      <c r="A26" s="44"/>
      <c r="B26" s="48" t="s">
        <v>1082</v>
      </c>
      <c r="C26" s="14" t="s">
        <v>77</v>
      </c>
      <c r="D26" s="29" t="s">
        <v>99</v>
      </c>
      <c r="E26" s="29" t="s">
        <v>19</v>
      </c>
      <c r="F26" s="29" t="s">
        <v>19</v>
      </c>
      <c r="G26" s="29" t="s">
        <v>99</v>
      </c>
      <c r="H26" s="29">
        <v>7</v>
      </c>
      <c r="I26" s="29">
        <v>2</v>
      </c>
      <c r="J26" s="29" t="s">
        <v>99</v>
      </c>
      <c r="K26" s="29">
        <v>9</v>
      </c>
      <c r="L26" s="29">
        <v>6</v>
      </c>
      <c r="M26" s="29" t="s">
        <v>99</v>
      </c>
      <c r="N26" s="29">
        <v>8</v>
      </c>
      <c r="O26" s="29">
        <v>6</v>
      </c>
      <c r="P26" s="29" t="s">
        <v>99</v>
      </c>
      <c r="Q26" s="29">
        <v>6</v>
      </c>
      <c r="R26" s="29">
        <v>16</v>
      </c>
    </row>
    <row r="27" spans="1:18" ht="12" customHeight="1" x14ac:dyDescent="0.3">
      <c r="A27" s="44"/>
      <c r="B27" s="44"/>
      <c r="C27" s="14" t="s">
        <v>78</v>
      </c>
      <c r="D27" s="29" t="s">
        <v>99</v>
      </c>
      <c r="E27" s="29">
        <v>6</v>
      </c>
      <c r="F27" s="29" t="s">
        <v>19</v>
      </c>
      <c r="G27" s="29" t="s">
        <v>99</v>
      </c>
      <c r="H27" s="29">
        <v>6</v>
      </c>
      <c r="I27" s="29">
        <v>2</v>
      </c>
      <c r="J27" s="29" t="s">
        <v>99</v>
      </c>
      <c r="K27" s="29">
        <v>8</v>
      </c>
      <c r="L27" s="29">
        <v>10</v>
      </c>
      <c r="M27" s="29" t="s">
        <v>99</v>
      </c>
      <c r="N27" s="29">
        <v>7</v>
      </c>
      <c r="O27" s="29">
        <v>10</v>
      </c>
      <c r="P27" s="29" t="s">
        <v>99</v>
      </c>
      <c r="Q27" s="29">
        <v>11</v>
      </c>
      <c r="R27" s="29">
        <v>19</v>
      </c>
    </row>
    <row r="28" spans="1:18" ht="12" customHeight="1" x14ac:dyDescent="0.3">
      <c r="A28" s="44"/>
      <c r="B28" s="44"/>
      <c r="C28" s="14" t="s">
        <v>12</v>
      </c>
      <c r="D28" s="29" t="s">
        <v>99</v>
      </c>
      <c r="E28" s="29" t="s">
        <v>19</v>
      </c>
      <c r="F28" s="29">
        <v>3</v>
      </c>
      <c r="G28" s="29" t="s">
        <v>99</v>
      </c>
      <c r="H28" s="29" t="s">
        <v>19</v>
      </c>
      <c r="I28" s="29">
        <v>3</v>
      </c>
      <c r="J28" s="29" t="s">
        <v>99</v>
      </c>
      <c r="K28" s="29">
        <v>5</v>
      </c>
      <c r="L28" s="29">
        <v>5</v>
      </c>
      <c r="M28" s="29" t="s">
        <v>99</v>
      </c>
      <c r="N28" s="29">
        <v>15</v>
      </c>
      <c r="O28" s="29">
        <v>12</v>
      </c>
      <c r="P28" s="29" t="s">
        <v>99</v>
      </c>
      <c r="Q28" s="29">
        <v>11</v>
      </c>
      <c r="R28" s="29">
        <v>10</v>
      </c>
    </row>
    <row r="29" spans="1:18" ht="12" customHeight="1" x14ac:dyDescent="0.3">
      <c r="A29" s="44"/>
      <c r="B29" s="44"/>
      <c r="C29" s="16" t="s">
        <v>13</v>
      </c>
      <c r="D29" s="30" t="s">
        <v>99</v>
      </c>
      <c r="E29" s="30">
        <v>4</v>
      </c>
      <c r="F29" s="30">
        <v>3</v>
      </c>
      <c r="G29" s="30" t="s">
        <v>99</v>
      </c>
      <c r="H29" s="30">
        <v>6</v>
      </c>
      <c r="I29" s="30">
        <v>4</v>
      </c>
      <c r="J29" s="30" t="s">
        <v>99</v>
      </c>
      <c r="K29" s="30">
        <v>7</v>
      </c>
      <c r="L29" s="30">
        <v>7</v>
      </c>
      <c r="M29" s="30" t="s">
        <v>99</v>
      </c>
      <c r="N29" s="30">
        <v>19</v>
      </c>
      <c r="O29" s="30">
        <v>14</v>
      </c>
      <c r="P29" s="30" t="s">
        <v>99</v>
      </c>
      <c r="Q29" s="30">
        <v>13</v>
      </c>
      <c r="R29" s="30">
        <v>19</v>
      </c>
    </row>
    <row r="30" spans="1:18" ht="12" customHeight="1" x14ac:dyDescent="0.3">
      <c r="A30" s="43" t="s">
        <v>80</v>
      </c>
      <c r="B30" s="49" t="s">
        <v>1080</v>
      </c>
      <c r="C30" s="14" t="s">
        <v>77</v>
      </c>
      <c r="D30" s="29" t="s">
        <v>99</v>
      </c>
      <c r="E30" s="29" t="s">
        <v>19</v>
      </c>
      <c r="F30" s="29" t="s">
        <v>19</v>
      </c>
      <c r="G30" s="29" t="s">
        <v>99</v>
      </c>
      <c r="H30" s="29">
        <v>26</v>
      </c>
      <c r="I30" s="29">
        <v>32</v>
      </c>
      <c r="J30" s="29" t="s">
        <v>99</v>
      </c>
      <c r="K30" s="29">
        <v>58</v>
      </c>
      <c r="L30" s="29">
        <v>67</v>
      </c>
      <c r="M30" s="29" t="s">
        <v>99</v>
      </c>
      <c r="N30" s="29">
        <v>66</v>
      </c>
      <c r="O30" s="29">
        <v>65</v>
      </c>
      <c r="P30" s="29" t="s">
        <v>99</v>
      </c>
      <c r="Q30" s="29">
        <v>51</v>
      </c>
      <c r="R30" s="29">
        <v>85</v>
      </c>
    </row>
    <row r="31" spans="1:18" ht="12" customHeight="1" x14ac:dyDescent="0.3">
      <c r="A31" s="44"/>
      <c r="B31" s="44"/>
      <c r="C31" s="14" t="s">
        <v>78</v>
      </c>
      <c r="D31" s="29" t="s">
        <v>99</v>
      </c>
      <c r="E31" s="29">
        <v>27</v>
      </c>
      <c r="F31" s="29" t="s">
        <v>19</v>
      </c>
      <c r="G31" s="29" t="s">
        <v>99</v>
      </c>
      <c r="H31" s="29">
        <v>29</v>
      </c>
      <c r="I31" s="29">
        <v>42</v>
      </c>
      <c r="J31" s="29" t="s">
        <v>99</v>
      </c>
      <c r="K31" s="29">
        <v>66</v>
      </c>
      <c r="L31" s="29">
        <v>79</v>
      </c>
      <c r="M31" s="29" t="s">
        <v>99</v>
      </c>
      <c r="N31" s="29">
        <v>70</v>
      </c>
      <c r="O31" s="29">
        <v>99</v>
      </c>
      <c r="P31" s="29" t="s">
        <v>99</v>
      </c>
      <c r="Q31" s="29">
        <v>64</v>
      </c>
      <c r="R31" s="29">
        <v>102</v>
      </c>
    </row>
    <row r="32" spans="1:18" ht="12" customHeight="1" x14ac:dyDescent="0.3">
      <c r="A32" s="44"/>
      <c r="B32" s="44"/>
      <c r="C32" s="14" t="s">
        <v>12</v>
      </c>
      <c r="D32" s="29" t="s">
        <v>99</v>
      </c>
      <c r="E32" s="29" t="s">
        <v>19</v>
      </c>
      <c r="F32" s="29">
        <v>20</v>
      </c>
      <c r="G32" s="29" t="s">
        <v>99</v>
      </c>
      <c r="H32" s="29" t="s">
        <v>19</v>
      </c>
      <c r="I32" s="29">
        <v>34</v>
      </c>
      <c r="J32" s="29" t="s">
        <v>99</v>
      </c>
      <c r="K32" s="29">
        <v>56</v>
      </c>
      <c r="L32" s="29">
        <v>63</v>
      </c>
      <c r="M32" s="29" t="s">
        <v>99</v>
      </c>
      <c r="N32" s="29">
        <v>61</v>
      </c>
      <c r="O32" s="29">
        <v>95</v>
      </c>
      <c r="P32" s="29" t="s">
        <v>99</v>
      </c>
      <c r="Q32" s="29">
        <v>48</v>
      </c>
      <c r="R32" s="29">
        <v>89</v>
      </c>
    </row>
    <row r="33" spans="1:18" ht="12" customHeight="1" x14ac:dyDescent="0.3">
      <c r="A33" s="44"/>
      <c r="B33" s="44"/>
      <c r="C33" s="16" t="s">
        <v>13</v>
      </c>
      <c r="D33" s="30" t="s">
        <v>99</v>
      </c>
      <c r="E33" s="30">
        <v>22</v>
      </c>
      <c r="F33" s="30">
        <v>27</v>
      </c>
      <c r="G33" s="30" t="s">
        <v>99</v>
      </c>
      <c r="H33" s="30">
        <v>32</v>
      </c>
      <c r="I33" s="30">
        <v>41</v>
      </c>
      <c r="J33" s="30" t="s">
        <v>99</v>
      </c>
      <c r="K33" s="30">
        <v>63</v>
      </c>
      <c r="L33" s="30">
        <v>94</v>
      </c>
      <c r="M33" s="30" t="s">
        <v>99</v>
      </c>
      <c r="N33" s="30">
        <v>89</v>
      </c>
      <c r="O33" s="30">
        <v>104</v>
      </c>
      <c r="P33" s="30" t="s">
        <v>99</v>
      </c>
      <c r="Q33" s="30">
        <v>71</v>
      </c>
      <c r="R33" s="30">
        <v>118</v>
      </c>
    </row>
    <row r="34" spans="1:18" ht="12" customHeight="1" x14ac:dyDescent="0.3">
      <c r="A34" s="44"/>
      <c r="B34" s="50" t="s">
        <v>1081</v>
      </c>
      <c r="C34" s="14" t="s">
        <v>77</v>
      </c>
      <c r="D34" s="29" t="s">
        <v>99</v>
      </c>
      <c r="E34" s="29" t="s">
        <v>19</v>
      </c>
      <c r="F34" s="29" t="s">
        <v>19</v>
      </c>
      <c r="G34" s="29" t="s">
        <v>99</v>
      </c>
      <c r="H34" s="29">
        <v>26</v>
      </c>
      <c r="I34" s="29">
        <v>32</v>
      </c>
      <c r="J34" s="29" t="s">
        <v>99</v>
      </c>
      <c r="K34" s="29">
        <v>58</v>
      </c>
      <c r="L34" s="29">
        <v>67</v>
      </c>
      <c r="M34" s="29" t="s">
        <v>99</v>
      </c>
      <c r="N34" s="29">
        <v>66</v>
      </c>
      <c r="O34" s="29">
        <v>65</v>
      </c>
      <c r="P34" s="29" t="s">
        <v>99</v>
      </c>
      <c r="Q34" s="29">
        <v>51</v>
      </c>
      <c r="R34" s="29">
        <v>85</v>
      </c>
    </row>
    <row r="35" spans="1:18" ht="12" customHeight="1" x14ac:dyDescent="0.3">
      <c r="A35" s="44"/>
      <c r="B35" s="44"/>
      <c r="C35" s="14" t="s">
        <v>78</v>
      </c>
      <c r="D35" s="29" t="s">
        <v>99</v>
      </c>
      <c r="E35" s="29">
        <v>27</v>
      </c>
      <c r="F35" s="29" t="s">
        <v>19</v>
      </c>
      <c r="G35" s="29" t="s">
        <v>99</v>
      </c>
      <c r="H35" s="29">
        <v>29</v>
      </c>
      <c r="I35" s="29">
        <v>42</v>
      </c>
      <c r="J35" s="29" t="s">
        <v>99</v>
      </c>
      <c r="K35" s="29">
        <v>66</v>
      </c>
      <c r="L35" s="29">
        <v>79</v>
      </c>
      <c r="M35" s="29" t="s">
        <v>99</v>
      </c>
      <c r="N35" s="29">
        <v>70</v>
      </c>
      <c r="O35" s="29">
        <v>99</v>
      </c>
      <c r="P35" s="29" t="s">
        <v>99</v>
      </c>
      <c r="Q35" s="29">
        <v>64</v>
      </c>
      <c r="R35" s="29">
        <v>102</v>
      </c>
    </row>
    <row r="36" spans="1:18" ht="12" customHeight="1" x14ac:dyDescent="0.3">
      <c r="A36" s="44"/>
      <c r="B36" s="44"/>
      <c r="C36" s="14" t="s">
        <v>12</v>
      </c>
      <c r="D36" s="29" t="s">
        <v>99</v>
      </c>
      <c r="E36" s="29" t="s">
        <v>19</v>
      </c>
      <c r="F36" s="29">
        <v>20</v>
      </c>
      <c r="G36" s="29" t="s">
        <v>99</v>
      </c>
      <c r="H36" s="29" t="s">
        <v>19</v>
      </c>
      <c r="I36" s="29">
        <v>34</v>
      </c>
      <c r="J36" s="29" t="s">
        <v>99</v>
      </c>
      <c r="K36" s="29">
        <v>56</v>
      </c>
      <c r="L36" s="29">
        <v>63</v>
      </c>
      <c r="M36" s="29" t="s">
        <v>99</v>
      </c>
      <c r="N36" s="29">
        <v>61</v>
      </c>
      <c r="O36" s="29">
        <v>95</v>
      </c>
      <c r="P36" s="29" t="s">
        <v>99</v>
      </c>
      <c r="Q36" s="29">
        <v>48</v>
      </c>
      <c r="R36" s="29">
        <v>89</v>
      </c>
    </row>
    <row r="37" spans="1:18" ht="12" customHeight="1" x14ac:dyDescent="0.3">
      <c r="A37" s="44"/>
      <c r="B37" s="44"/>
      <c r="C37" s="16" t="s">
        <v>13</v>
      </c>
      <c r="D37" s="30" t="s">
        <v>99</v>
      </c>
      <c r="E37" s="30">
        <v>22</v>
      </c>
      <c r="F37" s="30">
        <v>27</v>
      </c>
      <c r="G37" s="30" t="s">
        <v>99</v>
      </c>
      <c r="H37" s="30">
        <v>32</v>
      </c>
      <c r="I37" s="30">
        <v>41</v>
      </c>
      <c r="J37" s="30" t="s">
        <v>99</v>
      </c>
      <c r="K37" s="30">
        <v>63</v>
      </c>
      <c r="L37" s="30">
        <v>94</v>
      </c>
      <c r="M37" s="30" t="s">
        <v>99</v>
      </c>
      <c r="N37" s="30">
        <v>89</v>
      </c>
      <c r="O37" s="30">
        <v>104</v>
      </c>
      <c r="P37" s="30" t="s">
        <v>99</v>
      </c>
      <c r="Q37" s="30">
        <v>71</v>
      </c>
      <c r="R37" s="30">
        <v>118</v>
      </c>
    </row>
    <row r="38" spans="1:18" ht="12" customHeight="1" x14ac:dyDescent="0.3">
      <c r="A38" s="44"/>
      <c r="B38" s="48" t="s">
        <v>1082</v>
      </c>
      <c r="C38" s="14" t="s">
        <v>77</v>
      </c>
      <c r="D38" s="29" t="s">
        <v>99</v>
      </c>
      <c r="E38" s="29" t="s">
        <v>19</v>
      </c>
      <c r="F38" s="29" t="s">
        <v>19</v>
      </c>
      <c r="G38" s="29" t="s">
        <v>99</v>
      </c>
      <c r="H38" s="29">
        <v>26</v>
      </c>
      <c r="I38" s="29">
        <v>32</v>
      </c>
      <c r="J38" s="29" t="s">
        <v>99</v>
      </c>
      <c r="K38" s="29">
        <v>58</v>
      </c>
      <c r="L38" s="29">
        <v>67</v>
      </c>
      <c r="M38" s="29" t="s">
        <v>99</v>
      </c>
      <c r="N38" s="29">
        <v>66</v>
      </c>
      <c r="O38" s="29">
        <v>65</v>
      </c>
      <c r="P38" s="29" t="s">
        <v>99</v>
      </c>
      <c r="Q38" s="29">
        <v>51</v>
      </c>
      <c r="R38" s="29">
        <v>85</v>
      </c>
    </row>
    <row r="39" spans="1:18" ht="12" customHeight="1" x14ac:dyDescent="0.3">
      <c r="A39" s="44"/>
      <c r="B39" s="44"/>
      <c r="C39" s="14" t="s">
        <v>78</v>
      </c>
      <c r="D39" s="29" t="s">
        <v>99</v>
      </c>
      <c r="E39" s="29">
        <v>27</v>
      </c>
      <c r="F39" s="29" t="s">
        <v>19</v>
      </c>
      <c r="G39" s="29" t="s">
        <v>99</v>
      </c>
      <c r="H39" s="29">
        <v>29</v>
      </c>
      <c r="I39" s="29">
        <v>42</v>
      </c>
      <c r="J39" s="29" t="s">
        <v>99</v>
      </c>
      <c r="K39" s="29">
        <v>66</v>
      </c>
      <c r="L39" s="29">
        <v>79</v>
      </c>
      <c r="M39" s="29" t="s">
        <v>99</v>
      </c>
      <c r="N39" s="29">
        <v>70</v>
      </c>
      <c r="O39" s="29">
        <v>99</v>
      </c>
      <c r="P39" s="29" t="s">
        <v>99</v>
      </c>
      <c r="Q39" s="29">
        <v>64</v>
      </c>
      <c r="R39" s="29">
        <v>102</v>
      </c>
    </row>
    <row r="40" spans="1:18" ht="12" customHeight="1" x14ac:dyDescent="0.3">
      <c r="A40" s="44"/>
      <c r="B40" s="44"/>
      <c r="C40" s="14" t="s">
        <v>12</v>
      </c>
      <c r="D40" s="29" t="s">
        <v>99</v>
      </c>
      <c r="E40" s="29" t="s">
        <v>19</v>
      </c>
      <c r="F40" s="29">
        <v>20</v>
      </c>
      <c r="G40" s="29" t="s">
        <v>99</v>
      </c>
      <c r="H40" s="29" t="s">
        <v>19</v>
      </c>
      <c r="I40" s="29">
        <v>34</v>
      </c>
      <c r="J40" s="29" t="s">
        <v>99</v>
      </c>
      <c r="K40" s="29">
        <v>56</v>
      </c>
      <c r="L40" s="29">
        <v>63</v>
      </c>
      <c r="M40" s="29" t="s">
        <v>99</v>
      </c>
      <c r="N40" s="29">
        <v>61</v>
      </c>
      <c r="O40" s="29">
        <v>95</v>
      </c>
      <c r="P40" s="29" t="s">
        <v>99</v>
      </c>
      <c r="Q40" s="29">
        <v>48</v>
      </c>
      <c r="R40" s="29">
        <v>89</v>
      </c>
    </row>
    <row r="41" spans="1:18" ht="12" customHeight="1" x14ac:dyDescent="0.3">
      <c r="A41" s="44"/>
      <c r="B41" s="44"/>
      <c r="C41" s="16" t="s">
        <v>13</v>
      </c>
      <c r="D41" s="30" t="s">
        <v>99</v>
      </c>
      <c r="E41" s="30">
        <v>22</v>
      </c>
      <c r="F41" s="30">
        <v>27</v>
      </c>
      <c r="G41" s="30" t="s">
        <v>99</v>
      </c>
      <c r="H41" s="30">
        <v>32</v>
      </c>
      <c r="I41" s="30">
        <v>41</v>
      </c>
      <c r="J41" s="30" t="s">
        <v>99</v>
      </c>
      <c r="K41" s="30">
        <v>63</v>
      </c>
      <c r="L41" s="30">
        <v>94</v>
      </c>
      <c r="M41" s="30" t="s">
        <v>99</v>
      </c>
      <c r="N41" s="30">
        <v>89</v>
      </c>
      <c r="O41" s="30">
        <v>104</v>
      </c>
      <c r="P41" s="30" t="s">
        <v>99</v>
      </c>
      <c r="Q41" s="30">
        <v>71</v>
      </c>
      <c r="R41" s="30">
        <v>118</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1118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44.3</v>
      </c>
      <c r="F6" s="25">
        <v>60.6</v>
      </c>
      <c r="G6" s="24" t="s">
        <v>97</v>
      </c>
      <c r="H6" s="25">
        <v>57.5</v>
      </c>
      <c r="I6" s="25">
        <v>55.1</v>
      </c>
      <c r="J6" s="24" t="s">
        <v>97</v>
      </c>
      <c r="K6" s="25">
        <v>49.3</v>
      </c>
      <c r="L6" s="25">
        <v>59.6</v>
      </c>
      <c r="M6" s="24" t="s">
        <v>97</v>
      </c>
      <c r="N6" s="25">
        <v>43.2</v>
      </c>
      <c r="O6" s="25">
        <v>56.3</v>
      </c>
      <c r="P6" s="24" t="s">
        <v>97</v>
      </c>
      <c r="Q6" s="25">
        <v>38.6</v>
      </c>
      <c r="R6" s="25">
        <v>53.8</v>
      </c>
    </row>
    <row r="7" spans="1:18" ht="12" customHeight="1" x14ac:dyDescent="0.3">
      <c r="A7" s="44"/>
      <c r="B7" s="44"/>
      <c r="C7" s="14" t="s">
        <v>78</v>
      </c>
      <c r="D7" s="24" t="s">
        <v>97</v>
      </c>
      <c r="E7" s="25">
        <v>46.7</v>
      </c>
      <c r="F7" s="25">
        <v>59.4</v>
      </c>
      <c r="G7" s="24" t="s">
        <v>97</v>
      </c>
      <c r="H7" s="25">
        <v>56</v>
      </c>
      <c r="I7" s="25">
        <v>58.4</v>
      </c>
      <c r="J7" s="24" t="s">
        <v>97</v>
      </c>
      <c r="K7" s="25">
        <v>42.5</v>
      </c>
      <c r="L7" s="25">
        <v>54.5</v>
      </c>
      <c r="M7" s="24" t="s">
        <v>97</v>
      </c>
      <c r="N7" s="25">
        <v>42.1</v>
      </c>
      <c r="O7" s="25">
        <v>53.9</v>
      </c>
      <c r="P7" s="24" t="s">
        <v>97</v>
      </c>
      <c r="Q7" s="25">
        <v>40</v>
      </c>
      <c r="R7" s="25">
        <v>50.8</v>
      </c>
    </row>
    <row r="8" spans="1:18" ht="12" customHeight="1" x14ac:dyDescent="0.3">
      <c r="A8" s="44"/>
      <c r="B8" s="44"/>
      <c r="C8" s="14" t="s">
        <v>12</v>
      </c>
      <c r="D8" s="24" t="s">
        <v>97</v>
      </c>
      <c r="E8" s="25">
        <v>53.2</v>
      </c>
      <c r="F8" s="25">
        <v>63.8</v>
      </c>
      <c r="G8" s="24" t="s">
        <v>97</v>
      </c>
      <c r="H8" s="25">
        <v>44.3</v>
      </c>
      <c r="I8" s="25">
        <v>57.6</v>
      </c>
      <c r="J8" s="24" t="s">
        <v>97</v>
      </c>
      <c r="K8" s="25">
        <v>45.8</v>
      </c>
      <c r="L8" s="25">
        <v>54.2</v>
      </c>
      <c r="M8" s="24" t="s">
        <v>97</v>
      </c>
      <c r="N8" s="25">
        <v>42.1</v>
      </c>
      <c r="O8" s="25">
        <v>53.7</v>
      </c>
      <c r="P8" s="24" t="s">
        <v>97</v>
      </c>
      <c r="Q8" s="25">
        <v>38.4</v>
      </c>
      <c r="R8" s="25">
        <v>49.5</v>
      </c>
    </row>
    <row r="9" spans="1:18" ht="12" customHeight="1" x14ac:dyDescent="0.3">
      <c r="A9" s="44"/>
      <c r="B9" s="44"/>
      <c r="C9" s="16" t="s">
        <v>13</v>
      </c>
      <c r="D9" s="28" t="s">
        <v>97</v>
      </c>
      <c r="E9" s="27">
        <v>50.9</v>
      </c>
      <c r="F9" s="27">
        <v>60.9</v>
      </c>
      <c r="G9" s="28" t="s">
        <v>97</v>
      </c>
      <c r="H9" s="27">
        <v>46</v>
      </c>
      <c r="I9" s="27">
        <v>54.4</v>
      </c>
      <c r="J9" s="28" t="s">
        <v>97</v>
      </c>
      <c r="K9" s="27">
        <v>43.2</v>
      </c>
      <c r="L9" s="27">
        <v>52.6</v>
      </c>
      <c r="M9" s="28" t="s">
        <v>97</v>
      </c>
      <c r="N9" s="27">
        <v>44.7</v>
      </c>
      <c r="O9" s="27">
        <v>53.4</v>
      </c>
      <c r="P9" s="28" t="s">
        <v>97</v>
      </c>
      <c r="Q9" s="27">
        <v>41.3</v>
      </c>
      <c r="R9" s="27">
        <v>48.9</v>
      </c>
    </row>
    <row r="10" spans="1:18" ht="12" customHeight="1" x14ac:dyDescent="0.3">
      <c r="A10" s="44"/>
      <c r="B10" s="50" t="s">
        <v>1081</v>
      </c>
      <c r="C10" s="14" t="s">
        <v>77</v>
      </c>
      <c r="D10" s="24" t="s">
        <v>97</v>
      </c>
      <c r="E10" s="25">
        <v>37.1</v>
      </c>
      <c r="F10" s="25">
        <v>28.4</v>
      </c>
      <c r="G10" s="24" t="s">
        <v>97</v>
      </c>
      <c r="H10" s="25">
        <v>32.5</v>
      </c>
      <c r="I10" s="25">
        <v>30.7</v>
      </c>
      <c r="J10" s="24" t="s">
        <v>97</v>
      </c>
      <c r="K10" s="25">
        <v>33.799999999999997</v>
      </c>
      <c r="L10" s="25">
        <v>29.2</v>
      </c>
      <c r="M10" s="24" t="s">
        <v>97</v>
      </c>
      <c r="N10" s="25">
        <v>32.700000000000003</v>
      </c>
      <c r="O10" s="25">
        <v>28.7</v>
      </c>
      <c r="P10" s="24" t="s">
        <v>97</v>
      </c>
      <c r="Q10" s="25">
        <v>39.1</v>
      </c>
      <c r="R10" s="25">
        <v>29.1</v>
      </c>
    </row>
    <row r="11" spans="1:18" ht="12" customHeight="1" x14ac:dyDescent="0.3">
      <c r="A11" s="44"/>
      <c r="B11" s="44"/>
      <c r="C11" s="14" t="s">
        <v>78</v>
      </c>
      <c r="D11" s="24" t="s">
        <v>97</v>
      </c>
      <c r="E11" s="25">
        <v>35.6</v>
      </c>
      <c r="F11" s="25">
        <v>27.5</v>
      </c>
      <c r="G11" s="24" t="s">
        <v>97</v>
      </c>
      <c r="H11" s="25">
        <v>28.6</v>
      </c>
      <c r="I11" s="25">
        <v>30.5</v>
      </c>
      <c r="J11" s="24" t="s">
        <v>97</v>
      </c>
      <c r="K11" s="25">
        <v>41.3</v>
      </c>
      <c r="L11" s="25">
        <v>32</v>
      </c>
      <c r="M11" s="24" t="s">
        <v>97</v>
      </c>
      <c r="N11" s="25">
        <v>33.200000000000003</v>
      </c>
      <c r="O11" s="25">
        <v>30.3</v>
      </c>
      <c r="P11" s="24" t="s">
        <v>97</v>
      </c>
      <c r="Q11" s="25">
        <v>38.1</v>
      </c>
      <c r="R11" s="25">
        <v>31</v>
      </c>
    </row>
    <row r="12" spans="1:18" ht="12" customHeight="1" x14ac:dyDescent="0.3">
      <c r="A12" s="44"/>
      <c r="B12" s="44"/>
      <c r="C12" s="14" t="s">
        <v>12</v>
      </c>
      <c r="D12" s="24" t="s">
        <v>97</v>
      </c>
      <c r="E12" s="25">
        <v>28.8</v>
      </c>
      <c r="F12" s="25">
        <v>25</v>
      </c>
      <c r="G12" s="24" t="s">
        <v>97</v>
      </c>
      <c r="H12" s="25">
        <v>33.200000000000003</v>
      </c>
      <c r="I12" s="25">
        <v>28.9</v>
      </c>
      <c r="J12" s="24" t="s">
        <v>97</v>
      </c>
      <c r="K12" s="25">
        <v>36.799999999999997</v>
      </c>
      <c r="L12" s="25">
        <v>31.4</v>
      </c>
      <c r="M12" s="24" t="s">
        <v>97</v>
      </c>
      <c r="N12" s="25">
        <v>35.5</v>
      </c>
      <c r="O12" s="25">
        <v>30</v>
      </c>
      <c r="P12" s="24" t="s">
        <v>97</v>
      </c>
      <c r="Q12" s="25">
        <v>36.9</v>
      </c>
      <c r="R12" s="25">
        <v>32.799999999999997</v>
      </c>
    </row>
    <row r="13" spans="1:18" ht="12" customHeight="1" x14ac:dyDescent="0.3">
      <c r="A13" s="44"/>
      <c r="B13" s="44"/>
      <c r="C13" s="16" t="s">
        <v>13</v>
      </c>
      <c r="D13" s="28" t="s">
        <v>97</v>
      </c>
      <c r="E13" s="27">
        <v>37.1</v>
      </c>
      <c r="F13" s="27">
        <v>22.3</v>
      </c>
      <c r="G13" s="28" t="s">
        <v>97</v>
      </c>
      <c r="H13" s="27">
        <v>30.1</v>
      </c>
      <c r="I13" s="27">
        <v>30.6</v>
      </c>
      <c r="J13" s="28" t="s">
        <v>97</v>
      </c>
      <c r="K13" s="27">
        <v>36.299999999999997</v>
      </c>
      <c r="L13" s="27">
        <v>32.299999999999997</v>
      </c>
      <c r="M13" s="28" t="s">
        <v>97</v>
      </c>
      <c r="N13" s="27">
        <v>32.200000000000003</v>
      </c>
      <c r="O13" s="27">
        <v>29.4</v>
      </c>
      <c r="P13" s="28" t="s">
        <v>97</v>
      </c>
      <c r="Q13" s="27">
        <v>33.6</v>
      </c>
      <c r="R13" s="27">
        <v>32.1</v>
      </c>
    </row>
    <row r="14" spans="1:18" ht="12" customHeight="1" x14ac:dyDescent="0.3">
      <c r="A14" s="44"/>
      <c r="B14" s="48" t="s">
        <v>1082</v>
      </c>
      <c r="C14" s="14" t="s">
        <v>77</v>
      </c>
      <c r="D14" s="24" t="s">
        <v>97</v>
      </c>
      <c r="E14" s="25">
        <v>18.600000000000001</v>
      </c>
      <c r="F14" s="25">
        <v>11</v>
      </c>
      <c r="G14" s="24" t="s">
        <v>97</v>
      </c>
      <c r="H14" s="25">
        <v>10</v>
      </c>
      <c r="I14" s="25">
        <v>14.2</v>
      </c>
      <c r="J14" s="24" t="s">
        <v>97</v>
      </c>
      <c r="K14" s="25">
        <v>16.899999999999999</v>
      </c>
      <c r="L14" s="25">
        <v>11.2</v>
      </c>
      <c r="M14" s="24" t="s">
        <v>97</v>
      </c>
      <c r="N14" s="25">
        <v>24.1</v>
      </c>
      <c r="O14" s="25">
        <v>15</v>
      </c>
      <c r="P14" s="24" t="s">
        <v>97</v>
      </c>
      <c r="Q14" s="25">
        <v>22.3</v>
      </c>
      <c r="R14" s="25">
        <v>17.100000000000001</v>
      </c>
    </row>
    <row r="15" spans="1:18" ht="12" customHeight="1" x14ac:dyDescent="0.3">
      <c r="A15" s="44"/>
      <c r="B15" s="44"/>
      <c r="C15" s="14" t="s">
        <v>78</v>
      </c>
      <c r="D15" s="24" t="s">
        <v>97</v>
      </c>
      <c r="E15" s="25">
        <v>17.8</v>
      </c>
      <c r="F15" s="25">
        <v>13</v>
      </c>
      <c r="G15" s="24" t="s">
        <v>97</v>
      </c>
      <c r="H15" s="25">
        <v>15.5</v>
      </c>
      <c r="I15" s="25">
        <v>11.1</v>
      </c>
      <c r="J15" s="24" t="s">
        <v>97</v>
      </c>
      <c r="K15" s="25">
        <v>16.2</v>
      </c>
      <c r="L15" s="25">
        <v>13.5</v>
      </c>
      <c r="M15" s="24" t="s">
        <v>97</v>
      </c>
      <c r="N15" s="25">
        <v>24.7</v>
      </c>
      <c r="O15" s="25">
        <v>15.8</v>
      </c>
      <c r="P15" s="24" t="s">
        <v>97</v>
      </c>
      <c r="Q15" s="25">
        <v>21.9</v>
      </c>
      <c r="R15" s="25">
        <v>18.2</v>
      </c>
    </row>
    <row r="16" spans="1:18" ht="12" customHeight="1" x14ac:dyDescent="0.3">
      <c r="A16" s="44"/>
      <c r="B16" s="44"/>
      <c r="C16" s="14" t="s">
        <v>12</v>
      </c>
      <c r="D16" s="24" t="s">
        <v>97</v>
      </c>
      <c r="E16" s="25">
        <v>18</v>
      </c>
      <c r="F16" s="25">
        <v>11.2</v>
      </c>
      <c r="G16" s="24" t="s">
        <v>97</v>
      </c>
      <c r="H16" s="25">
        <v>22.6</v>
      </c>
      <c r="I16" s="25">
        <v>13.5</v>
      </c>
      <c r="J16" s="24" t="s">
        <v>97</v>
      </c>
      <c r="K16" s="25">
        <v>17.399999999999999</v>
      </c>
      <c r="L16" s="25">
        <v>14.4</v>
      </c>
      <c r="M16" s="24" t="s">
        <v>97</v>
      </c>
      <c r="N16" s="25">
        <v>22.4</v>
      </c>
      <c r="O16" s="25">
        <v>16.3</v>
      </c>
      <c r="P16" s="24" t="s">
        <v>97</v>
      </c>
      <c r="Q16" s="25">
        <v>24.7</v>
      </c>
      <c r="R16" s="25">
        <v>17.7</v>
      </c>
    </row>
    <row r="17" spans="1:18" ht="12" customHeight="1" x14ac:dyDescent="0.3">
      <c r="A17" s="44"/>
      <c r="B17" s="44"/>
      <c r="C17" s="16" t="s">
        <v>13</v>
      </c>
      <c r="D17" s="28" t="s">
        <v>97</v>
      </c>
      <c r="E17" s="27">
        <v>12.1</v>
      </c>
      <c r="F17" s="27">
        <v>16.7</v>
      </c>
      <c r="G17" s="28" t="s">
        <v>97</v>
      </c>
      <c r="H17" s="27">
        <v>23.8</v>
      </c>
      <c r="I17" s="27">
        <v>15</v>
      </c>
      <c r="J17" s="28" t="s">
        <v>97</v>
      </c>
      <c r="K17" s="27">
        <v>20.5</v>
      </c>
      <c r="L17" s="27">
        <v>15</v>
      </c>
      <c r="M17" s="28" t="s">
        <v>97</v>
      </c>
      <c r="N17" s="27">
        <v>23.1</v>
      </c>
      <c r="O17" s="27">
        <v>17.2</v>
      </c>
      <c r="P17" s="28" t="s">
        <v>97</v>
      </c>
      <c r="Q17" s="27">
        <v>25.2</v>
      </c>
      <c r="R17" s="27">
        <v>19</v>
      </c>
    </row>
    <row r="18" spans="1:18" ht="12" customHeight="1" x14ac:dyDescent="0.3">
      <c r="A18" s="43" t="s">
        <v>79</v>
      </c>
      <c r="B18" s="49" t="s">
        <v>1080</v>
      </c>
      <c r="C18" s="14" t="s">
        <v>77</v>
      </c>
      <c r="D18" s="29" t="s">
        <v>99</v>
      </c>
      <c r="E18" s="29">
        <v>31</v>
      </c>
      <c r="F18" s="29">
        <v>66</v>
      </c>
      <c r="G18" s="29" t="s">
        <v>99</v>
      </c>
      <c r="H18" s="29">
        <v>69</v>
      </c>
      <c r="I18" s="29">
        <v>97</v>
      </c>
      <c r="J18" s="29" t="s">
        <v>99</v>
      </c>
      <c r="K18" s="29">
        <v>134</v>
      </c>
      <c r="L18" s="29">
        <v>196</v>
      </c>
      <c r="M18" s="29" t="s">
        <v>99</v>
      </c>
      <c r="N18" s="29">
        <v>131</v>
      </c>
      <c r="O18" s="29">
        <v>241</v>
      </c>
      <c r="P18" s="29" t="s">
        <v>99</v>
      </c>
      <c r="Q18" s="29">
        <v>83</v>
      </c>
      <c r="R18" s="29">
        <v>183</v>
      </c>
    </row>
    <row r="19" spans="1:18" ht="12" customHeight="1" x14ac:dyDescent="0.3">
      <c r="A19" s="44"/>
      <c r="B19" s="44"/>
      <c r="C19" s="14" t="s">
        <v>78</v>
      </c>
      <c r="D19" s="29" t="s">
        <v>99</v>
      </c>
      <c r="E19" s="29">
        <v>42</v>
      </c>
      <c r="F19" s="29">
        <v>82</v>
      </c>
      <c r="G19" s="29" t="s">
        <v>99</v>
      </c>
      <c r="H19" s="29">
        <v>94</v>
      </c>
      <c r="I19" s="29">
        <v>132</v>
      </c>
      <c r="J19" s="29" t="s">
        <v>99</v>
      </c>
      <c r="K19" s="29">
        <v>152</v>
      </c>
      <c r="L19" s="29">
        <v>254</v>
      </c>
      <c r="M19" s="29" t="s">
        <v>99</v>
      </c>
      <c r="N19" s="29">
        <v>162</v>
      </c>
      <c r="O19" s="29">
        <v>294</v>
      </c>
      <c r="P19" s="29" t="s">
        <v>99</v>
      </c>
      <c r="Q19" s="29">
        <v>124</v>
      </c>
      <c r="R19" s="29">
        <v>246</v>
      </c>
    </row>
    <row r="20" spans="1:18" ht="12" customHeight="1" x14ac:dyDescent="0.3">
      <c r="A20" s="44"/>
      <c r="B20" s="44"/>
      <c r="C20" s="14" t="s">
        <v>12</v>
      </c>
      <c r="D20" s="29" t="s">
        <v>99</v>
      </c>
      <c r="E20" s="29">
        <v>59</v>
      </c>
      <c r="F20" s="29">
        <v>97</v>
      </c>
      <c r="G20" s="29" t="s">
        <v>99</v>
      </c>
      <c r="H20" s="29">
        <v>104</v>
      </c>
      <c r="I20" s="29">
        <v>179</v>
      </c>
      <c r="J20" s="29" t="s">
        <v>99</v>
      </c>
      <c r="K20" s="29">
        <v>210</v>
      </c>
      <c r="L20" s="29">
        <v>300</v>
      </c>
      <c r="M20" s="29" t="s">
        <v>99</v>
      </c>
      <c r="N20" s="29">
        <v>203</v>
      </c>
      <c r="O20" s="29">
        <v>358</v>
      </c>
      <c r="P20" s="29" t="s">
        <v>99</v>
      </c>
      <c r="Q20" s="29">
        <v>149</v>
      </c>
      <c r="R20" s="29">
        <v>299</v>
      </c>
    </row>
    <row r="21" spans="1:18" ht="12" customHeight="1" x14ac:dyDescent="0.3">
      <c r="A21" s="44"/>
      <c r="B21" s="44"/>
      <c r="C21" s="16" t="s">
        <v>13</v>
      </c>
      <c r="D21" s="30" t="s">
        <v>99</v>
      </c>
      <c r="E21" s="30">
        <v>59</v>
      </c>
      <c r="F21" s="30">
        <v>131</v>
      </c>
      <c r="G21" s="30" t="s">
        <v>99</v>
      </c>
      <c r="H21" s="30">
        <v>110</v>
      </c>
      <c r="I21" s="30">
        <v>174</v>
      </c>
      <c r="J21" s="30" t="s">
        <v>99</v>
      </c>
      <c r="K21" s="30">
        <v>227</v>
      </c>
      <c r="L21" s="30">
        <v>308</v>
      </c>
      <c r="M21" s="30" t="s">
        <v>99</v>
      </c>
      <c r="N21" s="30">
        <v>264</v>
      </c>
      <c r="O21" s="30">
        <v>418</v>
      </c>
      <c r="P21" s="30" t="s">
        <v>99</v>
      </c>
      <c r="Q21" s="30">
        <v>177</v>
      </c>
      <c r="R21" s="30">
        <v>327</v>
      </c>
    </row>
    <row r="22" spans="1:18" ht="12" customHeight="1" x14ac:dyDescent="0.3">
      <c r="A22" s="44"/>
      <c r="B22" s="50" t="s">
        <v>1081</v>
      </c>
      <c r="C22" s="14" t="s">
        <v>77</v>
      </c>
      <c r="D22" s="29" t="s">
        <v>99</v>
      </c>
      <c r="E22" s="29">
        <v>26</v>
      </c>
      <c r="F22" s="29">
        <v>31</v>
      </c>
      <c r="G22" s="29" t="s">
        <v>99</v>
      </c>
      <c r="H22" s="29">
        <v>39</v>
      </c>
      <c r="I22" s="29">
        <v>54</v>
      </c>
      <c r="J22" s="29" t="s">
        <v>99</v>
      </c>
      <c r="K22" s="29">
        <v>92</v>
      </c>
      <c r="L22" s="29">
        <v>96</v>
      </c>
      <c r="M22" s="29" t="s">
        <v>99</v>
      </c>
      <c r="N22" s="29">
        <v>99</v>
      </c>
      <c r="O22" s="29">
        <v>123</v>
      </c>
      <c r="P22" s="29" t="s">
        <v>99</v>
      </c>
      <c r="Q22" s="29">
        <v>84</v>
      </c>
      <c r="R22" s="29">
        <v>99</v>
      </c>
    </row>
    <row r="23" spans="1:18" ht="12" customHeight="1" x14ac:dyDescent="0.3">
      <c r="A23" s="44"/>
      <c r="B23" s="44"/>
      <c r="C23" s="14" t="s">
        <v>78</v>
      </c>
      <c r="D23" s="29" t="s">
        <v>99</v>
      </c>
      <c r="E23" s="29">
        <v>32</v>
      </c>
      <c r="F23" s="29">
        <v>38</v>
      </c>
      <c r="G23" s="29" t="s">
        <v>99</v>
      </c>
      <c r="H23" s="29">
        <v>48</v>
      </c>
      <c r="I23" s="29">
        <v>69</v>
      </c>
      <c r="J23" s="29" t="s">
        <v>99</v>
      </c>
      <c r="K23" s="29">
        <v>148</v>
      </c>
      <c r="L23" s="29">
        <v>149</v>
      </c>
      <c r="M23" s="29" t="s">
        <v>99</v>
      </c>
      <c r="N23" s="29">
        <v>128</v>
      </c>
      <c r="O23" s="29">
        <v>165</v>
      </c>
      <c r="P23" s="29" t="s">
        <v>99</v>
      </c>
      <c r="Q23" s="29">
        <v>118</v>
      </c>
      <c r="R23" s="29">
        <v>150</v>
      </c>
    </row>
    <row r="24" spans="1:18" ht="12" customHeight="1" x14ac:dyDescent="0.3">
      <c r="A24" s="44"/>
      <c r="B24" s="44"/>
      <c r="C24" s="14" t="s">
        <v>12</v>
      </c>
      <c r="D24" s="29" t="s">
        <v>99</v>
      </c>
      <c r="E24" s="29">
        <v>32</v>
      </c>
      <c r="F24" s="29">
        <v>38</v>
      </c>
      <c r="G24" s="29" t="s">
        <v>99</v>
      </c>
      <c r="H24" s="29">
        <v>78</v>
      </c>
      <c r="I24" s="29">
        <v>90</v>
      </c>
      <c r="J24" s="29" t="s">
        <v>99</v>
      </c>
      <c r="K24" s="29">
        <v>169</v>
      </c>
      <c r="L24" s="29">
        <v>174</v>
      </c>
      <c r="M24" s="29" t="s">
        <v>99</v>
      </c>
      <c r="N24" s="29">
        <v>171</v>
      </c>
      <c r="O24" s="29">
        <v>200</v>
      </c>
      <c r="P24" s="29" t="s">
        <v>99</v>
      </c>
      <c r="Q24" s="29">
        <v>143</v>
      </c>
      <c r="R24" s="29">
        <v>198</v>
      </c>
    </row>
    <row r="25" spans="1:18" ht="12" customHeight="1" x14ac:dyDescent="0.3">
      <c r="A25" s="44"/>
      <c r="B25" s="44"/>
      <c r="C25" s="16" t="s">
        <v>13</v>
      </c>
      <c r="D25" s="30" t="s">
        <v>99</v>
      </c>
      <c r="E25" s="30">
        <v>43</v>
      </c>
      <c r="F25" s="30">
        <v>48</v>
      </c>
      <c r="G25" s="30" t="s">
        <v>99</v>
      </c>
      <c r="H25" s="30">
        <v>72</v>
      </c>
      <c r="I25" s="30">
        <v>98</v>
      </c>
      <c r="J25" s="30" t="s">
        <v>99</v>
      </c>
      <c r="K25" s="30">
        <v>191</v>
      </c>
      <c r="L25" s="30">
        <v>189</v>
      </c>
      <c r="M25" s="30" t="s">
        <v>99</v>
      </c>
      <c r="N25" s="30">
        <v>190</v>
      </c>
      <c r="O25" s="30">
        <v>230</v>
      </c>
      <c r="P25" s="30" t="s">
        <v>99</v>
      </c>
      <c r="Q25" s="30">
        <v>144</v>
      </c>
      <c r="R25" s="30">
        <v>215</v>
      </c>
    </row>
    <row r="26" spans="1:18" ht="12" customHeight="1" x14ac:dyDescent="0.3">
      <c r="A26" s="44"/>
      <c r="B26" s="48" t="s">
        <v>1082</v>
      </c>
      <c r="C26" s="14" t="s">
        <v>77</v>
      </c>
      <c r="D26" s="29" t="s">
        <v>99</v>
      </c>
      <c r="E26" s="29">
        <v>13</v>
      </c>
      <c r="F26" s="29">
        <v>12</v>
      </c>
      <c r="G26" s="29" t="s">
        <v>99</v>
      </c>
      <c r="H26" s="29">
        <v>12</v>
      </c>
      <c r="I26" s="29">
        <v>25</v>
      </c>
      <c r="J26" s="29" t="s">
        <v>99</v>
      </c>
      <c r="K26" s="29">
        <v>46</v>
      </c>
      <c r="L26" s="29">
        <v>37</v>
      </c>
      <c r="M26" s="29" t="s">
        <v>99</v>
      </c>
      <c r="N26" s="29">
        <v>73</v>
      </c>
      <c r="O26" s="29">
        <v>64</v>
      </c>
      <c r="P26" s="29" t="s">
        <v>99</v>
      </c>
      <c r="Q26" s="29">
        <v>48</v>
      </c>
      <c r="R26" s="29">
        <v>58</v>
      </c>
    </row>
    <row r="27" spans="1:18" ht="12" customHeight="1" x14ac:dyDescent="0.3">
      <c r="A27" s="44"/>
      <c r="B27" s="44"/>
      <c r="C27" s="14" t="s">
        <v>78</v>
      </c>
      <c r="D27" s="29" t="s">
        <v>99</v>
      </c>
      <c r="E27" s="29">
        <v>16</v>
      </c>
      <c r="F27" s="29">
        <v>18</v>
      </c>
      <c r="G27" s="29" t="s">
        <v>99</v>
      </c>
      <c r="H27" s="29">
        <v>26</v>
      </c>
      <c r="I27" s="29">
        <v>25</v>
      </c>
      <c r="J27" s="29" t="s">
        <v>99</v>
      </c>
      <c r="K27" s="29">
        <v>58</v>
      </c>
      <c r="L27" s="29">
        <v>63</v>
      </c>
      <c r="M27" s="29" t="s">
        <v>99</v>
      </c>
      <c r="N27" s="29">
        <v>95</v>
      </c>
      <c r="O27" s="29">
        <v>86</v>
      </c>
      <c r="P27" s="29" t="s">
        <v>99</v>
      </c>
      <c r="Q27" s="29">
        <v>68</v>
      </c>
      <c r="R27" s="29">
        <v>88</v>
      </c>
    </row>
    <row r="28" spans="1:18" ht="12" customHeight="1" x14ac:dyDescent="0.3">
      <c r="A28" s="44"/>
      <c r="B28" s="44"/>
      <c r="C28" s="14" t="s">
        <v>12</v>
      </c>
      <c r="D28" s="29" t="s">
        <v>99</v>
      </c>
      <c r="E28" s="29">
        <v>20</v>
      </c>
      <c r="F28" s="29">
        <v>17</v>
      </c>
      <c r="G28" s="29" t="s">
        <v>99</v>
      </c>
      <c r="H28" s="29">
        <v>53</v>
      </c>
      <c r="I28" s="29">
        <v>42</v>
      </c>
      <c r="J28" s="29" t="s">
        <v>99</v>
      </c>
      <c r="K28" s="29">
        <v>80</v>
      </c>
      <c r="L28" s="29">
        <v>80</v>
      </c>
      <c r="M28" s="29" t="s">
        <v>99</v>
      </c>
      <c r="N28" s="29">
        <v>108</v>
      </c>
      <c r="O28" s="29">
        <v>109</v>
      </c>
      <c r="P28" s="29" t="s">
        <v>99</v>
      </c>
      <c r="Q28" s="29">
        <v>96</v>
      </c>
      <c r="R28" s="29">
        <v>107</v>
      </c>
    </row>
    <row r="29" spans="1:18" ht="12" customHeight="1" x14ac:dyDescent="0.3">
      <c r="A29" s="44"/>
      <c r="B29" s="44"/>
      <c r="C29" s="16" t="s">
        <v>13</v>
      </c>
      <c r="D29" s="30" t="s">
        <v>99</v>
      </c>
      <c r="E29" s="30">
        <v>14</v>
      </c>
      <c r="F29" s="30">
        <v>36</v>
      </c>
      <c r="G29" s="30" t="s">
        <v>99</v>
      </c>
      <c r="H29" s="30">
        <v>57</v>
      </c>
      <c r="I29" s="30">
        <v>48</v>
      </c>
      <c r="J29" s="30" t="s">
        <v>99</v>
      </c>
      <c r="K29" s="30">
        <v>108</v>
      </c>
      <c r="L29" s="30">
        <v>88</v>
      </c>
      <c r="M29" s="30" t="s">
        <v>99</v>
      </c>
      <c r="N29" s="30">
        <v>136</v>
      </c>
      <c r="O29" s="30">
        <v>135</v>
      </c>
      <c r="P29" s="30" t="s">
        <v>99</v>
      </c>
      <c r="Q29" s="30">
        <v>108</v>
      </c>
      <c r="R29" s="30">
        <v>127</v>
      </c>
    </row>
    <row r="30" spans="1:18" ht="12" customHeight="1" x14ac:dyDescent="0.3">
      <c r="A30" s="43" t="s">
        <v>80</v>
      </c>
      <c r="B30" s="49" t="s">
        <v>1080</v>
      </c>
      <c r="C30" s="14" t="s">
        <v>77</v>
      </c>
      <c r="D30" s="29" t="s">
        <v>99</v>
      </c>
      <c r="E30" s="29">
        <v>70</v>
      </c>
      <c r="F30" s="29">
        <v>109</v>
      </c>
      <c r="G30" s="29" t="s">
        <v>99</v>
      </c>
      <c r="H30" s="29">
        <v>120</v>
      </c>
      <c r="I30" s="29">
        <v>176</v>
      </c>
      <c r="J30" s="29" t="s">
        <v>99</v>
      </c>
      <c r="K30" s="29">
        <v>272</v>
      </c>
      <c r="L30" s="29">
        <v>329</v>
      </c>
      <c r="M30" s="29" t="s">
        <v>99</v>
      </c>
      <c r="N30" s="29">
        <v>303</v>
      </c>
      <c r="O30" s="29">
        <v>428</v>
      </c>
      <c r="P30" s="29" t="s">
        <v>99</v>
      </c>
      <c r="Q30" s="29">
        <v>215</v>
      </c>
      <c r="R30" s="29">
        <v>340</v>
      </c>
    </row>
    <row r="31" spans="1:18" ht="12" customHeight="1" x14ac:dyDescent="0.3">
      <c r="A31" s="44"/>
      <c r="B31" s="44"/>
      <c r="C31" s="14" t="s">
        <v>78</v>
      </c>
      <c r="D31" s="29" t="s">
        <v>99</v>
      </c>
      <c r="E31" s="29">
        <v>90</v>
      </c>
      <c r="F31" s="29">
        <v>138</v>
      </c>
      <c r="G31" s="29" t="s">
        <v>99</v>
      </c>
      <c r="H31" s="29">
        <v>168</v>
      </c>
      <c r="I31" s="29">
        <v>226</v>
      </c>
      <c r="J31" s="29" t="s">
        <v>99</v>
      </c>
      <c r="K31" s="29">
        <v>358</v>
      </c>
      <c r="L31" s="29">
        <v>466</v>
      </c>
      <c r="M31" s="29" t="s">
        <v>99</v>
      </c>
      <c r="N31" s="29">
        <v>385</v>
      </c>
      <c r="O31" s="29">
        <v>545</v>
      </c>
      <c r="P31" s="29" t="s">
        <v>99</v>
      </c>
      <c r="Q31" s="29">
        <v>310</v>
      </c>
      <c r="R31" s="29">
        <v>484</v>
      </c>
    </row>
    <row r="32" spans="1:18" ht="12" customHeight="1" x14ac:dyDescent="0.3">
      <c r="A32" s="44"/>
      <c r="B32" s="44"/>
      <c r="C32" s="14" t="s">
        <v>12</v>
      </c>
      <c r="D32" s="29" t="s">
        <v>99</v>
      </c>
      <c r="E32" s="29">
        <v>111</v>
      </c>
      <c r="F32" s="29">
        <v>152</v>
      </c>
      <c r="G32" s="29" t="s">
        <v>99</v>
      </c>
      <c r="H32" s="29">
        <v>235</v>
      </c>
      <c r="I32" s="29">
        <v>311</v>
      </c>
      <c r="J32" s="29" t="s">
        <v>99</v>
      </c>
      <c r="K32" s="29">
        <v>459</v>
      </c>
      <c r="L32" s="29">
        <v>554</v>
      </c>
      <c r="M32" s="29" t="s">
        <v>99</v>
      </c>
      <c r="N32" s="29">
        <v>482</v>
      </c>
      <c r="O32" s="29">
        <v>667</v>
      </c>
      <c r="P32" s="29" t="s">
        <v>99</v>
      </c>
      <c r="Q32" s="29">
        <v>388</v>
      </c>
      <c r="R32" s="29">
        <v>604</v>
      </c>
    </row>
    <row r="33" spans="1:18" ht="12" customHeight="1" x14ac:dyDescent="0.3">
      <c r="A33" s="44"/>
      <c r="B33" s="44"/>
      <c r="C33" s="16" t="s">
        <v>13</v>
      </c>
      <c r="D33" s="30" t="s">
        <v>99</v>
      </c>
      <c r="E33" s="30">
        <v>116</v>
      </c>
      <c r="F33" s="30">
        <v>215</v>
      </c>
      <c r="G33" s="30" t="s">
        <v>99</v>
      </c>
      <c r="H33" s="30">
        <v>239</v>
      </c>
      <c r="I33" s="30">
        <v>320</v>
      </c>
      <c r="J33" s="30" t="s">
        <v>99</v>
      </c>
      <c r="K33" s="30">
        <v>526</v>
      </c>
      <c r="L33" s="30">
        <v>585</v>
      </c>
      <c r="M33" s="30" t="s">
        <v>99</v>
      </c>
      <c r="N33" s="30">
        <v>590</v>
      </c>
      <c r="O33" s="30">
        <v>783</v>
      </c>
      <c r="P33" s="30" t="s">
        <v>99</v>
      </c>
      <c r="Q33" s="30">
        <v>429</v>
      </c>
      <c r="R33" s="30">
        <v>669</v>
      </c>
    </row>
    <row r="34" spans="1:18" ht="12" customHeight="1" x14ac:dyDescent="0.3">
      <c r="A34" s="44"/>
      <c r="B34" s="50" t="s">
        <v>1081</v>
      </c>
      <c r="C34" s="14" t="s">
        <v>77</v>
      </c>
      <c r="D34" s="29" t="s">
        <v>99</v>
      </c>
      <c r="E34" s="29">
        <v>70</v>
      </c>
      <c r="F34" s="29">
        <v>109</v>
      </c>
      <c r="G34" s="29" t="s">
        <v>99</v>
      </c>
      <c r="H34" s="29">
        <v>120</v>
      </c>
      <c r="I34" s="29">
        <v>176</v>
      </c>
      <c r="J34" s="29" t="s">
        <v>99</v>
      </c>
      <c r="K34" s="29">
        <v>272</v>
      </c>
      <c r="L34" s="29">
        <v>329</v>
      </c>
      <c r="M34" s="29" t="s">
        <v>99</v>
      </c>
      <c r="N34" s="29">
        <v>303</v>
      </c>
      <c r="O34" s="29">
        <v>428</v>
      </c>
      <c r="P34" s="29" t="s">
        <v>99</v>
      </c>
      <c r="Q34" s="29">
        <v>215</v>
      </c>
      <c r="R34" s="29">
        <v>340</v>
      </c>
    </row>
    <row r="35" spans="1:18" ht="12" customHeight="1" x14ac:dyDescent="0.3">
      <c r="A35" s="44"/>
      <c r="B35" s="44"/>
      <c r="C35" s="14" t="s">
        <v>78</v>
      </c>
      <c r="D35" s="29" t="s">
        <v>99</v>
      </c>
      <c r="E35" s="29">
        <v>90</v>
      </c>
      <c r="F35" s="29">
        <v>138</v>
      </c>
      <c r="G35" s="29" t="s">
        <v>99</v>
      </c>
      <c r="H35" s="29">
        <v>168</v>
      </c>
      <c r="I35" s="29">
        <v>226</v>
      </c>
      <c r="J35" s="29" t="s">
        <v>99</v>
      </c>
      <c r="K35" s="29">
        <v>358</v>
      </c>
      <c r="L35" s="29">
        <v>466</v>
      </c>
      <c r="M35" s="29" t="s">
        <v>99</v>
      </c>
      <c r="N35" s="29">
        <v>385</v>
      </c>
      <c r="O35" s="29">
        <v>545</v>
      </c>
      <c r="P35" s="29" t="s">
        <v>99</v>
      </c>
      <c r="Q35" s="29">
        <v>310</v>
      </c>
      <c r="R35" s="29">
        <v>484</v>
      </c>
    </row>
    <row r="36" spans="1:18" ht="12" customHeight="1" x14ac:dyDescent="0.3">
      <c r="A36" s="44"/>
      <c r="B36" s="44"/>
      <c r="C36" s="14" t="s">
        <v>12</v>
      </c>
      <c r="D36" s="29" t="s">
        <v>99</v>
      </c>
      <c r="E36" s="29">
        <v>111</v>
      </c>
      <c r="F36" s="29">
        <v>152</v>
      </c>
      <c r="G36" s="29" t="s">
        <v>99</v>
      </c>
      <c r="H36" s="29">
        <v>235</v>
      </c>
      <c r="I36" s="29">
        <v>311</v>
      </c>
      <c r="J36" s="29" t="s">
        <v>99</v>
      </c>
      <c r="K36" s="29">
        <v>459</v>
      </c>
      <c r="L36" s="29">
        <v>554</v>
      </c>
      <c r="M36" s="29" t="s">
        <v>99</v>
      </c>
      <c r="N36" s="29">
        <v>482</v>
      </c>
      <c r="O36" s="29">
        <v>667</v>
      </c>
      <c r="P36" s="29" t="s">
        <v>99</v>
      </c>
      <c r="Q36" s="29">
        <v>388</v>
      </c>
      <c r="R36" s="29">
        <v>604</v>
      </c>
    </row>
    <row r="37" spans="1:18" ht="12" customHeight="1" x14ac:dyDescent="0.3">
      <c r="A37" s="44"/>
      <c r="B37" s="44"/>
      <c r="C37" s="16" t="s">
        <v>13</v>
      </c>
      <c r="D37" s="30" t="s">
        <v>99</v>
      </c>
      <c r="E37" s="30">
        <v>116</v>
      </c>
      <c r="F37" s="30">
        <v>215</v>
      </c>
      <c r="G37" s="30" t="s">
        <v>99</v>
      </c>
      <c r="H37" s="30">
        <v>239</v>
      </c>
      <c r="I37" s="30">
        <v>320</v>
      </c>
      <c r="J37" s="30" t="s">
        <v>99</v>
      </c>
      <c r="K37" s="30">
        <v>526</v>
      </c>
      <c r="L37" s="30">
        <v>585</v>
      </c>
      <c r="M37" s="30" t="s">
        <v>99</v>
      </c>
      <c r="N37" s="30">
        <v>590</v>
      </c>
      <c r="O37" s="30">
        <v>783</v>
      </c>
      <c r="P37" s="30" t="s">
        <v>99</v>
      </c>
      <c r="Q37" s="30">
        <v>429</v>
      </c>
      <c r="R37" s="30">
        <v>669</v>
      </c>
    </row>
    <row r="38" spans="1:18" ht="12" customHeight="1" x14ac:dyDescent="0.3">
      <c r="A38" s="44"/>
      <c r="B38" s="48" t="s">
        <v>1082</v>
      </c>
      <c r="C38" s="14" t="s">
        <v>77</v>
      </c>
      <c r="D38" s="29" t="s">
        <v>99</v>
      </c>
      <c r="E38" s="29">
        <v>70</v>
      </c>
      <c r="F38" s="29">
        <v>109</v>
      </c>
      <c r="G38" s="29" t="s">
        <v>99</v>
      </c>
      <c r="H38" s="29">
        <v>120</v>
      </c>
      <c r="I38" s="29">
        <v>176</v>
      </c>
      <c r="J38" s="29" t="s">
        <v>99</v>
      </c>
      <c r="K38" s="29">
        <v>272</v>
      </c>
      <c r="L38" s="29">
        <v>329</v>
      </c>
      <c r="M38" s="29" t="s">
        <v>99</v>
      </c>
      <c r="N38" s="29">
        <v>303</v>
      </c>
      <c r="O38" s="29">
        <v>428</v>
      </c>
      <c r="P38" s="29" t="s">
        <v>99</v>
      </c>
      <c r="Q38" s="29">
        <v>215</v>
      </c>
      <c r="R38" s="29">
        <v>340</v>
      </c>
    </row>
    <row r="39" spans="1:18" ht="12" customHeight="1" x14ac:dyDescent="0.3">
      <c r="A39" s="44"/>
      <c r="B39" s="44"/>
      <c r="C39" s="14" t="s">
        <v>78</v>
      </c>
      <c r="D39" s="29" t="s">
        <v>99</v>
      </c>
      <c r="E39" s="29">
        <v>90</v>
      </c>
      <c r="F39" s="29">
        <v>138</v>
      </c>
      <c r="G39" s="29" t="s">
        <v>99</v>
      </c>
      <c r="H39" s="29">
        <v>168</v>
      </c>
      <c r="I39" s="29">
        <v>226</v>
      </c>
      <c r="J39" s="29" t="s">
        <v>99</v>
      </c>
      <c r="K39" s="29">
        <v>358</v>
      </c>
      <c r="L39" s="29">
        <v>466</v>
      </c>
      <c r="M39" s="29" t="s">
        <v>99</v>
      </c>
      <c r="N39" s="29">
        <v>385</v>
      </c>
      <c r="O39" s="29">
        <v>545</v>
      </c>
      <c r="P39" s="29" t="s">
        <v>99</v>
      </c>
      <c r="Q39" s="29">
        <v>310</v>
      </c>
      <c r="R39" s="29">
        <v>484</v>
      </c>
    </row>
    <row r="40" spans="1:18" ht="12" customHeight="1" x14ac:dyDescent="0.3">
      <c r="A40" s="44"/>
      <c r="B40" s="44"/>
      <c r="C40" s="14" t="s">
        <v>12</v>
      </c>
      <c r="D40" s="29" t="s">
        <v>99</v>
      </c>
      <c r="E40" s="29">
        <v>111</v>
      </c>
      <c r="F40" s="29">
        <v>152</v>
      </c>
      <c r="G40" s="29" t="s">
        <v>99</v>
      </c>
      <c r="H40" s="29">
        <v>235</v>
      </c>
      <c r="I40" s="29">
        <v>311</v>
      </c>
      <c r="J40" s="29" t="s">
        <v>99</v>
      </c>
      <c r="K40" s="29">
        <v>459</v>
      </c>
      <c r="L40" s="29">
        <v>554</v>
      </c>
      <c r="M40" s="29" t="s">
        <v>99</v>
      </c>
      <c r="N40" s="29">
        <v>482</v>
      </c>
      <c r="O40" s="29">
        <v>667</v>
      </c>
      <c r="P40" s="29" t="s">
        <v>99</v>
      </c>
      <c r="Q40" s="29">
        <v>388</v>
      </c>
      <c r="R40" s="29">
        <v>604</v>
      </c>
    </row>
    <row r="41" spans="1:18" ht="12" customHeight="1" x14ac:dyDescent="0.3">
      <c r="A41" s="44"/>
      <c r="B41" s="44"/>
      <c r="C41" s="16" t="s">
        <v>13</v>
      </c>
      <c r="D41" s="30" t="s">
        <v>99</v>
      </c>
      <c r="E41" s="30">
        <v>116</v>
      </c>
      <c r="F41" s="30">
        <v>215</v>
      </c>
      <c r="G41" s="30" t="s">
        <v>99</v>
      </c>
      <c r="H41" s="30">
        <v>239</v>
      </c>
      <c r="I41" s="30">
        <v>320</v>
      </c>
      <c r="J41" s="30" t="s">
        <v>99</v>
      </c>
      <c r="K41" s="30">
        <v>526</v>
      </c>
      <c r="L41" s="30">
        <v>585</v>
      </c>
      <c r="M41" s="30" t="s">
        <v>99</v>
      </c>
      <c r="N41" s="30">
        <v>590</v>
      </c>
      <c r="O41" s="30">
        <v>783</v>
      </c>
      <c r="P41" s="30" t="s">
        <v>99</v>
      </c>
      <c r="Q41" s="30">
        <v>429</v>
      </c>
      <c r="R41" s="30">
        <v>669</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1119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32.700000000000003</v>
      </c>
      <c r="F6" s="25">
        <v>44.3</v>
      </c>
      <c r="G6" s="24" t="s">
        <v>97</v>
      </c>
      <c r="H6" s="25">
        <v>31.9</v>
      </c>
      <c r="I6" s="25">
        <v>41.6</v>
      </c>
      <c r="J6" s="24" t="s">
        <v>97</v>
      </c>
      <c r="K6" s="25">
        <v>29.5</v>
      </c>
      <c r="L6" s="25">
        <v>37.1</v>
      </c>
      <c r="M6" s="24" t="s">
        <v>97</v>
      </c>
      <c r="N6" s="25">
        <v>27.8</v>
      </c>
      <c r="O6" s="25">
        <v>34.5</v>
      </c>
      <c r="P6" s="24" t="s">
        <v>97</v>
      </c>
      <c r="Q6" s="25">
        <v>29</v>
      </c>
      <c r="R6" s="25">
        <v>35.1</v>
      </c>
    </row>
    <row r="7" spans="1:18" ht="12" customHeight="1" x14ac:dyDescent="0.3">
      <c r="A7" s="44"/>
      <c r="B7" s="44"/>
      <c r="C7" s="14" t="s">
        <v>78</v>
      </c>
      <c r="D7" s="24" t="s">
        <v>97</v>
      </c>
      <c r="E7" s="25">
        <v>34.299999999999997</v>
      </c>
      <c r="F7" s="25">
        <v>46</v>
      </c>
      <c r="G7" s="24" t="s">
        <v>97</v>
      </c>
      <c r="H7" s="25">
        <v>32.4</v>
      </c>
      <c r="I7" s="25">
        <v>41.2</v>
      </c>
      <c r="J7" s="24" t="s">
        <v>97</v>
      </c>
      <c r="K7" s="25">
        <v>31.4</v>
      </c>
      <c r="L7" s="25">
        <v>42.5</v>
      </c>
      <c r="M7" s="24" t="s">
        <v>97</v>
      </c>
      <c r="N7" s="25">
        <v>33.299999999999997</v>
      </c>
      <c r="O7" s="25">
        <v>38.6</v>
      </c>
      <c r="P7" s="24" t="s">
        <v>97</v>
      </c>
      <c r="Q7" s="25">
        <v>29.5</v>
      </c>
      <c r="R7" s="25">
        <v>40.4</v>
      </c>
    </row>
    <row r="8" spans="1:18" ht="12" customHeight="1" x14ac:dyDescent="0.3">
      <c r="A8" s="44"/>
      <c r="B8" s="44"/>
      <c r="C8" s="14" t="s">
        <v>12</v>
      </c>
      <c r="D8" s="24" t="s">
        <v>97</v>
      </c>
      <c r="E8" s="25">
        <v>38.6</v>
      </c>
      <c r="F8" s="25">
        <v>47</v>
      </c>
      <c r="G8" s="24" t="s">
        <v>97</v>
      </c>
      <c r="H8" s="25">
        <v>32.9</v>
      </c>
      <c r="I8" s="25">
        <v>38.9</v>
      </c>
      <c r="J8" s="24" t="s">
        <v>97</v>
      </c>
      <c r="K8" s="25">
        <v>33.4</v>
      </c>
      <c r="L8" s="25">
        <v>40.1</v>
      </c>
      <c r="M8" s="24" t="s">
        <v>97</v>
      </c>
      <c r="N8" s="25">
        <v>32.799999999999997</v>
      </c>
      <c r="O8" s="25">
        <v>40.6</v>
      </c>
      <c r="P8" s="24" t="s">
        <v>97</v>
      </c>
      <c r="Q8" s="25">
        <v>27.5</v>
      </c>
      <c r="R8" s="25">
        <v>37.4</v>
      </c>
    </row>
    <row r="9" spans="1:18" ht="12" customHeight="1" x14ac:dyDescent="0.3">
      <c r="A9" s="44"/>
      <c r="B9" s="44"/>
      <c r="C9" s="16" t="s">
        <v>13</v>
      </c>
      <c r="D9" s="28" t="s">
        <v>97</v>
      </c>
      <c r="E9" s="27">
        <v>39.9</v>
      </c>
      <c r="F9" s="27">
        <v>48.1</v>
      </c>
      <c r="G9" s="28" t="s">
        <v>97</v>
      </c>
      <c r="H9" s="27">
        <v>35.799999999999997</v>
      </c>
      <c r="I9" s="27">
        <v>43.5</v>
      </c>
      <c r="J9" s="28" t="s">
        <v>97</v>
      </c>
      <c r="K9" s="27">
        <v>33.6</v>
      </c>
      <c r="L9" s="27">
        <v>43.1</v>
      </c>
      <c r="M9" s="28" t="s">
        <v>97</v>
      </c>
      <c r="N9" s="27">
        <v>36.299999999999997</v>
      </c>
      <c r="O9" s="27">
        <v>44.5</v>
      </c>
      <c r="P9" s="28" t="s">
        <v>97</v>
      </c>
      <c r="Q9" s="27">
        <v>30.7</v>
      </c>
      <c r="R9" s="27">
        <v>44.7</v>
      </c>
    </row>
    <row r="10" spans="1:18" ht="12" customHeight="1" x14ac:dyDescent="0.3">
      <c r="A10" s="44"/>
      <c r="B10" s="50" t="s">
        <v>1081</v>
      </c>
      <c r="C10" s="14" t="s">
        <v>77</v>
      </c>
      <c r="D10" s="24" t="s">
        <v>97</v>
      </c>
      <c r="E10" s="25">
        <v>43.1</v>
      </c>
      <c r="F10" s="25">
        <v>31.2</v>
      </c>
      <c r="G10" s="24" t="s">
        <v>97</v>
      </c>
      <c r="H10" s="25">
        <v>36.200000000000003</v>
      </c>
      <c r="I10" s="25">
        <v>32.200000000000003</v>
      </c>
      <c r="J10" s="24" t="s">
        <v>97</v>
      </c>
      <c r="K10" s="25">
        <v>37.9</v>
      </c>
      <c r="L10" s="25">
        <v>34.4</v>
      </c>
      <c r="M10" s="24" t="s">
        <v>97</v>
      </c>
      <c r="N10" s="25">
        <v>32.6</v>
      </c>
      <c r="O10" s="25">
        <v>33.1</v>
      </c>
      <c r="P10" s="24" t="s">
        <v>97</v>
      </c>
      <c r="Q10" s="25">
        <v>33.299999999999997</v>
      </c>
      <c r="R10" s="25">
        <v>34</v>
      </c>
    </row>
    <row r="11" spans="1:18" ht="12" customHeight="1" x14ac:dyDescent="0.3">
      <c r="A11" s="44"/>
      <c r="B11" s="44"/>
      <c r="C11" s="14" t="s">
        <v>78</v>
      </c>
      <c r="D11" s="24" t="s">
        <v>97</v>
      </c>
      <c r="E11" s="25">
        <v>34.9</v>
      </c>
      <c r="F11" s="25">
        <v>30.3</v>
      </c>
      <c r="G11" s="24" t="s">
        <v>97</v>
      </c>
      <c r="H11" s="25">
        <v>37.6</v>
      </c>
      <c r="I11" s="25">
        <v>35.4</v>
      </c>
      <c r="J11" s="24" t="s">
        <v>97</v>
      </c>
      <c r="K11" s="25">
        <v>36.6</v>
      </c>
      <c r="L11" s="25">
        <v>29.4</v>
      </c>
      <c r="M11" s="24" t="s">
        <v>97</v>
      </c>
      <c r="N11" s="25">
        <v>31.9</v>
      </c>
      <c r="O11" s="25">
        <v>36.4</v>
      </c>
      <c r="P11" s="24" t="s">
        <v>97</v>
      </c>
      <c r="Q11" s="25">
        <v>37.1</v>
      </c>
      <c r="R11" s="25">
        <v>35.299999999999997</v>
      </c>
    </row>
    <row r="12" spans="1:18" ht="12" customHeight="1" x14ac:dyDescent="0.3">
      <c r="A12" s="44"/>
      <c r="B12" s="44"/>
      <c r="C12" s="14" t="s">
        <v>12</v>
      </c>
      <c r="D12" s="24" t="s">
        <v>97</v>
      </c>
      <c r="E12" s="25">
        <v>32.6</v>
      </c>
      <c r="F12" s="25">
        <v>28.5</v>
      </c>
      <c r="G12" s="24" t="s">
        <v>97</v>
      </c>
      <c r="H12" s="25">
        <v>38.200000000000003</v>
      </c>
      <c r="I12" s="25">
        <v>32.6</v>
      </c>
      <c r="J12" s="24" t="s">
        <v>97</v>
      </c>
      <c r="K12" s="25">
        <v>34.799999999999997</v>
      </c>
      <c r="L12" s="25">
        <v>32.6</v>
      </c>
      <c r="M12" s="24" t="s">
        <v>97</v>
      </c>
      <c r="N12" s="25">
        <v>32.4</v>
      </c>
      <c r="O12" s="25">
        <v>31.9</v>
      </c>
      <c r="P12" s="24" t="s">
        <v>97</v>
      </c>
      <c r="Q12" s="25">
        <v>40.9</v>
      </c>
      <c r="R12" s="25">
        <v>35</v>
      </c>
    </row>
    <row r="13" spans="1:18" ht="12" customHeight="1" x14ac:dyDescent="0.3">
      <c r="A13" s="44"/>
      <c r="B13" s="44"/>
      <c r="C13" s="16" t="s">
        <v>13</v>
      </c>
      <c r="D13" s="28" t="s">
        <v>97</v>
      </c>
      <c r="E13" s="27">
        <v>38.299999999999997</v>
      </c>
      <c r="F13" s="27">
        <v>33.9</v>
      </c>
      <c r="G13" s="28" t="s">
        <v>97</v>
      </c>
      <c r="H13" s="27">
        <v>39.799999999999997</v>
      </c>
      <c r="I13" s="27">
        <v>30.5</v>
      </c>
      <c r="J13" s="28" t="s">
        <v>97</v>
      </c>
      <c r="K13" s="27">
        <v>36.4</v>
      </c>
      <c r="L13" s="27">
        <v>32.6</v>
      </c>
      <c r="M13" s="28" t="s">
        <v>97</v>
      </c>
      <c r="N13" s="27">
        <v>31.3</v>
      </c>
      <c r="O13" s="27">
        <v>31.6</v>
      </c>
      <c r="P13" s="28" t="s">
        <v>97</v>
      </c>
      <c r="Q13" s="27">
        <v>38</v>
      </c>
      <c r="R13" s="27">
        <v>29.6</v>
      </c>
    </row>
    <row r="14" spans="1:18" ht="12" customHeight="1" x14ac:dyDescent="0.3">
      <c r="A14" s="44"/>
      <c r="B14" s="48" t="s">
        <v>1082</v>
      </c>
      <c r="C14" s="14" t="s">
        <v>77</v>
      </c>
      <c r="D14" s="24" t="s">
        <v>97</v>
      </c>
      <c r="E14" s="25">
        <v>24.2</v>
      </c>
      <c r="F14" s="25">
        <v>24.5</v>
      </c>
      <c r="G14" s="24" t="s">
        <v>97</v>
      </c>
      <c r="H14" s="25">
        <v>31.9</v>
      </c>
      <c r="I14" s="25">
        <v>26.2</v>
      </c>
      <c r="J14" s="24" t="s">
        <v>97</v>
      </c>
      <c r="K14" s="25">
        <v>32.6</v>
      </c>
      <c r="L14" s="25">
        <v>28.5</v>
      </c>
      <c r="M14" s="24" t="s">
        <v>97</v>
      </c>
      <c r="N14" s="25">
        <v>39.6</v>
      </c>
      <c r="O14" s="25">
        <v>32.4</v>
      </c>
      <c r="P14" s="24" t="s">
        <v>97</v>
      </c>
      <c r="Q14" s="25">
        <v>37.6</v>
      </c>
      <c r="R14" s="25">
        <v>30.9</v>
      </c>
    </row>
    <row r="15" spans="1:18" ht="12" customHeight="1" x14ac:dyDescent="0.3">
      <c r="A15" s="44"/>
      <c r="B15" s="44"/>
      <c r="C15" s="14" t="s">
        <v>78</v>
      </c>
      <c r="D15" s="24" t="s">
        <v>97</v>
      </c>
      <c r="E15" s="25">
        <v>30.7</v>
      </c>
      <c r="F15" s="25">
        <v>23.8</v>
      </c>
      <c r="G15" s="24" t="s">
        <v>97</v>
      </c>
      <c r="H15" s="25">
        <v>30</v>
      </c>
      <c r="I15" s="25">
        <v>23.4</v>
      </c>
      <c r="J15" s="24" t="s">
        <v>97</v>
      </c>
      <c r="K15" s="25">
        <v>32</v>
      </c>
      <c r="L15" s="25">
        <v>28.2</v>
      </c>
      <c r="M15" s="24" t="s">
        <v>97</v>
      </c>
      <c r="N15" s="25">
        <v>34.799999999999997</v>
      </c>
      <c r="O15" s="25">
        <v>25</v>
      </c>
      <c r="P15" s="24" t="s">
        <v>97</v>
      </c>
      <c r="Q15" s="25">
        <v>33.4</v>
      </c>
      <c r="R15" s="25">
        <v>24.3</v>
      </c>
    </row>
    <row r="16" spans="1:18" ht="12" customHeight="1" x14ac:dyDescent="0.3">
      <c r="A16" s="44"/>
      <c r="B16" s="44"/>
      <c r="C16" s="14" t="s">
        <v>12</v>
      </c>
      <c r="D16" s="24" t="s">
        <v>97</v>
      </c>
      <c r="E16" s="25">
        <v>28.8</v>
      </c>
      <c r="F16" s="25">
        <v>24.6</v>
      </c>
      <c r="G16" s="24" t="s">
        <v>97</v>
      </c>
      <c r="H16" s="25">
        <v>28.9</v>
      </c>
      <c r="I16" s="25">
        <v>28.5</v>
      </c>
      <c r="J16" s="24" t="s">
        <v>97</v>
      </c>
      <c r="K16" s="25">
        <v>31.8</v>
      </c>
      <c r="L16" s="25">
        <v>27.2</v>
      </c>
      <c r="M16" s="24" t="s">
        <v>97</v>
      </c>
      <c r="N16" s="25">
        <v>34.799999999999997</v>
      </c>
      <c r="O16" s="25">
        <v>27.5</v>
      </c>
      <c r="P16" s="24" t="s">
        <v>97</v>
      </c>
      <c r="Q16" s="25">
        <v>31.6</v>
      </c>
      <c r="R16" s="25">
        <v>27.5</v>
      </c>
    </row>
    <row r="17" spans="1:18" ht="12" customHeight="1" x14ac:dyDescent="0.3">
      <c r="A17" s="44"/>
      <c r="B17" s="44"/>
      <c r="C17" s="16" t="s">
        <v>13</v>
      </c>
      <c r="D17" s="28" t="s">
        <v>97</v>
      </c>
      <c r="E17" s="27">
        <v>21.9</v>
      </c>
      <c r="F17" s="27">
        <v>18</v>
      </c>
      <c r="G17" s="28" t="s">
        <v>97</v>
      </c>
      <c r="H17" s="27">
        <v>24.4</v>
      </c>
      <c r="I17" s="27">
        <v>26</v>
      </c>
      <c r="J17" s="28" t="s">
        <v>97</v>
      </c>
      <c r="K17" s="27">
        <v>30</v>
      </c>
      <c r="L17" s="27">
        <v>24.3</v>
      </c>
      <c r="M17" s="28" t="s">
        <v>97</v>
      </c>
      <c r="N17" s="27">
        <v>32.299999999999997</v>
      </c>
      <c r="O17" s="27">
        <v>23.9</v>
      </c>
      <c r="P17" s="28" t="s">
        <v>97</v>
      </c>
      <c r="Q17" s="27">
        <v>31.3</v>
      </c>
      <c r="R17" s="27">
        <v>25.6</v>
      </c>
    </row>
    <row r="18" spans="1:18" ht="12" customHeight="1" x14ac:dyDescent="0.3">
      <c r="A18" s="43" t="s">
        <v>79</v>
      </c>
      <c r="B18" s="49" t="s">
        <v>1080</v>
      </c>
      <c r="C18" s="14" t="s">
        <v>77</v>
      </c>
      <c r="D18" s="29" t="s">
        <v>99</v>
      </c>
      <c r="E18" s="29">
        <v>50</v>
      </c>
      <c r="F18" s="29">
        <v>105</v>
      </c>
      <c r="G18" s="29" t="s">
        <v>99</v>
      </c>
      <c r="H18" s="29">
        <v>98</v>
      </c>
      <c r="I18" s="29">
        <v>165</v>
      </c>
      <c r="J18" s="29" t="s">
        <v>99</v>
      </c>
      <c r="K18" s="29">
        <v>129</v>
      </c>
      <c r="L18" s="29">
        <v>222</v>
      </c>
      <c r="M18" s="29" t="s">
        <v>99</v>
      </c>
      <c r="N18" s="29">
        <v>110</v>
      </c>
      <c r="O18" s="29">
        <v>179</v>
      </c>
      <c r="P18" s="29" t="s">
        <v>99</v>
      </c>
      <c r="Q18" s="29">
        <v>74</v>
      </c>
      <c r="R18" s="29">
        <v>132</v>
      </c>
    </row>
    <row r="19" spans="1:18" ht="12" customHeight="1" x14ac:dyDescent="0.3">
      <c r="A19" s="44"/>
      <c r="B19" s="44"/>
      <c r="C19" s="14" t="s">
        <v>78</v>
      </c>
      <c r="D19" s="29" t="s">
        <v>99</v>
      </c>
      <c r="E19" s="29">
        <v>57</v>
      </c>
      <c r="F19" s="29">
        <v>120</v>
      </c>
      <c r="G19" s="29" t="s">
        <v>99</v>
      </c>
      <c r="H19" s="29">
        <v>120</v>
      </c>
      <c r="I19" s="29">
        <v>169</v>
      </c>
      <c r="J19" s="29" t="s">
        <v>99</v>
      </c>
      <c r="K19" s="29">
        <v>168</v>
      </c>
      <c r="L19" s="29">
        <v>288</v>
      </c>
      <c r="M19" s="29" t="s">
        <v>99</v>
      </c>
      <c r="N19" s="29">
        <v>169</v>
      </c>
      <c r="O19" s="29">
        <v>229</v>
      </c>
      <c r="P19" s="29" t="s">
        <v>99</v>
      </c>
      <c r="Q19" s="29">
        <v>97</v>
      </c>
      <c r="R19" s="29">
        <v>180</v>
      </c>
    </row>
    <row r="20" spans="1:18" ht="12" customHeight="1" x14ac:dyDescent="0.3">
      <c r="A20" s="44"/>
      <c r="B20" s="44"/>
      <c r="C20" s="14" t="s">
        <v>12</v>
      </c>
      <c r="D20" s="29" t="s">
        <v>99</v>
      </c>
      <c r="E20" s="29">
        <v>71</v>
      </c>
      <c r="F20" s="29">
        <v>132</v>
      </c>
      <c r="G20" s="29" t="s">
        <v>99</v>
      </c>
      <c r="H20" s="29">
        <v>117</v>
      </c>
      <c r="I20" s="29">
        <v>180</v>
      </c>
      <c r="J20" s="29" t="s">
        <v>99</v>
      </c>
      <c r="K20" s="29">
        <v>195</v>
      </c>
      <c r="L20" s="29">
        <v>305</v>
      </c>
      <c r="M20" s="29" t="s">
        <v>99</v>
      </c>
      <c r="N20" s="29">
        <v>173</v>
      </c>
      <c r="O20" s="29">
        <v>260</v>
      </c>
      <c r="P20" s="29" t="s">
        <v>99</v>
      </c>
      <c r="Q20" s="29">
        <v>94</v>
      </c>
      <c r="R20" s="29">
        <v>185</v>
      </c>
    </row>
    <row r="21" spans="1:18" ht="12" customHeight="1" x14ac:dyDescent="0.3">
      <c r="A21" s="44"/>
      <c r="B21" s="44"/>
      <c r="C21" s="16" t="s">
        <v>13</v>
      </c>
      <c r="D21" s="30" t="s">
        <v>99</v>
      </c>
      <c r="E21" s="30">
        <v>73</v>
      </c>
      <c r="F21" s="30">
        <v>112</v>
      </c>
      <c r="G21" s="30" t="s">
        <v>99</v>
      </c>
      <c r="H21" s="30">
        <v>116</v>
      </c>
      <c r="I21" s="30">
        <v>184</v>
      </c>
      <c r="J21" s="30" t="s">
        <v>99</v>
      </c>
      <c r="K21" s="30">
        <v>184</v>
      </c>
      <c r="L21" s="30">
        <v>314</v>
      </c>
      <c r="M21" s="30" t="s">
        <v>99</v>
      </c>
      <c r="N21" s="30">
        <v>182</v>
      </c>
      <c r="O21" s="30">
        <v>263</v>
      </c>
      <c r="P21" s="30" t="s">
        <v>99</v>
      </c>
      <c r="Q21" s="30">
        <v>100</v>
      </c>
      <c r="R21" s="30">
        <v>213</v>
      </c>
    </row>
    <row r="22" spans="1:18" ht="12" customHeight="1" x14ac:dyDescent="0.3">
      <c r="A22" s="44"/>
      <c r="B22" s="50" t="s">
        <v>1081</v>
      </c>
      <c r="C22" s="14" t="s">
        <v>77</v>
      </c>
      <c r="D22" s="29" t="s">
        <v>99</v>
      </c>
      <c r="E22" s="29">
        <v>66</v>
      </c>
      <c r="F22" s="29">
        <v>74</v>
      </c>
      <c r="G22" s="29" t="s">
        <v>99</v>
      </c>
      <c r="H22" s="29">
        <v>111</v>
      </c>
      <c r="I22" s="29">
        <v>128</v>
      </c>
      <c r="J22" s="29" t="s">
        <v>99</v>
      </c>
      <c r="K22" s="29">
        <v>166</v>
      </c>
      <c r="L22" s="29">
        <v>206</v>
      </c>
      <c r="M22" s="29" t="s">
        <v>99</v>
      </c>
      <c r="N22" s="29">
        <v>129</v>
      </c>
      <c r="O22" s="29">
        <v>172</v>
      </c>
      <c r="P22" s="29" t="s">
        <v>99</v>
      </c>
      <c r="Q22" s="29">
        <v>85</v>
      </c>
      <c r="R22" s="29">
        <v>128</v>
      </c>
    </row>
    <row r="23" spans="1:18" ht="12" customHeight="1" x14ac:dyDescent="0.3">
      <c r="A23" s="44"/>
      <c r="B23" s="44"/>
      <c r="C23" s="14" t="s">
        <v>78</v>
      </c>
      <c r="D23" s="29" t="s">
        <v>99</v>
      </c>
      <c r="E23" s="29">
        <v>58</v>
      </c>
      <c r="F23" s="29">
        <v>79</v>
      </c>
      <c r="G23" s="29" t="s">
        <v>99</v>
      </c>
      <c r="H23" s="29">
        <v>139</v>
      </c>
      <c r="I23" s="29">
        <v>145</v>
      </c>
      <c r="J23" s="29" t="s">
        <v>99</v>
      </c>
      <c r="K23" s="29">
        <v>196</v>
      </c>
      <c r="L23" s="29">
        <v>199</v>
      </c>
      <c r="M23" s="29" t="s">
        <v>99</v>
      </c>
      <c r="N23" s="29">
        <v>162</v>
      </c>
      <c r="O23" s="29">
        <v>216</v>
      </c>
      <c r="P23" s="29" t="s">
        <v>99</v>
      </c>
      <c r="Q23" s="29">
        <v>122</v>
      </c>
      <c r="R23" s="29">
        <v>157</v>
      </c>
    </row>
    <row r="24" spans="1:18" ht="12" customHeight="1" x14ac:dyDescent="0.3">
      <c r="A24" s="44"/>
      <c r="B24" s="44"/>
      <c r="C24" s="14" t="s">
        <v>12</v>
      </c>
      <c r="D24" s="29" t="s">
        <v>99</v>
      </c>
      <c r="E24" s="29">
        <v>60</v>
      </c>
      <c r="F24" s="29">
        <v>80</v>
      </c>
      <c r="G24" s="29" t="s">
        <v>99</v>
      </c>
      <c r="H24" s="29">
        <v>136</v>
      </c>
      <c r="I24" s="29">
        <v>151</v>
      </c>
      <c r="J24" s="29" t="s">
        <v>99</v>
      </c>
      <c r="K24" s="29">
        <v>203</v>
      </c>
      <c r="L24" s="29">
        <v>248</v>
      </c>
      <c r="M24" s="29" t="s">
        <v>99</v>
      </c>
      <c r="N24" s="29">
        <v>171</v>
      </c>
      <c r="O24" s="29">
        <v>204</v>
      </c>
      <c r="P24" s="29" t="s">
        <v>99</v>
      </c>
      <c r="Q24" s="29">
        <v>140</v>
      </c>
      <c r="R24" s="29">
        <v>173</v>
      </c>
    </row>
    <row r="25" spans="1:18" ht="12" customHeight="1" x14ac:dyDescent="0.3">
      <c r="A25" s="44"/>
      <c r="B25" s="44"/>
      <c r="C25" s="16" t="s">
        <v>13</v>
      </c>
      <c r="D25" s="30" t="s">
        <v>99</v>
      </c>
      <c r="E25" s="30">
        <v>70</v>
      </c>
      <c r="F25" s="30">
        <v>79</v>
      </c>
      <c r="G25" s="30" t="s">
        <v>99</v>
      </c>
      <c r="H25" s="30">
        <v>129</v>
      </c>
      <c r="I25" s="30">
        <v>129</v>
      </c>
      <c r="J25" s="30" t="s">
        <v>99</v>
      </c>
      <c r="K25" s="30">
        <v>199</v>
      </c>
      <c r="L25" s="30">
        <v>238</v>
      </c>
      <c r="M25" s="30" t="s">
        <v>99</v>
      </c>
      <c r="N25" s="30">
        <v>157</v>
      </c>
      <c r="O25" s="30">
        <v>187</v>
      </c>
      <c r="P25" s="30" t="s">
        <v>99</v>
      </c>
      <c r="Q25" s="30">
        <v>124</v>
      </c>
      <c r="R25" s="30">
        <v>141</v>
      </c>
    </row>
    <row r="26" spans="1:18" ht="12" customHeight="1" x14ac:dyDescent="0.3">
      <c r="A26" s="44"/>
      <c r="B26" s="48" t="s">
        <v>1082</v>
      </c>
      <c r="C26" s="14" t="s">
        <v>77</v>
      </c>
      <c r="D26" s="29" t="s">
        <v>99</v>
      </c>
      <c r="E26" s="29">
        <v>37</v>
      </c>
      <c r="F26" s="29">
        <v>58</v>
      </c>
      <c r="G26" s="29" t="s">
        <v>99</v>
      </c>
      <c r="H26" s="29">
        <v>98</v>
      </c>
      <c r="I26" s="29">
        <v>104</v>
      </c>
      <c r="J26" s="29" t="s">
        <v>99</v>
      </c>
      <c r="K26" s="29">
        <v>143</v>
      </c>
      <c r="L26" s="29">
        <v>171</v>
      </c>
      <c r="M26" s="29" t="s">
        <v>99</v>
      </c>
      <c r="N26" s="29">
        <v>157</v>
      </c>
      <c r="O26" s="29">
        <v>168</v>
      </c>
      <c r="P26" s="29" t="s">
        <v>99</v>
      </c>
      <c r="Q26" s="29">
        <v>96</v>
      </c>
      <c r="R26" s="29">
        <v>116</v>
      </c>
    </row>
    <row r="27" spans="1:18" ht="12" customHeight="1" x14ac:dyDescent="0.3">
      <c r="A27" s="44"/>
      <c r="B27" s="44"/>
      <c r="C27" s="14" t="s">
        <v>78</v>
      </c>
      <c r="D27" s="29" t="s">
        <v>99</v>
      </c>
      <c r="E27" s="29">
        <v>51</v>
      </c>
      <c r="F27" s="29">
        <v>62</v>
      </c>
      <c r="G27" s="29" t="s">
        <v>99</v>
      </c>
      <c r="H27" s="29">
        <v>111</v>
      </c>
      <c r="I27" s="29">
        <v>96</v>
      </c>
      <c r="J27" s="29" t="s">
        <v>99</v>
      </c>
      <c r="K27" s="29">
        <v>171</v>
      </c>
      <c r="L27" s="29">
        <v>191</v>
      </c>
      <c r="M27" s="29" t="s">
        <v>99</v>
      </c>
      <c r="N27" s="29">
        <v>177</v>
      </c>
      <c r="O27" s="29">
        <v>148</v>
      </c>
      <c r="P27" s="29" t="s">
        <v>99</v>
      </c>
      <c r="Q27" s="29">
        <v>110</v>
      </c>
      <c r="R27" s="29">
        <v>108</v>
      </c>
    </row>
    <row r="28" spans="1:18" ht="12" customHeight="1" x14ac:dyDescent="0.3">
      <c r="A28" s="44"/>
      <c r="B28" s="44"/>
      <c r="C28" s="14" t="s">
        <v>12</v>
      </c>
      <c r="D28" s="29" t="s">
        <v>99</v>
      </c>
      <c r="E28" s="29">
        <v>53</v>
      </c>
      <c r="F28" s="29">
        <v>69</v>
      </c>
      <c r="G28" s="29" t="s">
        <v>99</v>
      </c>
      <c r="H28" s="29">
        <v>103</v>
      </c>
      <c r="I28" s="29">
        <v>132</v>
      </c>
      <c r="J28" s="29" t="s">
        <v>99</v>
      </c>
      <c r="K28" s="29">
        <v>186</v>
      </c>
      <c r="L28" s="29">
        <v>207</v>
      </c>
      <c r="M28" s="29" t="s">
        <v>99</v>
      </c>
      <c r="N28" s="29">
        <v>184</v>
      </c>
      <c r="O28" s="29">
        <v>176</v>
      </c>
      <c r="P28" s="29" t="s">
        <v>99</v>
      </c>
      <c r="Q28" s="29">
        <v>108</v>
      </c>
      <c r="R28" s="29">
        <v>136</v>
      </c>
    </row>
    <row r="29" spans="1:18" ht="12" customHeight="1" x14ac:dyDescent="0.3">
      <c r="A29" s="44"/>
      <c r="B29" s="44"/>
      <c r="C29" s="16" t="s">
        <v>13</v>
      </c>
      <c r="D29" s="30" t="s">
        <v>99</v>
      </c>
      <c r="E29" s="30">
        <v>40</v>
      </c>
      <c r="F29" s="30">
        <v>42</v>
      </c>
      <c r="G29" s="30" t="s">
        <v>99</v>
      </c>
      <c r="H29" s="30">
        <v>79</v>
      </c>
      <c r="I29" s="30">
        <v>110</v>
      </c>
      <c r="J29" s="30" t="s">
        <v>99</v>
      </c>
      <c r="K29" s="30">
        <v>164</v>
      </c>
      <c r="L29" s="30">
        <v>177</v>
      </c>
      <c r="M29" s="30" t="s">
        <v>99</v>
      </c>
      <c r="N29" s="30">
        <v>162</v>
      </c>
      <c r="O29" s="30">
        <v>141</v>
      </c>
      <c r="P29" s="30" t="s">
        <v>99</v>
      </c>
      <c r="Q29" s="30">
        <v>102</v>
      </c>
      <c r="R29" s="30">
        <v>122</v>
      </c>
    </row>
    <row r="30" spans="1:18" ht="12" customHeight="1" x14ac:dyDescent="0.3">
      <c r="A30" s="43" t="s">
        <v>80</v>
      </c>
      <c r="B30" s="49" t="s">
        <v>1080</v>
      </c>
      <c r="C30" s="14" t="s">
        <v>77</v>
      </c>
      <c r="D30" s="29" t="s">
        <v>99</v>
      </c>
      <c r="E30" s="29">
        <v>153</v>
      </c>
      <c r="F30" s="29">
        <v>237</v>
      </c>
      <c r="G30" s="29" t="s">
        <v>99</v>
      </c>
      <c r="H30" s="29">
        <v>307</v>
      </c>
      <c r="I30" s="29">
        <v>397</v>
      </c>
      <c r="J30" s="29" t="s">
        <v>99</v>
      </c>
      <c r="K30" s="29">
        <v>438</v>
      </c>
      <c r="L30" s="29">
        <v>599</v>
      </c>
      <c r="M30" s="29" t="s">
        <v>99</v>
      </c>
      <c r="N30" s="29">
        <v>396</v>
      </c>
      <c r="O30" s="29">
        <v>519</v>
      </c>
      <c r="P30" s="29" t="s">
        <v>99</v>
      </c>
      <c r="Q30" s="29">
        <v>255</v>
      </c>
      <c r="R30" s="29">
        <v>376</v>
      </c>
    </row>
    <row r="31" spans="1:18" ht="12" customHeight="1" x14ac:dyDescent="0.3">
      <c r="A31" s="44"/>
      <c r="B31" s="44"/>
      <c r="C31" s="14" t="s">
        <v>78</v>
      </c>
      <c r="D31" s="29" t="s">
        <v>99</v>
      </c>
      <c r="E31" s="29">
        <v>166</v>
      </c>
      <c r="F31" s="29">
        <v>261</v>
      </c>
      <c r="G31" s="29" t="s">
        <v>99</v>
      </c>
      <c r="H31" s="29">
        <v>370</v>
      </c>
      <c r="I31" s="29">
        <v>410</v>
      </c>
      <c r="J31" s="29" t="s">
        <v>99</v>
      </c>
      <c r="K31" s="29">
        <v>535</v>
      </c>
      <c r="L31" s="29">
        <v>678</v>
      </c>
      <c r="M31" s="29" t="s">
        <v>99</v>
      </c>
      <c r="N31" s="29">
        <v>508</v>
      </c>
      <c r="O31" s="29">
        <v>593</v>
      </c>
      <c r="P31" s="29" t="s">
        <v>99</v>
      </c>
      <c r="Q31" s="29">
        <v>329</v>
      </c>
      <c r="R31" s="29">
        <v>445</v>
      </c>
    </row>
    <row r="32" spans="1:18" ht="12" customHeight="1" x14ac:dyDescent="0.3">
      <c r="A32" s="44"/>
      <c r="B32" s="44"/>
      <c r="C32" s="14" t="s">
        <v>12</v>
      </c>
      <c r="D32" s="29" t="s">
        <v>99</v>
      </c>
      <c r="E32" s="29">
        <v>184</v>
      </c>
      <c r="F32" s="29">
        <v>281</v>
      </c>
      <c r="G32" s="29" t="s">
        <v>99</v>
      </c>
      <c r="H32" s="29">
        <v>356</v>
      </c>
      <c r="I32" s="29">
        <v>463</v>
      </c>
      <c r="J32" s="29" t="s">
        <v>99</v>
      </c>
      <c r="K32" s="29">
        <v>584</v>
      </c>
      <c r="L32" s="29">
        <v>760</v>
      </c>
      <c r="M32" s="29" t="s">
        <v>99</v>
      </c>
      <c r="N32" s="29">
        <v>528</v>
      </c>
      <c r="O32" s="29">
        <v>640</v>
      </c>
      <c r="P32" s="29" t="s">
        <v>99</v>
      </c>
      <c r="Q32" s="29">
        <v>342</v>
      </c>
      <c r="R32" s="29">
        <v>494</v>
      </c>
    </row>
    <row r="33" spans="1:18" ht="12" customHeight="1" x14ac:dyDescent="0.3">
      <c r="A33" s="44"/>
      <c r="B33" s="44"/>
      <c r="C33" s="16" t="s">
        <v>13</v>
      </c>
      <c r="D33" s="30" t="s">
        <v>99</v>
      </c>
      <c r="E33" s="30">
        <v>183</v>
      </c>
      <c r="F33" s="30">
        <v>233</v>
      </c>
      <c r="G33" s="30" t="s">
        <v>99</v>
      </c>
      <c r="H33" s="30">
        <v>324</v>
      </c>
      <c r="I33" s="30">
        <v>423</v>
      </c>
      <c r="J33" s="30" t="s">
        <v>99</v>
      </c>
      <c r="K33" s="30">
        <v>547</v>
      </c>
      <c r="L33" s="30">
        <v>729</v>
      </c>
      <c r="M33" s="30" t="s">
        <v>99</v>
      </c>
      <c r="N33" s="30">
        <v>501</v>
      </c>
      <c r="O33" s="30">
        <v>591</v>
      </c>
      <c r="P33" s="30" t="s">
        <v>99</v>
      </c>
      <c r="Q33" s="30">
        <v>326</v>
      </c>
      <c r="R33" s="30">
        <v>476</v>
      </c>
    </row>
    <row r="34" spans="1:18" ht="12" customHeight="1" x14ac:dyDescent="0.3">
      <c r="A34" s="44"/>
      <c r="B34" s="50" t="s">
        <v>1081</v>
      </c>
      <c r="C34" s="14" t="s">
        <v>77</v>
      </c>
      <c r="D34" s="29" t="s">
        <v>99</v>
      </c>
      <c r="E34" s="29">
        <v>153</v>
      </c>
      <c r="F34" s="29">
        <v>237</v>
      </c>
      <c r="G34" s="29" t="s">
        <v>99</v>
      </c>
      <c r="H34" s="29">
        <v>307</v>
      </c>
      <c r="I34" s="29">
        <v>397</v>
      </c>
      <c r="J34" s="29" t="s">
        <v>99</v>
      </c>
      <c r="K34" s="29">
        <v>438</v>
      </c>
      <c r="L34" s="29">
        <v>599</v>
      </c>
      <c r="M34" s="29" t="s">
        <v>99</v>
      </c>
      <c r="N34" s="29">
        <v>396</v>
      </c>
      <c r="O34" s="29">
        <v>519</v>
      </c>
      <c r="P34" s="29" t="s">
        <v>99</v>
      </c>
      <c r="Q34" s="29">
        <v>255</v>
      </c>
      <c r="R34" s="29">
        <v>376</v>
      </c>
    </row>
    <row r="35" spans="1:18" ht="12" customHeight="1" x14ac:dyDescent="0.3">
      <c r="A35" s="44"/>
      <c r="B35" s="44"/>
      <c r="C35" s="14" t="s">
        <v>78</v>
      </c>
      <c r="D35" s="29" t="s">
        <v>99</v>
      </c>
      <c r="E35" s="29">
        <v>166</v>
      </c>
      <c r="F35" s="29">
        <v>261</v>
      </c>
      <c r="G35" s="29" t="s">
        <v>99</v>
      </c>
      <c r="H35" s="29">
        <v>370</v>
      </c>
      <c r="I35" s="29">
        <v>410</v>
      </c>
      <c r="J35" s="29" t="s">
        <v>99</v>
      </c>
      <c r="K35" s="29">
        <v>535</v>
      </c>
      <c r="L35" s="29">
        <v>678</v>
      </c>
      <c r="M35" s="29" t="s">
        <v>99</v>
      </c>
      <c r="N35" s="29">
        <v>508</v>
      </c>
      <c r="O35" s="29">
        <v>593</v>
      </c>
      <c r="P35" s="29" t="s">
        <v>99</v>
      </c>
      <c r="Q35" s="29">
        <v>329</v>
      </c>
      <c r="R35" s="29">
        <v>445</v>
      </c>
    </row>
    <row r="36" spans="1:18" ht="12" customHeight="1" x14ac:dyDescent="0.3">
      <c r="A36" s="44"/>
      <c r="B36" s="44"/>
      <c r="C36" s="14" t="s">
        <v>12</v>
      </c>
      <c r="D36" s="29" t="s">
        <v>99</v>
      </c>
      <c r="E36" s="29">
        <v>184</v>
      </c>
      <c r="F36" s="29">
        <v>281</v>
      </c>
      <c r="G36" s="29" t="s">
        <v>99</v>
      </c>
      <c r="H36" s="29">
        <v>356</v>
      </c>
      <c r="I36" s="29">
        <v>463</v>
      </c>
      <c r="J36" s="29" t="s">
        <v>99</v>
      </c>
      <c r="K36" s="29">
        <v>584</v>
      </c>
      <c r="L36" s="29">
        <v>760</v>
      </c>
      <c r="M36" s="29" t="s">
        <v>99</v>
      </c>
      <c r="N36" s="29">
        <v>528</v>
      </c>
      <c r="O36" s="29">
        <v>640</v>
      </c>
      <c r="P36" s="29" t="s">
        <v>99</v>
      </c>
      <c r="Q36" s="29">
        <v>342</v>
      </c>
      <c r="R36" s="29">
        <v>494</v>
      </c>
    </row>
    <row r="37" spans="1:18" ht="12" customHeight="1" x14ac:dyDescent="0.3">
      <c r="A37" s="44"/>
      <c r="B37" s="44"/>
      <c r="C37" s="16" t="s">
        <v>13</v>
      </c>
      <c r="D37" s="30" t="s">
        <v>99</v>
      </c>
      <c r="E37" s="30">
        <v>183</v>
      </c>
      <c r="F37" s="30">
        <v>233</v>
      </c>
      <c r="G37" s="30" t="s">
        <v>99</v>
      </c>
      <c r="H37" s="30">
        <v>324</v>
      </c>
      <c r="I37" s="30">
        <v>423</v>
      </c>
      <c r="J37" s="30" t="s">
        <v>99</v>
      </c>
      <c r="K37" s="30">
        <v>547</v>
      </c>
      <c r="L37" s="30">
        <v>729</v>
      </c>
      <c r="M37" s="30" t="s">
        <v>99</v>
      </c>
      <c r="N37" s="30">
        <v>501</v>
      </c>
      <c r="O37" s="30">
        <v>591</v>
      </c>
      <c r="P37" s="30" t="s">
        <v>99</v>
      </c>
      <c r="Q37" s="30">
        <v>326</v>
      </c>
      <c r="R37" s="30">
        <v>476</v>
      </c>
    </row>
    <row r="38" spans="1:18" ht="12" customHeight="1" x14ac:dyDescent="0.3">
      <c r="A38" s="44"/>
      <c r="B38" s="48" t="s">
        <v>1082</v>
      </c>
      <c r="C38" s="14" t="s">
        <v>77</v>
      </c>
      <c r="D38" s="29" t="s">
        <v>99</v>
      </c>
      <c r="E38" s="29">
        <v>153</v>
      </c>
      <c r="F38" s="29">
        <v>237</v>
      </c>
      <c r="G38" s="29" t="s">
        <v>99</v>
      </c>
      <c r="H38" s="29">
        <v>307</v>
      </c>
      <c r="I38" s="29">
        <v>397</v>
      </c>
      <c r="J38" s="29" t="s">
        <v>99</v>
      </c>
      <c r="K38" s="29">
        <v>438</v>
      </c>
      <c r="L38" s="29">
        <v>599</v>
      </c>
      <c r="M38" s="29" t="s">
        <v>99</v>
      </c>
      <c r="N38" s="29">
        <v>396</v>
      </c>
      <c r="O38" s="29">
        <v>519</v>
      </c>
      <c r="P38" s="29" t="s">
        <v>99</v>
      </c>
      <c r="Q38" s="29">
        <v>255</v>
      </c>
      <c r="R38" s="29">
        <v>376</v>
      </c>
    </row>
    <row r="39" spans="1:18" ht="12" customHeight="1" x14ac:dyDescent="0.3">
      <c r="A39" s="44"/>
      <c r="B39" s="44"/>
      <c r="C39" s="14" t="s">
        <v>78</v>
      </c>
      <c r="D39" s="29" t="s">
        <v>99</v>
      </c>
      <c r="E39" s="29">
        <v>166</v>
      </c>
      <c r="F39" s="29">
        <v>261</v>
      </c>
      <c r="G39" s="29" t="s">
        <v>99</v>
      </c>
      <c r="H39" s="29">
        <v>370</v>
      </c>
      <c r="I39" s="29">
        <v>410</v>
      </c>
      <c r="J39" s="29" t="s">
        <v>99</v>
      </c>
      <c r="K39" s="29">
        <v>535</v>
      </c>
      <c r="L39" s="29">
        <v>678</v>
      </c>
      <c r="M39" s="29" t="s">
        <v>99</v>
      </c>
      <c r="N39" s="29">
        <v>508</v>
      </c>
      <c r="O39" s="29">
        <v>593</v>
      </c>
      <c r="P39" s="29" t="s">
        <v>99</v>
      </c>
      <c r="Q39" s="29">
        <v>329</v>
      </c>
      <c r="R39" s="29">
        <v>445</v>
      </c>
    </row>
    <row r="40" spans="1:18" ht="12" customHeight="1" x14ac:dyDescent="0.3">
      <c r="A40" s="44"/>
      <c r="B40" s="44"/>
      <c r="C40" s="14" t="s">
        <v>12</v>
      </c>
      <c r="D40" s="29" t="s">
        <v>99</v>
      </c>
      <c r="E40" s="29">
        <v>184</v>
      </c>
      <c r="F40" s="29">
        <v>281</v>
      </c>
      <c r="G40" s="29" t="s">
        <v>99</v>
      </c>
      <c r="H40" s="29">
        <v>356</v>
      </c>
      <c r="I40" s="29">
        <v>463</v>
      </c>
      <c r="J40" s="29" t="s">
        <v>99</v>
      </c>
      <c r="K40" s="29">
        <v>584</v>
      </c>
      <c r="L40" s="29">
        <v>760</v>
      </c>
      <c r="M40" s="29" t="s">
        <v>99</v>
      </c>
      <c r="N40" s="29">
        <v>528</v>
      </c>
      <c r="O40" s="29">
        <v>640</v>
      </c>
      <c r="P40" s="29" t="s">
        <v>99</v>
      </c>
      <c r="Q40" s="29">
        <v>342</v>
      </c>
      <c r="R40" s="29">
        <v>494</v>
      </c>
    </row>
    <row r="41" spans="1:18" ht="12" customHeight="1" x14ac:dyDescent="0.3">
      <c r="A41" s="44"/>
      <c r="B41" s="44"/>
      <c r="C41" s="16" t="s">
        <v>13</v>
      </c>
      <c r="D41" s="30" t="s">
        <v>99</v>
      </c>
      <c r="E41" s="30">
        <v>183</v>
      </c>
      <c r="F41" s="30">
        <v>233</v>
      </c>
      <c r="G41" s="30" t="s">
        <v>99</v>
      </c>
      <c r="H41" s="30">
        <v>324</v>
      </c>
      <c r="I41" s="30">
        <v>423</v>
      </c>
      <c r="J41" s="30" t="s">
        <v>99</v>
      </c>
      <c r="K41" s="30">
        <v>547</v>
      </c>
      <c r="L41" s="30">
        <v>729</v>
      </c>
      <c r="M41" s="30" t="s">
        <v>99</v>
      </c>
      <c r="N41" s="30">
        <v>501</v>
      </c>
      <c r="O41" s="30">
        <v>591</v>
      </c>
      <c r="P41" s="30" t="s">
        <v>99</v>
      </c>
      <c r="Q41" s="30">
        <v>326</v>
      </c>
      <c r="R41" s="30">
        <v>476</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40</v>
      </c>
      <c r="F6" s="25">
        <v>55.7</v>
      </c>
      <c r="G6" s="24" t="s">
        <v>97</v>
      </c>
      <c r="H6" s="25">
        <v>44.1</v>
      </c>
      <c r="I6" s="25">
        <v>39.299999999999997</v>
      </c>
      <c r="J6" s="24" t="s">
        <v>97</v>
      </c>
      <c r="K6" s="25">
        <v>34.6</v>
      </c>
      <c r="L6" s="25">
        <v>33.1</v>
      </c>
      <c r="M6" s="24" t="s">
        <v>97</v>
      </c>
      <c r="N6" s="25">
        <v>40.9</v>
      </c>
      <c r="O6" s="25">
        <v>42.3</v>
      </c>
      <c r="P6" s="24" t="s">
        <v>97</v>
      </c>
      <c r="Q6" s="25">
        <v>29.8</v>
      </c>
      <c r="R6" s="25">
        <v>40.700000000000003</v>
      </c>
    </row>
    <row r="7" spans="1:18" ht="12" customHeight="1" x14ac:dyDescent="0.3">
      <c r="A7" s="44"/>
      <c r="B7" s="44"/>
      <c r="C7" s="14" t="s">
        <v>78</v>
      </c>
      <c r="D7" s="24" t="s">
        <v>97</v>
      </c>
      <c r="E7" s="25">
        <v>36.200000000000003</v>
      </c>
      <c r="F7" s="25">
        <v>58.3</v>
      </c>
      <c r="G7" s="24" t="s">
        <v>97</v>
      </c>
      <c r="H7" s="25">
        <v>35.5</v>
      </c>
      <c r="I7" s="25">
        <v>39.200000000000003</v>
      </c>
      <c r="J7" s="24" t="s">
        <v>97</v>
      </c>
      <c r="K7" s="25">
        <v>36.200000000000003</v>
      </c>
      <c r="L7" s="25">
        <v>45.4</v>
      </c>
      <c r="M7" s="24" t="s">
        <v>97</v>
      </c>
      <c r="N7" s="25">
        <v>39.4</v>
      </c>
      <c r="O7" s="25">
        <v>40.1</v>
      </c>
      <c r="P7" s="24" t="s">
        <v>97</v>
      </c>
      <c r="Q7" s="25">
        <v>30.2</v>
      </c>
      <c r="R7" s="25">
        <v>40.200000000000003</v>
      </c>
    </row>
    <row r="8" spans="1:18" ht="12" customHeight="1" x14ac:dyDescent="0.3">
      <c r="A8" s="44"/>
      <c r="B8" s="44"/>
      <c r="C8" s="14" t="s">
        <v>12</v>
      </c>
      <c r="D8" s="24" t="s">
        <v>97</v>
      </c>
      <c r="E8" s="25">
        <v>35.799999999999997</v>
      </c>
      <c r="F8" s="25">
        <v>56.6</v>
      </c>
      <c r="G8" s="24" t="s">
        <v>97</v>
      </c>
      <c r="H8" s="25">
        <v>38.1</v>
      </c>
      <c r="I8" s="25">
        <v>41.7</v>
      </c>
      <c r="J8" s="24" t="s">
        <v>97</v>
      </c>
      <c r="K8" s="25">
        <v>36.6</v>
      </c>
      <c r="L8" s="25">
        <v>44.3</v>
      </c>
      <c r="M8" s="24" t="s">
        <v>97</v>
      </c>
      <c r="N8" s="25">
        <v>34.799999999999997</v>
      </c>
      <c r="O8" s="25">
        <v>42.5</v>
      </c>
      <c r="P8" s="24" t="s">
        <v>97</v>
      </c>
      <c r="Q8" s="25">
        <v>37.299999999999997</v>
      </c>
      <c r="R8" s="25">
        <v>47.2</v>
      </c>
    </row>
    <row r="9" spans="1:18" ht="12" customHeight="1" x14ac:dyDescent="0.3">
      <c r="A9" s="44"/>
      <c r="B9" s="44"/>
      <c r="C9" s="16" t="s">
        <v>13</v>
      </c>
      <c r="D9" s="28" t="s">
        <v>97</v>
      </c>
      <c r="E9" s="27">
        <v>26.7</v>
      </c>
      <c r="F9" s="27">
        <v>50</v>
      </c>
      <c r="G9" s="28" t="s">
        <v>97</v>
      </c>
      <c r="H9" s="27">
        <v>50</v>
      </c>
      <c r="I9" s="27">
        <v>46.7</v>
      </c>
      <c r="J9" s="28" t="s">
        <v>97</v>
      </c>
      <c r="K9" s="27">
        <v>36.4</v>
      </c>
      <c r="L9" s="27">
        <v>42.9</v>
      </c>
      <c r="M9" s="28" t="s">
        <v>97</v>
      </c>
      <c r="N9" s="27">
        <v>41</v>
      </c>
      <c r="O9" s="27">
        <v>45.2</v>
      </c>
      <c r="P9" s="28" t="s">
        <v>97</v>
      </c>
      <c r="Q9" s="27">
        <v>38.799999999999997</v>
      </c>
      <c r="R9" s="27">
        <v>46.9</v>
      </c>
    </row>
    <row r="10" spans="1:18" ht="12" customHeight="1" x14ac:dyDescent="0.3">
      <c r="A10" s="44"/>
      <c r="B10" s="50" t="s">
        <v>1081</v>
      </c>
      <c r="C10" s="14" t="s">
        <v>77</v>
      </c>
      <c r="D10" s="24" t="s">
        <v>97</v>
      </c>
      <c r="E10" s="25">
        <v>40</v>
      </c>
      <c r="F10" s="25">
        <v>30.9</v>
      </c>
      <c r="G10" s="24" t="s">
        <v>97</v>
      </c>
      <c r="H10" s="25">
        <v>22</v>
      </c>
      <c r="I10" s="25">
        <v>33</v>
      </c>
      <c r="J10" s="24" t="s">
        <v>97</v>
      </c>
      <c r="K10" s="25">
        <v>37.4</v>
      </c>
      <c r="L10" s="25">
        <v>36.700000000000003</v>
      </c>
      <c r="M10" s="24" t="s">
        <v>97</v>
      </c>
      <c r="N10" s="25">
        <v>34.799999999999997</v>
      </c>
      <c r="O10" s="25">
        <v>29.5</v>
      </c>
      <c r="P10" s="24" t="s">
        <v>97</v>
      </c>
      <c r="Q10" s="25">
        <v>29.8</v>
      </c>
      <c r="R10" s="25">
        <v>35.200000000000003</v>
      </c>
    </row>
    <row r="11" spans="1:18" ht="12" customHeight="1" x14ac:dyDescent="0.3">
      <c r="A11" s="44"/>
      <c r="B11" s="44"/>
      <c r="C11" s="14" t="s">
        <v>78</v>
      </c>
      <c r="D11" s="24" t="s">
        <v>97</v>
      </c>
      <c r="E11" s="25">
        <v>39.700000000000003</v>
      </c>
      <c r="F11" s="25">
        <v>29.1</v>
      </c>
      <c r="G11" s="24" t="s">
        <v>97</v>
      </c>
      <c r="H11" s="25">
        <v>33.9</v>
      </c>
      <c r="I11" s="25">
        <v>35.200000000000003</v>
      </c>
      <c r="J11" s="24" t="s">
        <v>97</v>
      </c>
      <c r="K11" s="25">
        <v>34.5</v>
      </c>
      <c r="L11" s="25">
        <v>32.5</v>
      </c>
      <c r="M11" s="24" t="s">
        <v>97</v>
      </c>
      <c r="N11" s="25">
        <v>33.299999999999997</v>
      </c>
      <c r="O11" s="25">
        <v>34.700000000000003</v>
      </c>
      <c r="P11" s="24" t="s">
        <v>97</v>
      </c>
      <c r="Q11" s="25">
        <v>38.1</v>
      </c>
      <c r="R11" s="25">
        <v>38.5</v>
      </c>
    </row>
    <row r="12" spans="1:18" ht="12" customHeight="1" x14ac:dyDescent="0.3">
      <c r="A12" s="44"/>
      <c r="B12" s="44"/>
      <c r="C12" s="14" t="s">
        <v>12</v>
      </c>
      <c r="D12" s="24" t="s">
        <v>97</v>
      </c>
      <c r="E12" s="25">
        <v>35.799999999999997</v>
      </c>
      <c r="F12" s="25">
        <v>32</v>
      </c>
      <c r="G12" s="24" t="s">
        <v>97</v>
      </c>
      <c r="H12" s="25">
        <v>34.9</v>
      </c>
      <c r="I12" s="25">
        <v>31.1</v>
      </c>
      <c r="J12" s="24" t="s">
        <v>97</v>
      </c>
      <c r="K12" s="25">
        <v>29.3</v>
      </c>
      <c r="L12" s="25">
        <v>30.7</v>
      </c>
      <c r="M12" s="24" t="s">
        <v>97</v>
      </c>
      <c r="N12" s="25">
        <v>34</v>
      </c>
      <c r="O12" s="25">
        <v>34.799999999999997</v>
      </c>
      <c r="P12" s="24" t="s">
        <v>97</v>
      </c>
      <c r="Q12" s="25">
        <v>30.7</v>
      </c>
      <c r="R12" s="25">
        <v>29.1</v>
      </c>
    </row>
    <row r="13" spans="1:18" ht="12" customHeight="1" x14ac:dyDescent="0.3">
      <c r="A13" s="44"/>
      <c r="B13" s="44"/>
      <c r="C13" s="16" t="s">
        <v>13</v>
      </c>
      <c r="D13" s="28" t="s">
        <v>97</v>
      </c>
      <c r="E13" s="27">
        <v>48.3</v>
      </c>
      <c r="F13" s="27">
        <v>34.5</v>
      </c>
      <c r="G13" s="28" t="s">
        <v>97</v>
      </c>
      <c r="H13" s="27">
        <v>27.3</v>
      </c>
      <c r="I13" s="27">
        <v>30.4</v>
      </c>
      <c r="J13" s="28" t="s">
        <v>97</v>
      </c>
      <c r="K13" s="27">
        <v>31.8</v>
      </c>
      <c r="L13" s="27">
        <v>31.5</v>
      </c>
      <c r="M13" s="28" t="s">
        <v>97</v>
      </c>
      <c r="N13" s="27">
        <v>34.700000000000003</v>
      </c>
      <c r="O13" s="27">
        <v>31.2</v>
      </c>
      <c r="P13" s="28" t="s">
        <v>97</v>
      </c>
      <c r="Q13" s="27">
        <v>30.6</v>
      </c>
      <c r="R13" s="27">
        <v>38.299999999999997</v>
      </c>
    </row>
    <row r="14" spans="1:18" ht="12" customHeight="1" x14ac:dyDescent="0.3">
      <c r="A14" s="44"/>
      <c r="B14" s="48" t="s">
        <v>1082</v>
      </c>
      <c r="C14" s="14" t="s">
        <v>77</v>
      </c>
      <c r="D14" s="24" t="s">
        <v>97</v>
      </c>
      <c r="E14" s="25">
        <v>20</v>
      </c>
      <c r="F14" s="25">
        <v>13.4</v>
      </c>
      <c r="G14" s="24" t="s">
        <v>97</v>
      </c>
      <c r="H14" s="25">
        <v>33.9</v>
      </c>
      <c r="I14" s="25">
        <v>27.7</v>
      </c>
      <c r="J14" s="24" t="s">
        <v>97</v>
      </c>
      <c r="K14" s="25">
        <v>28</v>
      </c>
      <c r="L14" s="25">
        <v>30.1</v>
      </c>
      <c r="M14" s="24" t="s">
        <v>97</v>
      </c>
      <c r="N14" s="25">
        <v>24.2</v>
      </c>
      <c r="O14" s="25">
        <v>28.2</v>
      </c>
      <c r="P14" s="24" t="s">
        <v>97</v>
      </c>
      <c r="Q14" s="25">
        <v>40.4</v>
      </c>
      <c r="R14" s="25">
        <v>24.1</v>
      </c>
    </row>
    <row r="15" spans="1:18" ht="12" customHeight="1" x14ac:dyDescent="0.3">
      <c r="A15" s="44"/>
      <c r="B15" s="44"/>
      <c r="C15" s="14" t="s">
        <v>78</v>
      </c>
      <c r="D15" s="24" t="s">
        <v>97</v>
      </c>
      <c r="E15" s="25">
        <v>24.1</v>
      </c>
      <c r="F15" s="25">
        <v>12.6</v>
      </c>
      <c r="G15" s="24" t="s">
        <v>97</v>
      </c>
      <c r="H15" s="25">
        <v>30.6</v>
      </c>
      <c r="I15" s="25">
        <v>25.6</v>
      </c>
      <c r="J15" s="24" t="s">
        <v>97</v>
      </c>
      <c r="K15" s="25">
        <v>29.3</v>
      </c>
      <c r="L15" s="25">
        <v>22.1</v>
      </c>
      <c r="M15" s="24" t="s">
        <v>97</v>
      </c>
      <c r="N15" s="25">
        <v>27.3</v>
      </c>
      <c r="O15" s="25">
        <v>25.1</v>
      </c>
      <c r="P15" s="24" t="s">
        <v>97</v>
      </c>
      <c r="Q15" s="25">
        <v>31.7</v>
      </c>
      <c r="R15" s="25">
        <v>21.4</v>
      </c>
    </row>
    <row r="16" spans="1:18" ht="12" customHeight="1" x14ac:dyDescent="0.3">
      <c r="A16" s="44"/>
      <c r="B16" s="44"/>
      <c r="C16" s="14" t="s">
        <v>12</v>
      </c>
      <c r="D16" s="24" t="s">
        <v>97</v>
      </c>
      <c r="E16" s="25">
        <v>28.3</v>
      </c>
      <c r="F16" s="25">
        <v>11.5</v>
      </c>
      <c r="G16" s="24" t="s">
        <v>97</v>
      </c>
      <c r="H16" s="25">
        <v>27</v>
      </c>
      <c r="I16" s="25">
        <v>27.2</v>
      </c>
      <c r="J16" s="24" t="s">
        <v>97</v>
      </c>
      <c r="K16" s="25">
        <v>34.1</v>
      </c>
      <c r="L16" s="25">
        <v>25</v>
      </c>
      <c r="M16" s="24" t="s">
        <v>97</v>
      </c>
      <c r="N16" s="25">
        <v>31.2</v>
      </c>
      <c r="O16" s="25">
        <v>22.7</v>
      </c>
      <c r="P16" s="24" t="s">
        <v>97</v>
      </c>
      <c r="Q16" s="25">
        <v>32</v>
      </c>
      <c r="R16" s="25">
        <v>23.6</v>
      </c>
    </row>
    <row r="17" spans="1:18" ht="12" customHeight="1" x14ac:dyDescent="0.3">
      <c r="A17" s="44"/>
      <c r="B17" s="44"/>
      <c r="C17" s="16" t="s">
        <v>13</v>
      </c>
      <c r="D17" s="28" t="s">
        <v>97</v>
      </c>
      <c r="E17" s="27">
        <v>25</v>
      </c>
      <c r="F17" s="27">
        <v>15.5</v>
      </c>
      <c r="G17" s="28" t="s">
        <v>97</v>
      </c>
      <c r="H17" s="27">
        <v>22.7</v>
      </c>
      <c r="I17" s="27">
        <v>23</v>
      </c>
      <c r="J17" s="28" t="s">
        <v>97</v>
      </c>
      <c r="K17" s="27">
        <v>31.8</v>
      </c>
      <c r="L17" s="27">
        <v>25.5</v>
      </c>
      <c r="M17" s="28" t="s">
        <v>97</v>
      </c>
      <c r="N17" s="27">
        <v>24.3</v>
      </c>
      <c r="O17" s="27">
        <v>23.7</v>
      </c>
      <c r="P17" s="28" t="s">
        <v>97</v>
      </c>
      <c r="Q17" s="27">
        <v>30.6</v>
      </c>
      <c r="R17" s="27">
        <v>14.8</v>
      </c>
    </row>
    <row r="18" spans="1:18" ht="12" customHeight="1" x14ac:dyDescent="0.3">
      <c r="A18" s="43" t="s">
        <v>79</v>
      </c>
      <c r="B18" s="49" t="s">
        <v>1080</v>
      </c>
      <c r="C18" s="14" t="s">
        <v>77</v>
      </c>
      <c r="D18" s="29" t="s">
        <v>99</v>
      </c>
      <c r="E18" s="29">
        <v>22</v>
      </c>
      <c r="F18" s="29">
        <v>54</v>
      </c>
      <c r="G18" s="29" t="s">
        <v>99</v>
      </c>
      <c r="H18" s="29">
        <v>26</v>
      </c>
      <c r="I18" s="29">
        <v>44</v>
      </c>
      <c r="J18" s="29" t="s">
        <v>99</v>
      </c>
      <c r="K18" s="29">
        <v>37</v>
      </c>
      <c r="L18" s="29">
        <v>55</v>
      </c>
      <c r="M18" s="29" t="s">
        <v>99</v>
      </c>
      <c r="N18" s="29">
        <v>54</v>
      </c>
      <c r="O18" s="29">
        <v>63</v>
      </c>
      <c r="P18" s="29" t="s">
        <v>99</v>
      </c>
      <c r="Q18" s="29">
        <v>17</v>
      </c>
      <c r="R18" s="29">
        <v>44</v>
      </c>
    </row>
    <row r="19" spans="1:18" ht="12" customHeight="1" x14ac:dyDescent="0.3">
      <c r="A19" s="44"/>
      <c r="B19" s="44"/>
      <c r="C19" s="14" t="s">
        <v>78</v>
      </c>
      <c r="D19" s="29" t="s">
        <v>99</v>
      </c>
      <c r="E19" s="29">
        <v>21</v>
      </c>
      <c r="F19" s="29">
        <v>60</v>
      </c>
      <c r="G19" s="29" t="s">
        <v>99</v>
      </c>
      <c r="H19" s="29">
        <v>22</v>
      </c>
      <c r="I19" s="29">
        <v>49</v>
      </c>
      <c r="J19" s="29" t="s">
        <v>99</v>
      </c>
      <c r="K19" s="29">
        <v>42</v>
      </c>
      <c r="L19" s="29">
        <v>74</v>
      </c>
      <c r="M19" s="29" t="s">
        <v>99</v>
      </c>
      <c r="N19" s="29">
        <v>52</v>
      </c>
      <c r="O19" s="29">
        <v>67</v>
      </c>
      <c r="P19" s="29" t="s">
        <v>99</v>
      </c>
      <c r="Q19" s="29">
        <v>19</v>
      </c>
      <c r="R19" s="29">
        <v>47</v>
      </c>
    </row>
    <row r="20" spans="1:18" ht="12" customHeight="1" x14ac:dyDescent="0.3">
      <c r="A20" s="44"/>
      <c r="B20" s="44"/>
      <c r="C20" s="14" t="s">
        <v>12</v>
      </c>
      <c r="D20" s="29" t="s">
        <v>99</v>
      </c>
      <c r="E20" s="29">
        <v>19</v>
      </c>
      <c r="F20" s="29">
        <v>69</v>
      </c>
      <c r="G20" s="29" t="s">
        <v>99</v>
      </c>
      <c r="H20" s="29">
        <v>24</v>
      </c>
      <c r="I20" s="29">
        <v>63</v>
      </c>
      <c r="J20" s="29" t="s">
        <v>99</v>
      </c>
      <c r="K20" s="29">
        <v>45</v>
      </c>
      <c r="L20" s="29">
        <v>85</v>
      </c>
      <c r="M20" s="29" t="s">
        <v>99</v>
      </c>
      <c r="N20" s="29">
        <v>49</v>
      </c>
      <c r="O20" s="29">
        <v>77</v>
      </c>
      <c r="P20" s="29" t="s">
        <v>99</v>
      </c>
      <c r="Q20" s="29">
        <v>28</v>
      </c>
      <c r="R20" s="29">
        <v>60</v>
      </c>
    </row>
    <row r="21" spans="1:18" ht="12" customHeight="1" x14ac:dyDescent="0.3">
      <c r="A21" s="44"/>
      <c r="B21" s="44"/>
      <c r="C21" s="16" t="s">
        <v>13</v>
      </c>
      <c r="D21" s="30" t="s">
        <v>99</v>
      </c>
      <c r="E21" s="30">
        <v>16</v>
      </c>
      <c r="F21" s="30">
        <v>58</v>
      </c>
      <c r="G21" s="30" t="s">
        <v>99</v>
      </c>
      <c r="H21" s="30">
        <v>33</v>
      </c>
      <c r="I21" s="30">
        <v>63</v>
      </c>
      <c r="J21" s="30" t="s">
        <v>99</v>
      </c>
      <c r="K21" s="30">
        <v>48</v>
      </c>
      <c r="L21" s="30">
        <v>79</v>
      </c>
      <c r="M21" s="30" t="s">
        <v>99</v>
      </c>
      <c r="N21" s="30">
        <v>59</v>
      </c>
      <c r="O21" s="30">
        <v>84</v>
      </c>
      <c r="P21" s="30" t="s">
        <v>99</v>
      </c>
      <c r="Q21" s="30">
        <v>33</v>
      </c>
      <c r="R21" s="30">
        <v>60</v>
      </c>
    </row>
    <row r="22" spans="1:18" ht="12" customHeight="1" x14ac:dyDescent="0.3">
      <c r="A22" s="44"/>
      <c r="B22" s="50" t="s">
        <v>1081</v>
      </c>
      <c r="C22" s="14" t="s">
        <v>77</v>
      </c>
      <c r="D22" s="29" t="s">
        <v>99</v>
      </c>
      <c r="E22" s="29">
        <v>22</v>
      </c>
      <c r="F22" s="29">
        <v>30</v>
      </c>
      <c r="G22" s="29" t="s">
        <v>99</v>
      </c>
      <c r="H22" s="29">
        <v>13</v>
      </c>
      <c r="I22" s="29">
        <v>37</v>
      </c>
      <c r="J22" s="29" t="s">
        <v>99</v>
      </c>
      <c r="K22" s="29">
        <v>40</v>
      </c>
      <c r="L22" s="29">
        <v>61</v>
      </c>
      <c r="M22" s="29" t="s">
        <v>99</v>
      </c>
      <c r="N22" s="29">
        <v>46</v>
      </c>
      <c r="O22" s="29">
        <v>44</v>
      </c>
      <c r="P22" s="29" t="s">
        <v>99</v>
      </c>
      <c r="Q22" s="29">
        <v>17</v>
      </c>
      <c r="R22" s="29">
        <v>38</v>
      </c>
    </row>
    <row r="23" spans="1:18" ht="12" customHeight="1" x14ac:dyDescent="0.3">
      <c r="A23" s="44"/>
      <c r="B23" s="44"/>
      <c r="C23" s="14" t="s">
        <v>78</v>
      </c>
      <c r="D23" s="29" t="s">
        <v>99</v>
      </c>
      <c r="E23" s="29">
        <v>23</v>
      </c>
      <c r="F23" s="29">
        <v>30</v>
      </c>
      <c r="G23" s="29" t="s">
        <v>99</v>
      </c>
      <c r="H23" s="29">
        <v>21</v>
      </c>
      <c r="I23" s="29">
        <v>44</v>
      </c>
      <c r="J23" s="29" t="s">
        <v>99</v>
      </c>
      <c r="K23" s="29">
        <v>40</v>
      </c>
      <c r="L23" s="29">
        <v>53</v>
      </c>
      <c r="M23" s="29" t="s">
        <v>99</v>
      </c>
      <c r="N23" s="29">
        <v>44</v>
      </c>
      <c r="O23" s="29">
        <v>58</v>
      </c>
      <c r="P23" s="29" t="s">
        <v>99</v>
      </c>
      <c r="Q23" s="29">
        <v>24</v>
      </c>
      <c r="R23" s="29">
        <v>45</v>
      </c>
    </row>
    <row r="24" spans="1:18" ht="12" customHeight="1" x14ac:dyDescent="0.3">
      <c r="A24" s="44"/>
      <c r="B24" s="44"/>
      <c r="C24" s="14" t="s">
        <v>12</v>
      </c>
      <c r="D24" s="29" t="s">
        <v>99</v>
      </c>
      <c r="E24" s="29">
        <v>19</v>
      </c>
      <c r="F24" s="29">
        <v>39</v>
      </c>
      <c r="G24" s="29" t="s">
        <v>99</v>
      </c>
      <c r="H24" s="29">
        <v>22</v>
      </c>
      <c r="I24" s="29">
        <v>47</v>
      </c>
      <c r="J24" s="29" t="s">
        <v>99</v>
      </c>
      <c r="K24" s="29">
        <v>36</v>
      </c>
      <c r="L24" s="29">
        <v>59</v>
      </c>
      <c r="M24" s="29" t="s">
        <v>99</v>
      </c>
      <c r="N24" s="29">
        <v>48</v>
      </c>
      <c r="O24" s="29">
        <v>63</v>
      </c>
      <c r="P24" s="29" t="s">
        <v>99</v>
      </c>
      <c r="Q24" s="29">
        <v>23</v>
      </c>
      <c r="R24" s="29">
        <v>37</v>
      </c>
    </row>
    <row r="25" spans="1:18" ht="12" customHeight="1" x14ac:dyDescent="0.3">
      <c r="A25" s="44"/>
      <c r="B25" s="44"/>
      <c r="C25" s="16" t="s">
        <v>13</v>
      </c>
      <c r="D25" s="30" t="s">
        <v>99</v>
      </c>
      <c r="E25" s="30">
        <v>29</v>
      </c>
      <c r="F25" s="30">
        <v>40</v>
      </c>
      <c r="G25" s="30" t="s">
        <v>99</v>
      </c>
      <c r="H25" s="30">
        <v>18</v>
      </c>
      <c r="I25" s="30">
        <v>41</v>
      </c>
      <c r="J25" s="30" t="s">
        <v>99</v>
      </c>
      <c r="K25" s="30">
        <v>42</v>
      </c>
      <c r="L25" s="30">
        <v>58</v>
      </c>
      <c r="M25" s="30" t="s">
        <v>99</v>
      </c>
      <c r="N25" s="30">
        <v>50</v>
      </c>
      <c r="O25" s="30">
        <v>58</v>
      </c>
      <c r="P25" s="30" t="s">
        <v>99</v>
      </c>
      <c r="Q25" s="30">
        <v>26</v>
      </c>
      <c r="R25" s="30">
        <v>49</v>
      </c>
    </row>
    <row r="26" spans="1:18" ht="12" customHeight="1" x14ac:dyDescent="0.3">
      <c r="A26" s="44"/>
      <c r="B26" s="48" t="s">
        <v>1082</v>
      </c>
      <c r="C26" s="14" t="s">
        <v>77</v>
      </c>
      <c r="D26" s="29" t="s">
        <v>99</v>
      </c>
      <c r="E26" s="29">
        <v>11</v>
      </c>
      <c r="F26" s="29">
        <v>13</v>
      </c>
      <c r="G26" s="29" t="s">
        <v>99</v>
      </c>
      <c r="H26" s="29">
        <v>20</v>
      </c>
      <c r="I26" s="29">
        <v>31</v>
      </c>
      <c r="J26" s="29" t="s">
        <v>99</v>
      </c>
      <c r="K26" s="29">
        <v>30</v>
      </c>
      <c r="L26" s="29">
        <v>50</v>
      </c>
      <c r="M26" s="29" t="s">
        <v>99</v>
      </c>
      <c r="N26" s="29">
        <v>32</v>
      </c>
      <c r="O26" s="29">
        <v>42</v>
      </c>
      <c r="P26" s="29" t="s">
        <v>99</v>
      </c>
      <c r="Q26" s="29">
        <v>23</v>
      </c>
      <c r="R26" s="29">
        <v>26</v>
      </c>
    </row>
    <row r="27" spans="1:18" ht="12" customHeight="1" x14ac:dyDescent="0.3">
      <c r="A27" s="44"/>
      <c r="B27" s="44"/>
      <c r="C27" s="14" t="s">
        <v>78</v>
      </c>
      <c r="D27" s="29" t="s">
        <v>99</v>
      </c>
      <c r="E27" s="29">
        <v>14</v>
      </c>
      <c r="F27" s="29">
        <v>13</v>
      </c>
      <c r="G27" s="29" t="s">
        <v>99</v>
      </c>
      <c r="H27" s="29">
        <v>19</v>
      </c>
      <c r="I27" s="29">
        <v>32</v>
      </c>
      <c r="J27" s="29" t="s">
        <v>99</v>
      </c>
      <c r="K27" s="29">
        <v>34</v>
      </c>
      <c r="L27" s="29">
        <v>36</v>
      </c>
      <c r="M27" s="29" t="s">
        <v>99</v>
      </c>
      <c r="N27" s="29">
        <v>36</v>
      </c>
      <c r="O27" s="29">
        <v>42</v>
      </c>
      <c r="P27" s="29" t="s">
        <v>99</v>
      </c>
      <c r="Q27" s="29">
        <v>20</v>
      </c>
      <c r="R27" s="29">
        <v>25</v>
      </c>
    </row>
    <row r="28" spans="1:18" ht="12" customHeight="1" x14ac:dyDescent="0.3">
      <c r="A28" s="44"/>
      <c r="B28" s="44"/>
      <c r="C28" s="14" t="s">
        <v>12</v>
      </c>
      <c r="D28" s="29" t="s">
        <v>99</v>
      </c>
      <c r="E28" s="29">
        <v>15</v>
      </c>
      <c r="F28" s="29">
        <v>14</v>
      </c>
      <c r="G28" s="29" t="s">
        <v>99</v>
      </c>
      <c r="H28" s="29">
        <v>17</v>
      </c>
      <c r="I28" s="29">
        <v>41</v>
      </c>
      <c r="J28" s="29" t="s">
        <v>99</v>
      </c>
      <c r="K28" s="29">
        <v>42</v>
      </c>
      <c r="L28" s="29">
        <v>48</v>
      </c>
      <c r="M28" s="29" t="s">
        <v>99</v>
      </c>
      <c r="N28" s="29">
        <v>44</v>
      </c>
      <c r="O28" s="29">
        <v>41</v>
      </c>
      <c r="P28" s="29" t="s">
        <v>99</v>
      </c>
      <c r="Q28" s="29">
        <v>24</v>
      </c>
      <c r="R28" s="29">
        <v>30</v>
      </c>
    </row>
    <row r="29" spans="1:18" ht="12" customHeight="1" x14ac:dyDescent="0.3">
      <c r="A29" s="44"/>
      <c r="B29" s="44"/>
      <c r="C29" s="16" t="s">
        <v>13</v>
      </c>
      <c r="D29" s="30" t="s">
        <v>99</v>
      </c>
      <c r="E29" s="30">
        <v>15</v>
      </c>
      <c r="F29" s="30">
        <v>18</v>
      </c>
      <c r="G29" s="30" t="s">
        <v>99</v>
      </c>
      <c r="H29" s="30">
        <v>15</v>
      </c>
      <c r="I29" s="30">
        <v>31</v>
      </c>
      <c r="J29" s="30" t="s">
        <v>99</v>
      </c>
      <c r="K29" s="30">
        <v>42</v>
      </c>
      <c r="L29" s="30">
        <v>47</v>
      </c>
      <c r="M29" s="30" t="s">
        <v>99</v>
      </c>
      <c r="N29" s="30">
        <v>35</v>
      </c>
      <c r="O29" s="30">
        <v>44</v>
      </c>
      <c r="P29" s="30" t="s">
        <v>99</v>
      </c>
      <c r="Q29" s="30">
        <v>26</v>
      </c>
      <c r="R29" s="30">
        <v>19</v>
      </c>
    </row>
    <row r="30" spans="1:18" ht="12" customHeight="1" x14ac:dyDescent="0.3">
      <c r="A30" s="43" t="s">
        <v>80</v>
      </c>
      <c r="B30" s="49" t="s">
        <v>1080</v>
      </c>
      <c r="C30" s="14" t="s">
        <v>77</v>
      </c>
      <c r="D30" s="29" t="s">
        <v>99</v>
      </c>
      <c r="E30" s="29">
        <v>55</v>
      </c>
      <c r="F30" s="29">
        <v>97</v>
      </c>
      <c r="G30" s="29" t="s">
        <v>99</v>
      </c>
      <c r="H30" s="29">
        <v>59</v>
      </c>
      <c r="I30" s="29">
        <v>112</v>
      </c>
      <c r="J30" s="29" t="s">
        <v>99</v>
      </c>
      <c r="K30" s="29">
        <v>107</v>
      </c>
      <c r="L30" s="29">
        <v>166</v>
      </c>
      <c r="M30" s="29" t="s">
        <v>99</v>
      </c>
      <c r="N30" s="29">
        <v>132</v>
      </c>
      <c r="O30" s="29">
        <v>149</v>
      </c>
      <c r="P30" s="29" t="s">
        <v>99</v>
      </c>
      <c r="Q30" s="29">
        <v>57</v>
      </c>
      <c r="R30" s="29">
        <v>108</v>
      </c>
    </row>
    <row r="31" spans="1:18" ht="12" customHeight="1" x14ac:dyDescent="0.3">
      <c r="A31" s="44"/>
      <c r="B31" s="44"/>
      <c r="C31" s="14" t="s">
        <v>78</v>
      </c>
      <c r="D31" s="29" t="s">
        <v>99</v>
      </c>
      <c r="E31" s="29">
        <v>58</v>
      </c>
      <c r="F31" s="29">
        <v>103</v>
      </c>
      <c r="G31" s="29" t="s">
        <v>99</v>
      </c>
      <c r="H31" s="29">
        <v>62</v>
      </c>
      <c r="I31" s="29">
        <v>125</v>
      </c>
      <c r="J31" s="29" t="s">
        <v>99</v>
      </c>
      <c r="K31" s="29">
        <v>116</v>
      </c>
      <c r="L31" s="29">
        <v>163</v>
      </c>
      <c r="M31" s="29" t="s">
        <v>99</v>
      </c>
      <c r="N31" s="29">
        <v>132</v>
      </c>
      <c r="O31" s="29">
        <v>167</v>
      </c>
      <c r="P31" s="29" t="s">
        <v>99</v>
      </c>
      <c r="Q31" s="29">
        <v>63</v>
      </c>
      <c r="R31" s="29">
        <v>117</v>
      </c>
    </row>
    <row r="32" spans="1:18" ht="12" customHeight="1" x14ac:dyDescent="0.3">
      <c r="A32" s="44"/>
      <c r="B32" s="44"/>
      <c r="C32" s="14" t="s">
        <v>12</v>
      </c>
      <c r="D32" s="29" t="s">
        <v>99</v>
      </c>
      <c r="E32" s="29">
        <v>53</v>
      </c>
      <c r="F32" s="29">
        <v>122</v>
      </c>
      <c r="G32" s="29" t="s">
        <v>99</v>
      </c>
      <c r="H32" s="29">
        <v>63</v>
      </c>
      <c r="I32" s="29">
        <v>151</v>
      </c>
      <c r="J32" s="29" t="s">
        <v>99</v>
      </c>
      <c r="K32" s="29">
        <v>123</v>
      </c>
      <c r="L32" s="29">
        <v>192</v>
      </c>
      <c r="M32" s="29" t="s">
        <v>99</v>
      </c>
      <c r="N32" s="29">
        <v>141</v>
      </c>
      <c r="O32" s="29">
        <v>181</v>
      </c>
      <c r="P32" s="29" t="s">
        <v>99</v>
      </c>
      <c r="Q32" s="29">
        <v>75</v>
      </c>
      <c r="R32" s="29">
        <v>127</v>
      </c>
    </row>
    <row r="33" spans="1:18" ht="12" customHeight="1" x14ac:dyDescent="0.3">
      <c r="A33" s="44"/>
      <c r="B33" s="44"/>
      <c r="C33" s="16" t="s">
        <v>13</v>
      </c>
      <c r="D33" s="30" t="s">
        <v>99</v>
      </c>
      <c r="E33" s="30">
        <v>60</v>
      </c>
      <c r="F33" s="30">
        <v>116</v>
      </c>
      <c r="G33" s="30" t="s">
        <v>99</v>
      </c>
      <c r="H33" s="30">
        <v>66</v>
      </c>
      <c r="I33" s="30">
        <v>135</v>
      </c>
      <c r="J33" s="30" t="s">
        <v>99</v>
      </c>
      <c r="K33" s="30">
        <v>132</v>
      </c>
      <c r="L33" s="30">
        <v>184</v>
      </c>
      <c r="M33" s="30" t="s">
        <v>99</v>
      </c>
      <c r="N33" s="30">
        <v>144</v>
      </c>
      <c r="O33" s="30">
        <v>186</v>
      </c>
      <c r="P33" s="30" t="s">
        <v>99</v>
      </c>
      <c r="Q33" s="30">
        <v>85</v>
      </c>
      <c r="R33" s="30">
        <v>128</v>
      </c>
    </row>
    <row r="34" spans="1:18" ht="12" customHeight="1" x14ac:dyDescent="0.3">
      <c r="A34" s="44"/>
      <c r="B34" s="50" t="s">
        <v>1081</v>
      </c>
      <c r="C34" s="14" t="s">
        <v>77</v>
      </c>
      <c r="D34" s="29" t="s">
        <v>99</v>
      </c>
      <c r="E34" s="29">
        <v>55</v>
      </c>
      <c r="F34" s="29">
        <v>97</v>
      </c>
      <c r="G34" s="29" t="s">
        <v>99</v>
      </c>
      <c r="H34" s="29">
        <v>59</v>
      </c>
      <c r="I34" s="29">
        <v>112</v>
      </c>
      <c r="J34" s="29" t="s">
        <v>99</v>
      </c>
      <c r="K34" s="29">
        <v>107</v>
      </c>
      <c r="L34" s="29">
        <v>166</v>
      </c>
      <c r="M34" s="29" t="s">
        <v>99</v>
      </c>
      <c r="N34" s="29">
        <v>132</v>
      </c>
      <c r="O34" s="29">
        <v>149</v>
      </c>
      <c r="P34" s="29" t="s">
        <v>99</v>
      </c>
      <c r="Q34" s="29">
        <v>57</v>
      </c>
      <c r="R34" s="29">
        <v>108</v>
      </c>
    </row>
    <row r="35" spans="1:18" ht="12" customHeight="1" x14ac:dyDescent="0.3">
      <c r="A35" s="44"/>
      <c r="B35" s="44"/>
      <c r="C35" s="14" t="s">
        <v>78</v>
      </c>
      <c r="D35" s="29" t="s">
        <v>99</v>
      </c>
      <c r="E35" s="29">
        <v>58</v>
      </c>
      <c r="F35" s="29">
        <v>103</v>
      </c>
      <c r="G35" s="29" t="s">
        <v>99</v>
      </c>
      <c r="H35" s="29">
        <v>62</v>
      </c>
      <c r="I35" s="29">
        <v>125</v>
      </c>
      <c r="J35" s="29" t="s">
        <v>99</v>
      </c>
      <c r="K35" s="29">
        <v>116</v>
      </c>
      <c r="L35" s="29">
        <v>163</v>
      </c>
      <c r="M35" s="29" t="s">
        <v>99</v>
      </c>
      <c r="N35" s="29">
        <v>132</v>
      </c>
      <c r="O35" s="29">
        <v>167</v>
      </c>
      <c r="P35" s="29" t="s">
        <v>99</v>
      </c>
      <c r="Q35" s="29">
        <v>63</v>
      </c>
      <c r="R35" s="29">
        <v>117</v>
      </c>
    </row>
    <row r="36" spans="1:18" ht="12" customHeight="1" x14ac:dyDescent="0.3">
      <c r="A36" s="44"/>
      <c r="B36" s="44"/>
      <c r="C36" s="14" t="s">
        <v>12</v>
      </c>
      <c r="D36" s="29" t="s">
        <v>99</v>
      </c>
      <c r="E36" s="29">
        <v>53</v>
      </c>
      <c r="F36" s="29">
        <v>122</v>
      </c>
      <c r="G36" s="29" t="s">
        <v>99</v>
      </c>
      <c r="H36" s="29">
        <v>63</v>
      </c>
      <c r="I36" s="29">
        <v>151</v>
      </c>
      <c r="J36" s="29" t="s">
        <v>99</v>
      </c>
      <c r="K36" s="29">
        <v>123</v>
      </c>
      <c r="L36" s="29">
        <v>192</v>
      </c>
      <c r="M36" s="29" t="s">
        <v>99</v>
      </c>
      <c r="N36" s="29">
        <v>141</v>
      </c>
      <c r="O36" s="29">
        <v>181</v>
      </c>
      <c r="P36" s="29" t="s">
        <v>99</v>
      </c>
      <c r="Q36" s="29">
        <v>75</v>
      </c>
      <c r="R36" s="29">
        <v>127</v>
      </c>
    </row>
    <row r="37" spans="1:18" ht="12" customHeight="1" x14ac:dyDescent="0.3">
      <c r="A37" s="44"/>
      <c r="B37" s="44"/>
      <c r="C37" s="16" t="s">
        <v>13</v>
      </c>
      <c r="D37" s="30" t="s">
        <v>99</v>
      </c>
      <c r="E37" s="30">
        <v>60</v>
      </c>
      <c r="F37" s="30">
        <v>116</v>
      </c>
      <c r="G37" s="30" t="s">
        <v>99</v>
      </c>
      <c r="H37" s="30">
        <v>66</v>
      </c>
      <c r="I37" s="30">
        <v>135</v>
      </c>
      <c r="J37" s="30" t="s">
        <v>99</v>
      </c>
      <c r="K37" s="30">
        <v>132</v>
      </c>
      <c r="L37" s="30">
        <v>184</v>
      </c>
      <c r="M37" s="30" t="s">
        <v>99</v>
      </c>
      <c r="N37" s="30">
        <v>144</v>
      </c>
      <c r="O37" s="30">
        <v>186</v>
      </c>
      <c r="P37" s="30" t="s">
        <v>99</v>
      </c>
      <c r="Q37" s="30">
        <v>85</v>
      </c>
      <c r="R37" s="30">
        <v>128</v>
      </c>
    </row>
    <row r="38" spans="1:18" ht="12" customHeight="1" x14ac:dyDescent="0.3">
      <c r="A38" s="44"/>
      <c r="B38" s="48" t="s">
        <v>1082</v>
      </c>
      <c r="C38" s="14" t="s">
        <v>77</v>
      </c>
      <c r="D38" s="29" t="s">
        <v>99</v>
      </c>
      <c r="E38" s="29">
        <v>55</v>
      </c>
      <c r="F38" s="29">
        <v>97</v>
      </c>
      <c r="G38" s="29" t="s">
        <v>99</v>
      </c>
      <c r="H38" s="29">
        <v>59</v>
      </c>
      <c r="I38" s="29">
        <v>112</v>
      </c>
      <c r="J38" s="29" t="s">
        <v>99</v>
      </c>
      <c r="K38" s="29">
        <v>107</v>
      </c>
      <c r="L38" s="29">
        <v>166</v>
      </c>
      <c r="M38" s="29" t="s">
        <v>99</v>
      </c>
      <c r="N38" s="29">
        <v>132</v>
      </c>
      <c r="O38" s="29">
        <v>149</v>
      </c>
      <c r="P38" s="29" t="s">
        <v>99</v>
      </c>
      <c r="Q38" s="29">
        <v>57</v>
      </c>
      <c r="R38" s="29">
        <v>108</v>
      </c>
    </row>
    <row r="39" spans="1:18" ht="12" customHeight="1" x14ac:dyDescent="0.3">
      <c r="A39" s="44"/>
      <c r="B39" s="44"/>
      <c r="C39" s="14" t="s">
        <v>78</v>
      </c>
      <c r="D39" s="29" t="s">
        <v>99</v>
      </c>
      <c r="E39" s="29">
        <v>58</v>
      </c>
      <c r="F39" s="29">
        <v>103</v>
      </c>
      <c r="G39" s="29" t="s">
        <v>99</v>
      </c>
      <c r="H39" s="29">
        <v>62</v>
      </c>
      <c r="I39" s="29">
        <v>125</v>
      </c>
      <c r="J39" s="29" t="s">
        <v>99</v>
      </c>
      <c r="K39" s="29">
        <v>116</v>
      </c>
      <c r="L39" s="29">
        <v>163</v>
      </c>
      <c r="M39" s="29" t="s">
        <v>99</v>
      </c>
      <c r="N39" s="29">
        <v>132</v>
      </c>
      <c r="O39" s="29">
        <v>167</v>
      </c>
      <c r="P39" s="29" t="s">
        <v>99</v>
      </c>
      <c r="Q39" s="29">
        <v>63</v>
      </c>
      <c r="R39" s="29">
        <v>117</v>
      </c>
    </row>
    <row r="40" spans="1:18" ht="12" customHeight="1" x14ac:dyDescent="0.3">
      <c r="A40" s="44"/>
      <c r="B40" s="44"/>
      <c r="C40" s="14" t="s">
        <v>12</v>
      </c>
      <c r="D40" s="29" t="s">
        <v>99</v>
      </c>
      <c r="E40" s="29">
        <v>53</v>
      </c>
      <c r="F40" s="29">
        <v>122</v>
      </c>
      <c r="G40" s="29" t="s">
        <v>99</v>
      </c>
      <c r="H40" s="29">
        <v>63</v>
      </c>
      <c r="I40" s="29">
        <v>151</v>
      </c>
      <c r="J40" s="29" t="s">
        <v>99</v>
      </c>
      <c r="K40" s="29">
        <v>123</v>
      </c>
      <c r="L40" s="29">
        <v>192</v>
      </c>
      <c r="M40" s="29" t="s">
        <v>99</v>
      </c>
      <c r="N40" s="29">
        <v>141</v>
      </c>
      <c r="O40" s="29">
        <v>181</v>
      </c>
      <c r="P40" s="29" t="s">
        <v>99</v>
      </c>
      <c r="Q40" s="29">
        <v>75</v>
      </c>
      <c r="R40" s="29">
        <v>127</v>
      </c>
    </row>
    <row r="41" spans="1:18" ht="12" customHeight="1" x14ac:dyDescent="0.3">
      <c r="A41" s="44"/>
      <c r="B41" s="44"/>
      <c r="C41" s="16" t="s">
        <v>13</v>
      </c>
      <c r="D41" s="30" t="s">
        <v>99</v>
      </c>
      <c r="E41" s="30">
        <v>60</v>
      </c>
      <c r="F41" s="30">
        <v>116</v>
      </c>
      <c r="G41" s="30" t="s">
        <v>99</v>
      </c>
      <c r="H41" s="30">
        <v>66</v>
      </c>
      <c r="I41" s="30">
        <v>135</v>
      </c>
      <c r="J41" s="30" t="s">
        <v>99</v>
      </c>
      <c r="K41" s="30">
        <v>132</v>
      </c>
      <c r="L41" s="30">
        <v>184</v>
      </c>
      <c r="M41" s="30" t="s">
        <v>99</v>
      </c>
      <c r="N41" s="30">
        <v>144</v>
      </c>
      <c r="O41" s="30">
        <v>186</v>
      </c>
      <c r="P41" s="30" t="s">
        <v>99</v>
      </c>
      <c r="Q41" s="30">
        <v>85</v>
      </c>
      <c r="R41" s="30">
        <v>128</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31.6</v>
      </c>
      <c r="F6" s="25">
        <v>41.6</v>
      </c>
      <c r="G6" s="24" t="s">
        <v>97</v>
      </c>
      <c r="H6" s="25">
        <v>28.8</v>
      </c>
      <c r="I6" s="25">
        <v>36.5</v>
      </c>
      <c r="J6" s="24" t="s">
        <v>97</v>
      </c>
      <c r="K6" s="25">
        <v>26.6</v>
      </c>
      <c r="L6" s="25">
        <v>32.5</v>
      </c>
      <c r="M6" s="24" t="s">
        <v>97</v>
      </c>
      <c r="N6" s="25">
        <v>23.9</v>
      </c>
      <c r="O6" s="25">
        <v>35.9</v>
      </c>
      <c r="P6" s="24" t="s">
        <v>97</v>
      </c>
      <c r="Q6" s="25">
        <v>30.9</v>
      </c>
      <c r="R6" s="25">
        <v>32.700000000000003</v>
      </c>
    </row>
    <row r="7" spans="1:18" ht="12" customHeight="1" x14ac:dyDescent="0.3">
      <c r="A7" s="44"/>
      <c r="B7" s="44"/>
      <c r="C7" s="14" t="s">
        <v>78</v>
      </c>
      <c r="D7" s="24" t="s">
        <v>97</v>
      </c>
      <c r="E7" s="25">
        <v>29.8</v>
      </c>
      <c r="F7" s="25">
        <v>43.3</v>
      </c>
      <c r="G7" s="24" t="s">
        <v>97</v>
      </c>
      <c r="H7" s="25">
        <v>28.1</v>
      </c>
      <c r="I7" s="25">
        <v>39</v>
      </c>
      <c r="J7" s="24" t="s">
        <v>97</v>
      </c>
      <c r="K7" s="25">
        <v>27.2</v>
      </c>
      <c r="L7" s="25">
        <v>32.799999999999997</v>
      </c>
      <c r="M7" s="24" t="s">
        <v>97</v>
      </c>
      <c r="N7" s="25">
        <v>24.7</v>
      </c>
      <c r="O7" s="25">
        <v>35.4</v>
      </c>
      <c r="P7" s="24" t="s">
        <v>97</v>
      </c>
      <c r="Q7" s="25">
        <v>29.2</v>
      </c>
      <c r="R7" s="25">
        <v>33.5</v>
      </c>
    </row>
    <row r="8" spans="1:18" ht="12" customHeight="1" x14ac:dyDescent="0.3">
      <c r="A8" s="44"/>
      <c r="B8" s="44"/>
      <c r="C8" s="14" t="s">
        <v>12</v>
      </c>
      <c r="D8" s="24" t="s">
        <v>97</v>
      </c>
      <c r="E8" s="25">
        <v>29.9</v>
      </c>
      <c r="F8" s="25">
        <v>42.7</v>
      </c>
      <c r="G8" s="24" t="s">
        <v>97</v>
      </c>
      <c r="H8" s="25">
        <v>32.1</v>
      </c>
      <c r="I8" s="25">
        <v>37.9</v>
      </c>
      <c r="J8" s="24" t="s">
        <v>97</v>
      </c>
      <c r="K8" s="25">
        <v>25.5</v>
      </c>
      <c r="L8" s="25">
        <v>33.200000000000003</v>
      </c>
      <c r="M8" s="24" t="s">
        <v>97</v>
      </c>
      <c r="N8" s="25">
        <v>25.4</v>
      </c>
      <c r="O8" s="25">
        <v>35.6</v>
      </c>
      <c r="P8" s="24" t="s">
        <v>97</v>
      </c>
      <c r="Q8" s="25">
        <v>30.9</v>
      </c>
      <c r="R8" s="25">
        <v>35</v>
      </c>
    </row>
    <row r="9" spans="1:18" ht="12" customHeight="1" x14ac:dyDescent="0.3">
      <c r="A9" s="44"/>
      <c r="B9" s="44"/>
      <c r="C9" s="16" t="s">
        <v>13</v>
      </c>
      <c r="D9" s="28" t="s">
        <v>97</v>
      </c>
      <c r="E9" s="27">
        <v>30</v>
      </c>
      <c r="F9" s="27">
        <v>41.5</v>
      </c>
      <c r="G9" s="28" t="s">
        <v>97</v>
      </c>
      <c r="H9" s="27">
        <v>36.4</v>
      </c>
      <c r="I9" s="27">
        <v>37</v>
      </c>
      <c r="J9" s="28" t="s">
        <v>97</v>
      </c>
      <c r="K9" s="27">
        <v>27.1</v>
      </c>
      <c r="L9" s="27">
        <v>35</v>
      </c>
      <c r="M9" s="28" t="s">
        <v>97</v>
      </c>
      <c r="N9" s="27">
        <v>27.2</v>
      </c>
      <c r="O9" s="27">
        <v>38.299999999999997</v>
      </c>
      <c r="P9" s="28" t="s">
        <v>97</v>
      </c>
      <c r="Q9" s="27">
        <v>33.799999999999997</v>
      </c>
      <c r="R9" s="27">
        <v>37.9</v>
      </c>
    </row>
    <row r="10" spans="1:18" ht="12" customHeight="1" x14ac:dyDescent="0.3">
      <c r="A10" s="44"/>
      <c r="B10" s="50" t="s">
        <v>1081</v>
      </c>
      <c r="C10" s="14" t="s">
        <v>77</v>
      </c>
      <c r="D10" s="24" t="s">
        <v>97</v>
      </c>
      <c r="E10" s="25">
        <v>33.5</v>
      </c>
      <c r="F10" s="25">
        <v>34</v>
      </c>
      <c r="G10" s="24" t="s">
        <v>97</v>
      </c>
      <c r="H10" s="25">
        <v>36.5</v>
      </c>
      <c r="I10" s="25">
        <v>34.4</v>
      </c>
      <c r="J10" s="24" t="s">
        <v>97</v>
      </c>
      <c r="K10" s="25">
        <v>34.1</v>
      </c>
      <c r="L10" s="25">
        <v>32.299999999999997</v>
      </c>
      <c r="M10" s="24" t="s">
        <v>97</v>
      </c>
      <c r="N10" s="25">
        <v>36.9</v>
      </c>
      <c r="O10" s="25">
        <v>33.200000000000003</v>
      </c>
      <c r="P10" s="24" t="s">
        <v>97</v>
      </c>
      <c r="Q10" s="25">
        <v>35.799999999999997</v>
      </c>
      <c r="R10" s="25">
        <v>34.5</v>
      </c>
    </row>
    <row r="11" spans="1:18" ht="12" customHeight="1" x14ac:dyDescent="0.3">
      <c r="A11" s="44"/>
      <c r="B11" s="44"/>
      <c r="C11" s="14" t="s">
        <v>78</v>
      </c>
      <c r="D11" s="24" t="s">
        <v>97</v>
      </c>
      <c r="E11" s="25">
        <v>34.5</v>
      </c>
      <c r="F11" s="25">
        <v>34.200000000000003</v>
      </c>
      <c r="G11" s="24" t="s">
        <v>97</v>
      </c>
      <c r="H11" s="25">
        <v>36.6</v>
      </c>
      <c r="I11" s="25">
        <v>32.9</v>
      </c>
      <c r="J11" s="24" t="s">
        <v>97</v>
      </c>
      <c r="K11" s="25">
        <v>33.700000000000003</v>
      </c>
      <c r="L11" s="25">
        <v>34.200000000000003</v>
      </c>
      <c r="M11" s="24" t="s">
        <v>97</v>
      </c>
      <c r="N11" s="25">
        <v>34.6</v>
      </c>
      <c r="O11" s="25">
        <v>33.4</v>
      </c>
      <c r="P11" s="24" t="s">
        <v>97</v>
      </c>
      <c r="Q11" s="25">
        <v>35.5</v>
      </c>
      <c r="R11" s="25">
        <v>34</v>
      </c>
    </row>
    <row r="12" spans="1:18" ht="12" customHeight="1" x14ac:dyDescent="0.3">
      <c r="A12" s="44"/>
      <c r="B12" s="44"/>
      <c r="C12" s="14" t="s">
        <v>12</v>
      </c>
      <c r="D12" s="24" t="s">
        <v>97</v>
      </c>
      <c r="E12" s="25">
        <v>39.4</v>
      </c>
      <c r="F12" s="25">
        <v>36</v>
      </c>
      <c r="G12" s="24" t="s">
        <v>97</v>
      </c>
      <c r="H12" s="25">
        <v>32.5</v>
      </c>
      <c r="I12" s="25">
        <v>34.200000000000003</v>
      </c>
      <c r="J12" s="24" t="s">
        <v>97</v>
      </c>
      <c r="K12" s="25">
        <v>34.9</v>
      </c>
      <c r="L12" s="25">
        <v>33.1</v>
      </c>
      <c r="M12" s="24" t="s">
        <v>97</v>
      </c>
      <c r="N12" s="25">
        <v>34.9</v>
      </c>
      <c r="O12" s="25">
        <v>33.1</v>
      </c>
      <c r="P12" s="24" t="s">
        <v>97</v>
      </c>
      <c r="Q12" s="25">
        <v>36.9</v>
      </c>
      <c r="R12" s="25">
        <v>31.6</v>
      </c>
    </row>
    <row r="13" spans="1:18" ht="12" customHeight="1" x14ac:dyDescent="0.3">
      <c r="A13" s="44"/>
      <c r="B13" s="44"/>
      <c r="C13" s="16" t="s">
        <v>13</v>
      </c>
      <c r="D13" s="28" t="s">
        <v>97</v>
      </c>
      <c r="E13" s="27">
        <v>40.299999999999997</v>
      </c>
      <c r="F13" s="27">
        <v>36.299999999999997</v>
      </c>
      <c r="G13" s="28" t="s">
        <v>97</v>
      </c>
      <c r="H13" s="27">
        <v>32.6</v>
      </c>
      <c r="I13" s="27">
        <v>35.9</v>
      </c>
      <c r="J13" s="28" t="s">
        <v>97</v>
      </c>
      <c r="K13" s="27">
        <v>34.700000000000003</v>
      </c>
      <c r="L13" s="27">
        <v>33</v>
      </c>
      <c r="M13" s="28" t="s">
        <v>97</v>
      </c>
      <c r="N13" s="27">
        <v>34.299999999999997</v>
      </c>
      <c r="O13" s="27">
        <v>30.8</v>
      </c>
      <c r="P13" s="28" t="s">
        <v>97</v>
      </c>
      <c r="Q13" s="27">
        <v>33.5</v>
      </c>
      <c r="R13" s="27">
        <v>30.7</v>
      </c>
    </row>
    <row r="14" spans="1:18" ht="12" customHeight="1" x14ac:dyDescent="0.3">
      <c r="A14" s="44"/>
      <c r="B14" s="48" t="s">
        <v>1082</v>
      </c>
      <c r="C14" s="14" t="s">
        <v>77</v>
      </c>
      <c r="D14" s="24" t="s">
        <v>97</v>
      </c>
      <c r="E14" s="25">
        <v>34.9</v>
      </c>
      <c r="F14" s="25">
        <v>24.3</v>
      </c>
      <c r="G14" s="24" t="s">
        <v>97</v>
      </c>
      <c r="H14" s="25">
        <v>34.700000000000003</v>
      </c>
      <c r="I14" s="25">
        <v>29.1</v>
      </c>
      <c r="J14" s="24" t="s">
        <v>97</v>
      </c>
      <c r="K14" s="25">
        <v>39.4</v>
      </c>
      <c r="L14" s="25">
        <v>35.200000000000003</v>
      </c>
      <c r="M14" s="24" t="s">
        <v>97</v>
      </c>
      <c r="N14" s="25">
        <v>39.200000000000003</v>
      </c>
      <c r="O14" s="25">
        <v>30.9</v>
      </c>
      <c r="P14" s="24" t="s">
        <v>97</v>
      </c>
      <c r="Q14" s="25">
        <v>33.200000000000003</v>
      </c>
      <c r="R14" s="25">
        <v>32.799999999999997</v>
      </c>
    </row>
    <row r="15" spans="1:18" ht="12" customHeight="1" x14ac:dyDescent="0.3">
      <c r="A15" s="44"/>
      <c r="B15" s="44"/>
      <c r="C15" s="14" t="s">
        <v>78</v>
      </c>
      <c r="D15" s="24" t="s">
        <v>97</v>
      </c>
      <c r="E15" s="25">
        <v>35.700000000000003</v>
      </c>
      <c r="F15" s="25">
        <v>22.5</v>
      </c>
      <c r="G15" s="24" t="s">
        <v>97</v>
      </c>
      <c r="H15" s="25">
        <v>35.299999999999997</v>
      </c>
      <c r="I15" s="25">
        <v>28.1</v>
      </c>
      <c r="J15" s="24" t="s">
        <v>97</v>
      </c>
      <c r="K15" s="25">
        <v>39</v>
      </c>
      <c r="L15" s="25">
        <v>33</v>
      </c>
      <c r="M15" s="24" t="s">
        <v>97</v>
      </c>
      <c r="N15" s="25">
        <v>40.700000000000003</v>
      </c>
      <c r="O15" s="25">
        <v>31.2</v>
      </c>
      <c r="P15" s="24" t="s">
        <v>97</v>
      </c>
      <c r="Q15" s="25">
        <v>35.200000000000003</v>
      </c>
      <c r="R15" s="25">
        <v>32.5</v>
      </c>
    </row>
    <row r="16" spans="1:18" ht="12" customHeight="1" x14ac:dyDescent="0.3">
      <c r="A16" s="44"/>
      <c r="B16" s="44"/>
      <c r="C16" s="14" t="s">
        <v>12</v>
      </c>
      <c r="D16" s="24" t="s">
        <v>97</v>
      </c>
      <c r="E16" s="25">
        <v>30.7</v>
      </c>
      <c r="F16" s="25">
        <v>21.3</v>
      </c>
      <c r="G16" s="24" t="s">
        <v>97</v>
      </c>
      <c r="H16" s="25">
        <v>35.4</v>
      </c>
      <c r="I16" s="25">
        <v>27.9</v>
      </c>
      <c r="J16" s="24" t="s">
        <v>97</v>
      </c>
      <c r="K16" s="25">
        <v>39.6</v>
      </c>
      <c r="L16" s="25">
        <v>33.6</v>
      </c>
      <c r="M16" s="24" t="s">
        <v>97</v>
      </c>
      <c r="N16" s="25">
        <v>39.799999999999997</v>
      </c>
      <c r="O16" s="25">
        <v>31.2</v>
      </c>
      <c r="P16" s="24" t="s">
        <v>97</v>
      </c>
      <c r="Q16" s="25">
        <v>32.299999999999997</v>
      </c>
      <c r="R16" s="25">
        <v>33.4</v>
      </c>
    </row>
    <row r="17" spans="1:18" ht="12" customHeight="1" x14ac:dyDescent="0.3">
      <c r="A17" s="44"/>
      <c r="B17" s="44"/>
      <c r="C17" s="16" t="s">
        <v>13</v>
      </c>
      <c r="D17" s="28" t="s">
        <v>97</v>
      </c>
      <c r="E17" s="27">
        <v>29.6</v>
      </c>
      <c r="F17" s="27">
        <v>22.3</v>
      </c>
      <c r="G17" s="28" t="s">
        <v>97</v>
      </c>
      <c r="H17" s="27">
        <v>31</v>
      </c>
      <c r="I17" s="27">
        <v>27.1</v>
      </c>
      <c r="J17" s="28" t="s">
        <v>97</v>
      </c>
      <c r="K17" s="27">
        <v>38.1</v>
      </c>
      <c r="L17" s="27">
        <v>32.1</v>
      </c>
      <c r="M17" s="28" t="s">
        <v>97</v>
      </c>
      <c r="N17" s="27">
        <v>38.5</v>
      </c>
      <c r="O17" s="27">
        <v>30.9</v>
      </c>
      <c r="P17" s="28" t="s">
        <v>97</v>
      </c>
      <c r="Q17" s="27">
        <v>32.700000000000003</v>
      </c>
      <c r="R17" s="27">
        <v>31.4</v>
      </c>
    </row>
    <row r="18" spans="1:18" ht="12" customHeight="1" x14ac:dyDescent="0.3">
      <c r="A18" s="43" t="s">
        <v>79</v>
      </c>
      <c r="B18" s="49" t="s">
        <v>1080</v>
      </c>
      <c r="C18" s="14" t="s">
        <v>77</v>
      </c>
      <c r="D18" s="29" t="s">
        <v>99</v>
      </c>
      <c r="E18" s="29">
        <v>68</v>
      </c>
      <c r="F18" s="29">
        <v>253</v>
      </c>
      <c r="G18" s="29" t="s">
        <v>99</v>
      </c>
      <c r="H18" s="29">
        <v>147</v>
      </c>
      <c r="I18" s="29">
        <v>323</v>
      </c>
      <c r="J18" s="29" t="s">
        <v>99</v>
      </c>
      <c r="K18" s="29">
        <v>191</v>
      </c>
      <c r="L18" s="29">
        <v>376</v>
      </c>
      <c r="M18" s="29" t="s">
        <v>99</v>
      </c>
      <c r="N18" s="29">
        <v>132</v>
      </c>
      <c r="O18" s="29">
        <v>323</v>
      </c>
      <c r="P18" s="29" t="s">
        <v>99</v>
      </c>
      <c r="Q18" s="29">
        <v>108</v>
      </c>
      <c r="R18" s="29">
        <v>178</v>
      </c>
    </row>
    <row r="19" spans="1:18" ht="12" customHeight="1" x14ac:dyDescent="0.3">
      <c r="A19" s="44"/>
      <c r="B19" s="44"/>
      <c r="C19" s="14" t="s">
        <v>78</v>
      </c>
      <c r="D19" s="29" t="s">
        <v>99</v>
      </c>
      <c r="E19" s="29">
        <v>76</v>
      </c>
      <c r="F19" s="29">
        <v>286</v>
      </c>
      <c r="G19" s="29" t="s">
        <v>99</v>
      </c>
      <c r="H19" s="29">
        <v>155</v>
      </c>
      <c r="I19" s="29">
        <v>368</v>
      </c>
      <c r="J19" s="29" t="s">
        <v>99</v>
      </c>
      <c r="K19" s="29">
        <v>215</v>
      </c>
      <c r="L19" s="29">
        <v>407</v>
      </c>
      <c r="M19" s="29" t="s">
        <v>99</v>
      </c>
      <c r="N19" s="29">
        <v>147</v>
      </c>
      <c r="O19" s="29">
        <v>344</v>
      </c>
      <c r="P19" s="29" t="s">
        <v>99</v>
      </c>
      <c r="Q19" s="29">
        <v>102</v>
      </c>
      <c r="R19" s="29">
        <v>193</v>
      </c>
    </row>
    <row r="20" spans="1:18" ht="12" customHeight="1" x14ac:dyDescent="0.3">
      <c r="A20" s="44"/>
      <c r="B20" s="44"/>
      <c r="C20" s="14" t="s">
        <v>12</v>
      </c>
      <c r="D20" s="29" t="s">
        <v>99</v>
      </c>
      <c r="E20" s="29">
        <v>72</v>
      </c>
      <c r="F20" s="29">
        <v>277</v>
      </c>
      <c r="G20" s="29" t="s">
        <v>99</v>
      </c>
      <c r="H20" s="29">
        <v>173</v>
      </c>
      <c r="I20" s="29">
        <v>358</v>
      </c>
      <c r="J20" s="29" t="s">
        <v>99</v>
      </c>
      <c r="K20" s="29">
        <v>199</v>
      </c>
      <c r="L20" s="29">
        <v>407</v>
      </c>
      <c r="M20" s="29" t="s">
        <v>99</v>
      </c>
      <c r="N20" s="29">
        <v>155</v>
      </c>
      <c r="O20" s="29">
        <v>356</v>
      </c>
      <c r="P20" s="29" t="s">
        <v>99</v>
      </c>
      <c r="Q20" s="29">
        <v>108</v>
      </c>
      <c r="R20" s="29">
        <v>197</v>
      </c>
    </row>
    <row r="21" spans="1:18" ht="12" customHeight="1" x14ac:dyDescent="0.3">
      <c r="A21" s="44"/>
      <c r="B21" s="44"/>
      <c r="C21" s="16" t="s">
        <v>13</v>
      </c>
      <c r="D21" s="30" t="s">
        <v>99</v>
      </c>
      <c r="E21" s="30">
        <v>73</v>
      </c>
      <c r="F21" s="30">
        <v>272</v>
      </c>
      <c r="G21" s="30" t="s">
        <v>99</v>
      </c>
      <c r="H21" s="30">
        <v>190</v>
      </c>
      <c r="I21" s="30">
        <v>340</v>
      </c>
      <c r="J21" s="30" t="s">
        <v>99</v>
      </c>
      <c r="K21" s="30">
        <v>215</v>
      </c>
      <c r="L21" s="30">
        <v>446</v>
      </c>
      <c r="M21" s="30" t="s">
        <v>99</v>
      </c>
      <c r="N21" s="30">
        <v>167</v>
      </c>
      <c r="O21" s="30">
        <v>375</v>
      </c>
      <c r="P21" s="30" t="s">
        <v>99</v>
      </c>
      <c r="Q21" s="30">
        <v>120</v>
      </c>
      <c r="R21" s="30">
        <v>210</v>
      </c>
    </row>
    <row r="22" spans="1:18" ht="12" customHeight="1" x14ac:dyDescent="0.3">
      <c r="A22" s="44"/>
      <c r="B22" s="50" t="s">
        <v>1081</v>
      </c>
      <c r="C22" s="14" t="s">
        <v>77</v>
      </c>
      <c r="D22" s="29" t="s">
        <v>99</v>
      </c>
      <c r="E22" s="29">
        <v>72</v>
      </c>
      <c r="F22" s="29">
        <v>207</v>
      </c>
      <c r="G22" s="29" t="s">
        <v>99</v>
      </c>
      <c r="H22" s="29">
        <v>186</v>
      </c>
      <c r="I22" s="29">
        <v>304</v>
      </c>
      <c r="J22" s="29" t="s">
        <v>99</v>
      </c>
      <c r="K22" s="29">
        <v>245</v>
      </c>
      <c r="L22" s="29">
        <v>373</v>
      </c>
      <c r="M22" s="29" t="s">
        <v>99</v>
      </c>
      <c r="N22" s="29">
        <v>204</v>
      </c>
      <c r="O22" s="29">
        <v>299</v>
      </c>
      <c r="P22" s="29" t="s">
        <v>99</v>
      </c>
      <c r="Q22" s="29">
        <v>125</v>
      </c>
      <c r="R22" s="29">
        <v>188</v>
      </c>
    </row>
    <row r="23" spans="1:18" ht="12" customHeight="1" x14ac:dyDescent="0.3">
      <c r="A23" s="44"/>
      <c r="B23" s="44"/>
      <c r="C23" s="14" t="s">
        <v>78</v>
      </c>
      <c r="D23" s="29" t="s">
        <v>99</v>
      </c>
      <c r="E23" s="29">
        <v>88</v>
      </c>
      <c r="F23" s="29">
        <v>226</v>
      </c>
      <c r="G23" s="29" t="s">
        <v>99</v>
      </c>
      <c r="H23" s="29">
        <v>202</v>
      </c>
      <c r="I23" s="29">
        <v>310</v>
      </c>
      <c r="J23" s="29" t="s">
        <v>99</v>
      </c>
      <c r="K23" s="29">
        <v>266</v>
      </c>
      <c r="L23" s="29">
        <v>424</v>
      </c>
      <c r="M23" s="29" t="s">
        <v>99</v>
      </c>
      <c r="N23" s="29">
        <v>206</v>
      </c>
      <c r="O23" s="29">
        <v>325</v>
      </c>
      <c r="P23" s="29" t="s">
        <v>99</v>
      </c>
      <c r="Q23" s="29">
        <v>124</v>
      </c>
      <c r="R23" s="29">
        <v>196</v>
      </c>
    </row>
    <row r="24" spans="1:18" ht="12" customHeight="1" x14ac:dyDescent="0.3">
      <c r="A24" s="44"/>
      <c r="B24" s="44"/>
      <c r="C24" s="14" t="s">
        <v>12</v>
      </c>
      <c r="D24" s="29" t="s">
        <v>99</v>
      </c>
      <c r="E24" s="29">
        <v>95</v>
      </c>
      <c r="F24" s="29">
        <v>233</v>
      </c>
      <c r="G24" s="29" t="s">
        <v>99</v>
      </c>
      <c r="H24" s="29">
        <v>175</v>
      </c>
      <c r="I24" s="29">
        <v>323</v>
      </c>
      <c r="J24" s="29" t="s">
        <v>99</v>
      </c>
      <c r="K24" s="29">
        <v>272</v>
      </c>
      <c r="L24" s="29">
        <v>406</v>
      </c>
      <c r="M24" s="29" t="s">
        <v>99</v>
      </c>
      <c r="N24" s="29">
        <v>213</v>
      </c>
      <c r="O24" s="29">
        <v>331</v>
      </c>
      <c r="P24" s="29" t="s">
        <v>99</v>
      </c>
      <c r="Q24" s="29">
        <v>129</v>
      </c>
      <c r="R24" s="29">
        <v>178</v>
      </c>
    </row>
    <row r="25" spans="1:18" ht="12" customHeight="1" x14ac:dyDescent="0.3">
      <c r="A25" s="44"/>
      <c r="B25" s="44"/>
      <c r="C25" s="16" t="s">
        <v>13</v>
      </c>
      <c r="D25" s="30" t="s">
        <v>99</v>
      </c>
      <c r="E25" s="30">
        <v>98</v>
      </c>
      <c r="F25" s="30">
        <v>238</v>
      </c>
      <c r="G25" s="30" t="s">
        <v>99</v>
      </c>
      <c r="H25" s="30">
        <v>170</v>
      </c>
      <c r="I25" s="30">
        <v>330</v>
      </c>
      <c r="J25" s="30" t="s">
        <v>99</v>
      </c>
      <c r="K25" s="30">
        <v>275</v>
      </c>
      <c r="L25" s="30">
        <v>421</v>
      </c>
      <c r="M25" s="30" t="s">
        <v>99</v>
      </c>
      <c r="N25" s="30">
        <v>211</v>
      </c>
      <c r="O25" s="30">
        <v>301</v>
      </c>
      <c r="P25" s="30" t="s">
        <v>99</v>
      </c>
      <c r="Q25" s="30">
        <v>119</v>
      </c>
      <c r="R25" s="30">
        <v>170</v>
      </c>
    </row>
    <row r="26" spans="1:18" ht="12" customHeight="1" x14ac:dyDescent="0.3">
      <c r="A26" s="44"/>
      <c r="B26" s="48" t="s">
        <v>1082</v>
      </c>
      <c r="C26" s="14" t="s">
        <v>77</v>
      </c>
      <c r="D26" s="29" t="s">
        <v>99</v>
      </c>
      <c r="E26" s="29">
        <v>75</v>
      </c>
      <c r="F26" s="29">
        <v>148</v>
      </c>
      <c r="G26" s="29" t="s">
        <v>99</v>
      </c>
      <c r="H26" s="29">
        <v>177</v>
      </c>
      <c r="I26" s="29">
        <v>257</v>
      </c>
      <c r="J26" s="29" t="s">
        <v>99</v>
      </c>
      <c r="K26" s="29">
        <v>283</v>
      </c>
      <c r="L26" s="29">
        <v>407</v>
      </c>
      <c r="M26" s="29" t="s">
        <v>99</v>
      </c>
      <c r="N26" s="29">
        <v>217</v>
      </c>
      <c r="O26" s="29">
        <v>278</v>
      </c>
      <c r="P26" s="29" t="s">
        <v>99</v>
      </c>
      <c r="Q26" s="29">
        <v>116</v>
      </c>
      <c r="R26" s="29">
        <v>179</v>
      </c>
    </row>
    <row r="27" spans="1:18" ht="12" customHeight="1" x14ac:dyDescent="0.3">
      <c r="A27" s="44"/>
      <c r="B27" s="44"/>
      <c r="C27" s="14" t="s">
        <v>78</v>
      </c>
      <c r="D27" s="29" t="s">
        <v>99</v>
      </c>
      <c r="E27" s="29">
        <v>91</v>
      </c>
      <c r="F27" s="29">
        <v>149</v>
      </c>
      <c r="G27" s="29" t="s">
        <v>99</v>
      </c>
      <c r="H27" s="29">
        <v>195</v>
      </c>
      <c r="I27" s="29">
        <v>265</v>
      </c>
      <c r="J27" s="29" t="s">
        <v>99</v>
      </c>
      <c r="K27" s="29">
        <v>308</v>
      </c>
      <c r="L27" s="29">
        <v>409</v>
      </c>
      <c r="M27" s="29" t="s">
        <v>99</v>
      </c>
      <c r="N27" s="29">
        <v>242</v>
      </c>
      <c r="O27" s="29">
        <v>303</v>
      </c>
      <c r="P27" s="29" t="s">
        <v>99</v>
      </c>
      <c r="Q27" s="29">
        <v>123</v>
      </c>
      <c r="R27" s="29">
        <v>187</v>
      </c>
    </row>
    <row r="28" spans="1:18" ht="12" customHeight="1" x14ac:dyDescent="0.3">
      <c r="A28" s="44"/>
      <c r="B28" s="44"/>
      <c r="C28" s="14" t="s">
        <v>12</v>
      </c>
      <c r="D28" s="29" t="s">
        <v>99</v>
      </c>
      <c r="E28" s="29">
        <v>74</v>
      </c>
      <c r="F28" s="29">
        <v>138</v>
      </c>
      <c r="G28" s="29" t="s">
        <v>99</v>
      </c>
      <c r="H28" s="29">
        <v>191</v>
      </c>
      <c r="I28" s="29">
        <v>264</v>
      </c>
      <c r="J28" s="29" t="s">
        <v>99</v>
      </c>
      <c r="K28" s="29">
        <v>309</v>
      </c>
      <c r="L28" s="29">
        <v>412</v>
      </c>
      <c r="M28" s="29" t="s">
        <v>99</v>
      </c>
      <c r="N28" s="29">
        <v>243</v>
      </c>
      <c r="O28" s="29">
        <v>312</v>
      </c>
      <c r="P28" s="29" t="s">
        <v>99</v>
      </c>
      <c r="Q28" s="29">
        <v>113</v>
      </c>
      <c r="R28" s="29">
        <v>188</v>
      </c>
    </row>
    <row r="29" spans="1:18" ht="12" customHeight="1" x14ac:dyDescent="0.3">
      <c r="A29" s="44"/>
      <c r="B29" s="44"/>
      <c r="C29" s="16" t="s">
        <v>13</v>
      </c>
      <c r="D29" s="30" t="s">
        <v>99</v>
      </c>
      <c r="E29" s="30">
        <v>72</v>
      </c>
      <c r="F29" s="30">
        <v>146</v>
      </c>
      <c r="G29" s="30" t="s">
        <v>99</v>
      </c>
      <c r="H29" s="30">
        <v>162</v>
      </c>
      <c r="I29" s="30">
        <v>249</v>
      </c>
      <c r="J29" s="30" t="s">
        <v>99</v>
      </c>
      <c r="K29" s="30">
        <v>302</v>
      </c>
      <c r="L29" s="30">
        <v>409</v>
      </c>
      <c r="M29" s="30" t="s">
        <v>99</v>
      </c>
      <c r="N29" s="30">
        <v>237</v>
      </c>
      <c r="O29" s="30">
        <v>302</v>
      </c>
      <c r="P29" s="30" t="s">
        <v>99</v>
      </c>
      <c r="Q29" s="30">
        <v>116</v>
      </c>
      <c r="R29" s="30">
        <v>174</v>
      </c>
    </row>
    <row r="30" spans="1:18" ht="12" customHeight="1" x14ac:dyDescent="0.3">
      <c r="A30" s="43" t="s">
        <v>80</v>
      </c>
      <c r="B30" s="49" t="s">
        <v>1080</v>
      </c>
      <c r="C30" s="14" t="s">
        <v>77</v>
      </c>
      <c r="D30" s="29" t="s">
        <v>99</v>
      </c>
      <c r="E30" s="29">
        <v>215</v>
      </c>
      <c r="F30" s="29">
        <v>608</v>
      </c>
      <c r="G30" s="29" t="s">
        <v>99</v>
      </c>
      <c r="H30" s="29">
        <v>510</v>
      </c>
      <c r="I30" s="29">
        <v>884</v>
      </c>
      <c r="J30" s="29" t="s">
        <v>99</v>
      </c>
      <c r="K30" s="29">
        <v>719</v>
      </c>
      <c r="L30" s="29" t="s">
        <v>367</v>
      </c>
      <c r="M30" s="29" t="s">
        <v>99</v>
      </c>
      <c r="N30" s="29">
        <v>553</v>
      </c>
      <c r="O30" s="29">
        <v>900</v>
      </c>
      <c r="P30" s="29" t="s">
        <v>99</v>
      </c>
      <c r="Q30" s="29">
        <v>349</v>
      </c>
      <c r="R30" s="29">
        <v>545</v>
      </c>
    </row>
    <row r="31" spans="1:18" ht="12" customHeight="1" x14ac:dyDescent="0.3">
      <c r="A31" s="44"/>
      <c r="B31" s="44"/>
      <c r="C31" s="14" t="s">
        <v>78</v>
      </c>
      <c r="D31" s="29" t="s">
        <v>99</v>
      </c>
      <c r="E31" s="29">
        <v>255</v>
      </c>
      <c r="F31" s="29">
        <v>661</v>
      </c>
      <c r="G31" s="29" t="s">
        <v>99</v>
      </c>
      <c r="H31" s="29">
        <v>552</v>
      </c>
      <c r="I31" s="29">
        <v>943</v>
      </c>
      <c r="J31" s="29" t="s">
        <v>99</v>
      </c>
      <c r="K31" s="29">
        <v>789</v>
      </c>
      <c r="L31" s="29" t="s">
        <v>346</v>
      </c>
      <c r="M31" s="29" t="s">
        <v>99</v>
      </c>
      <c r="N31" s="29">
        <v>595</v>
      </c>
      <c r="O31" s="29">
        <v>972</v>
      </c>
      <c r="P31" s="29" t="s">
        <v>99</v>
      </c>
      <c r="Q31" s="29">
        <v>349</v>
      </c>
      <c r="R31" s="29">
        <v>576</v>
      </c>
    </row>
    <row r="32" spans="1:18" ht="12" customHeight="1" x14ac:dyDescent="0.3">
      <c r="A32" s="44"/>
      <c r="B32" s="44"/>
      <c r="C32" s="14" t="s">
        <v>12</v>
      </c>
      <c r="D32" s="29" t="s">
        <v>99</v>
      </c>
      <c r="E32" s="29">
        <v>241</v>
      </c>
      <c r="F32" s="29">
        <v>648</v>
      </c>
      <c r="G32" s="29" t="s">
        <v>99</v>
      </c>
      <c r="H32" s="29">
        <v>539</v>
      </c>
      <c r="I32" s="29">
        <v>945</v>
      </c>
      <c r="J32" s="29" t="s">
        <v>99</v>
      </c>
      <c r="K32" s="29">
        <v>780</v>
      </c>
      <c r="L32" s="29" t="s">
        <v>1122</v>
      </c>
      <c r="M32" s="29" t="s">
        <v>99</v>
      </c>
      <c r="N32" s="29">
        <v>611</v>
      </c>
      <c r="O32" s="29">
        <v>999</v>
      </c>
      <c r="P32" s="29" t="s">
        <v>99</v>
      </c>
      <c r="Q32" s="29">
        <v>350</v>
      </c>
      <c r="R32" s="29">
        <v>563</v>
      </c>
    </row>
    <row r="33" spans="1:18" ht="12" customHeight="1" x14ac:dyDescent="0.3">
      <c r="A33" s="44"/>
      <c r="B33" s="44"/>
      <c r="C33" s="16" t="s">
        <v>13</v>
      </c>
      <c r="D33" s="30" t="s">
        <v>99</v>
      </c>
      <c r="E33" s="30">
        <v>243</v>
      </c>
      <c r="F33" s="30">
        <v>656</v>
      </c>
      <c r="G33" s="30" t="s">
        <v>99</v>
      </c>
      <c r="H33" s="30">
        <v>522</v>
      </c>
      <c r="I33" s="30">
        <v>919</v>
      </c>
      <c r="J33" s="30" t="s">
        <v>99</v>
      </c>
      <c r="K33" s="30">
        <v>792</v>
      </c>
      <c r="L33" s="30" t="s">
        <v>1123</v>
      </c>
      <c r="M33" s="30" t="s">
        <v>99</v>
      </c>
      <c r="N33" s="30">
        <v>615</v>
      </c>
      <c r="O33" s="30">
        <v>978</v>
      </c>
      <c r="P33" s="30" t="s">
        <v>99</v>
      </c>
      <c r="Q33" s="30">
        <v>355</v>
      </c>
      <c r="R33" s="30">
        <v>554</v>
      </c>
    </row>
    <row r="34" spans="1:18" ht="12" customHeight="1" x14ac:dyDescent="0.3">
      <c r="A34" s="44"/>
      <c r="B34" s="50" t="s">
        <v>1081</v>
      </c>
      <c r="C34" s="14" t="s">
        <v>77</v>
      </c>
      <c r="D34" s="29" t="s">
        <v>99</v>
      </c>
      <c r="E34" s="29">
        <v>215</v>
      </c>
      <c r="F34" s="29">
        <v>608</v>
      </c>
      <c r="G34" s="29" t="s">
        <v>99</v>
      </c>
      <c r="H34" s="29">
        <v>510</v>
      </c>
      <c r="I34" s="29">
        <v>884</v>
      </c>
      <c r="J34" s="29" t="s">
        <v>99</v>
      </c>
      <c r="K34" s="29">
        <v>719</v>
      </c>
      <c r="L34" s="29" t="s">
        <v>367</v>
      </c>
      <c r="M34" s="29" t="s">
        <v>99</v>
      </c>
      <c r="N34" s="29">
        <v>553</v>
      </c>
      <c r="O34" s="29">
        <v>900</v>
      </c>
      <c r="P34" s="29" t="s">
        <v>99</v>
      </c>
      <c r="Q34" s="29">
        <v>349</v>
      </c>
      <c r="R34" s="29">
        <v>545</v>
      </c>
    </row>
    <row r="35" spans="1:18" ht="12" customHeight="1" x14ac:dyDescent="0.3">
      <c r="A35" s="44"/>
      <c r="B35" s="44"/>
      <c r="C35" s="14" t="s">
        <v>78</v>
      </c>
      <c r="D35" s="29" t="s">
        <v>99</v>
      </c>
      <c r="E35" s="29">
        <v>255</v>
      </c>
      <c r="F35" s="29">
        <v>661</v>
      </c>
      <c r="G35" s="29" t="s">
        <v>99</v>
      </c>
      <c r="H35" s="29">
        <v>552</v>
      </c>
      <c r="I35" s="29">
        <v>943</v>
      </c>
      <c r="J35" s="29" t="s">
        <v>99</v>
      </c>
      <c r="K35" s="29">
        <v>789</v>
      </c>
      <c r="L35" s="29" t="s">
        <v>346</v>
      </c>
      <c r="M35" s="29" t="s">
        <v>99</v>
      </c>
      <c r="N35" s="29">
        <v>595</v>
      </c>
      <c r="O35" s="29">
        <v>972</v>
      </c>
      <c r="P35" s="29" t="s">
        <v>99</v>
      </c>
      <c r="Q35" s="29">
        <v>349</v>
      </c>
      <c r="R35" s="29">
        <v>576</v>
      </c>
    </row>
    <row r="36" spans="1:18" ht="12" customHeight="1" x14ac:dyDescent="0.3">
      <c r="A36" s="44"/>
      <c r="B36" s="44"/>
      <c r="C36" s="14" t="s">
        <v>12</v>
      </c>
      <c r="D36" s="29" t="s">
        <v>99</v>
      </c>
      <c r="E36" s="29">
        <v>241</v>
      </c>
      <c r="F36" s="29">
        <v>648</v>
      </c>
      <c r="G36" s="29" t="s">
        <v>99</v>
      </c>
      <c r="H36" s="29">
        <v>539</v>
      </c>
      <c r="I36" s="29">
        <v>945</v>
      </c>
      <c r="J36" s="29" t="s">
        <v>99</v>
      </c>
      <c r="K36" s="29">
        <v>780</v>
      </c>
      <c r="L36" s="29" t="s">
        <v>1122</v>
      </c>
      <c r="M36" s="29" t="s">
        <v>99</v>
      </c>
      <c r="N36" s="29">
        <v>611</v>
      </c>
      <c r="O36" s="29">
        <v>999</v>
      </c>
      <c r="P36" s="29" t="s">
        <v>99</v>
      </c>
      <c r="Q36" s="29">
        <v>350</v>
      </c>
      <c r="R36" s="29">
        <v>563</v>
      </c>
    </row>
    <row r="37" spans="1:18" ht="12" customHeight="1" x14ac:dyDescent="0.3">
      <c r="A37" s="44"/>
      <c r="B37" s="44"/>
      <c r="C37" s="16" t="s">
        <v>13</v>
      </c>
      <c r="D37" s="30" t="s">
        <v>99</v>
      </c>
      <c r="E37" s="30">
        <v>243</v>
      </c>
      <c r="F37" s="30">
        <v>656</v>
      </c>
      <c r="G37" s="30" t="s">
        <v>99</v>
      </c>
      <c r="H37" s="30">
        <v>522</v>
      </c>
      <c r="I37" s="30">
        <v>919</v>
      </c>
      <c r="J37" s="30" t="s">
        <v>99</v>
      </c>
      <c r="K37" s="30">
        <v>792</v>
      </c>
      <c r="L37" s="30" t="s">
        <v>1123</v>
      </c>
      <c r="M37" s="30" t="s">
        <v>99</v>
      </c>
      <c r="N37" s="30">
        <v>615</v>
      </c>
      <c r="O37" s="30">
        <v>978</v>
      </c>
      <c r="P37" s="30" t="s">
        <v>99</v>
      </c>
      <c r="Q37" s="30">
        <v>355</v>
      </c>
      <c r="R37" s="30">
        <v>554</v>
      </c>
    </row>
    <row r="38" spans="1:18" ht="12" customHeight="1" x14ac:dyDescent="0.3">
      <c r="A38" s="44"/>
      <c r="B38" s="48" t="s">
        <v>1082</v>
      </c>
      <c r="C38" s="14" t="s">
        <v>77</v>
      </c>
      <c r="D38" s="29" t="s">
        <v>99</v>
      </c>
      <c r="E38" s="29">
        <v>215</v>
      </c>
      <c r="F38" s="29">
        <v>608</v>
      </c>
      <c r="G38" s="29" t="s">
        <v>99</v>
      </c>
      <c r="H38" s="29">
        <v>510</v>
      </c>
      <c r="I38" s="29">
        <v>884</v>
      </c>
      <c r="J38" s="29" t="s">
        <v>99</v>
      </c>
      <c r="K38" s="29">
        <v>719</v>
      </c>
      <c r="L38" s="29" t="s">
        <v>367</v>
      </c>
      <c r="M38" s="29" t="s">
        <v>99</v>
      </c>
      <c r="N38" s="29">
        <v>553</v>
      </c>
      <c r="O38" s="29">
        <v>900</v>
      </c>
      <c r="P38" s="29" t="s">
        <v>99</v>
      </c>
      <c r="Q38" s="29">
        <v>349</v>
      </c>
      <c r="R38" s="29">
        <v>545</v>
      </c>
    </row>
    <row r="39" spans="1:18" ht="12" customHeight="1" x14ac:dyDescent="0.3">
      <c r="A39" s="44"/>
      <c r="B39" s="44"/>
      <c r="C39" s="14" t="s">
        <v>78</v>
      </c>
      <c r="D39" s="29" t="s">
        <v>99</v>
      </c>
      <c r="E39" s="29">
        <v>255</v>
      </c>
      <c r="F39" s="29">
        <v>661</v>
      </c>
      <c r="G39" s="29" t="s">
        <v>99</v>
      </c>
      <c r="H39" s="29">
        <v>552</v>
      </c>
      <c r="I39" s="29">
        <v>943</v>
      </c>
      <c r="J39" s="29" t="s">
        <v>99</v>
      </c>
      <c r="K39" s="29">
        <v>789</v>
      </c>
      <c r="L39" s="29" t="s">
        <v>346</v>
      </c>
      <c r="M39" s="29" t="s">
        <v>99</v>
      </c>
      <c r="N39" s="29">
        <v>595</v>
      </c>
      <c r="O39" s="29">
        <v>972</v>
      </c>
      <c r="P39" s="29" t="s">
        <v>99</v>
      </c>
      <c r="Q39" s="29">
        <v>349</v>
      </c>
      <c r="R39" s="29">
        <v>576</v>
      </c>
    </row>
    <row r="40" spans="1:18" ht="12" customHeight="1" x14ac:dyDescent="0.3">
      <c r="A40" s="44"/>
      <c r="B40" s="44"/>
      <c r="C40" s="14" t="s">
        <v>12</v>
      </c>
      <c r="D40" s="29" t="s">
        <v>99</v>
      </c>
      <c r="E40" s="29">
        <v>241</v>
      </c>
      <c r="F40" s="29">
        <v>648</v>
      </c>
      <c r="G40" s="29" t="s">
        <v>99</v>
      </c>
      <c r="H40" s="29">
        <v>539</v>
      </c>
      <c r="I40" s="29">
        <v>945</v>
      </c>
      <c r="J40" s="29" t="s">
        <v>99</v>
      </c>
      <c r="K40" s="29">
        <v>780</v>
      </c>
      <c r="L40" s="29" t="s">
        <v>1122</v>
      </c>
      <c r="M40" s="29" t="s">
        <v>99</v>
      </c>
      <c r="N40" s="29">
        <v>611</v>
      </c>
      <c r="O40" s="29">
        <v>999</v>
      </c>
      <c r="P40" s="29" t="s">
        <v>99</v>
      </c>
      <c r="Q40" s="29">
        <v>350</v>
      </c>
      <c r="R40" s="29">
        <v>563</v>
      </c>
    </row>
    <row r="41" spans="1:18" ht="12" customHeight="1" x14ac:dyDescent="0.3">
      <c r="A41" s="44"/>
      <c r="B41" s="44"/>
      <c r="C41" s="16" t="s">
        <v>13</v>
      </c>
      <c r="D41" s="30" t="s">
        <v>99</v>
      </c>
      <c r="E41" s="30">
        <v>243</v>
      </c>
      <c r="F41" s="30">
        <v>656</v>
      </c>
      <c r="G41" s="30" t="s">
        <v>99</v>
      </c>
      <c r="H41" s="30">
        <v>522</v>
      </c>
      <c r="I41" s="30">
        <v>919</v>
      </c>
      <c r="J41" s="30" t="s">
        <v>99</v>
      </c>
      <c r="K41" s="30">
        <v>792</v>
      </c>
      <c r="L41" s="30" t="s">
        <v>1123</v>
      </c>
      <c r="M41" s="30" t="s">
        <v>99</v>
      </c>
      <c r="N41" s="30">
        <v>615</v>
      </c>
      <c r="O41" s="30">
        <v>978</v>
      </c>
      <c r="P41" s="30" t="s">
        <v>99</v>
      </c>
      <c r="Q41" s="30">
        <v>355</v>
      </c>
      <c r="R41" s="30">
        <v>554</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1124</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59</v>
      </c>
      <c r="F6" s="25">
        <v>53.8</v>
      </c>
      <c r="G6" s="24" t="s">
        <v>97</v>
      </c>
      <c r="H6" s="25">
        <v>53.8</v>
      </c>
      <c r="I6" s="25">
        <v>63</v>
      </c>
      <c r="J6" s="24" t="s">
        <v>97</v>
      </c>
      <c r="K6" s="25">
        <v>49.5</v>
      </c>
      <c r="L6" s="25">
        <v>61.5</v>
      </c>
      <c r="M6" s="24" t="s">
        <v>97</v>
      </c>
      <c r="N6" s="25">
        <v>49.8</v>
      </c>
      <c r="O6" s="25">
        <v>61.7</v>
      </c>
      <c r="P6" s="24" t="s">
        <v>97</v>
      </c>
      <c r="Q6" s="25">
        <v>45.6</v>
      </c>
      <c r="R6" s="25">
        <v>56.8</v>
      </c>
    </row>
    <row r="7" spans="1:18" ht="12" customHeight="1" x14ac:dyDescent="0.3">
      <c r="A7" s="44"/>
      <c r="B7" s="44"/>
      <c r="C7" s="14" t="s">
        <v>78</v>
      </c>
      <c r="D7" s="24" t="s">
        <v>97</v>
      </c>
      <c r="E7" s="25">
        <v>54.2</v>
      </c>
      <c r="F7" s="25">
        <v>61.1</v>
      </c>
      <c r="G7" s="24" t="s">
        <v>97</v>
      </c>
      <c r="H7" s="25">
        <v>49.4</v>
      </c>
      <c r="I7" s="25">
        <v>58.3</v>
      </c>
      <c r="J7" s="24" t="s">
        <v>97</v>
      </c>
      <c r="K7" s="25">
        <v>49.5</v>
      </c>
      <c r="L7" s="25">
        <v>59.7</v>
      </c>
      <c r="M7" s="24" t="s">
        <v>97</v>
      </c>
      <c r="N7" s="25">
        <v>47.7</v>
      </c>
      <c r="O7" s="25">
        <v>56.5</v>
      </c>
      <c r="P7" s="24" t="s">
        <v>97</v>
      </c>
      <c r="Q7" s="25">
        <v>42.6</v>
      </c>
      <c r="R7" s="25">
        <v>55.8</v>
      </c>
    </row>
    <row r="8" spans="1:18" ht="12" customHeight="1" x14ac:dyDescent="0.3">
      <c r="A8" s="44"/>
      <c r="B8" s="44"/>
      <c r="C8" s="14" t="s">
        <v>12</v>
      </c>
      <c r="D8" s="24" t="s">
        <v>97</v>
      </c>
      <c r="E8" s="25">
        <v>60.4</v>
      </c>
      <c r="F8" s="25">
        <v>61.4</v>
      </c>
      <c r="G8" s="24" t="s">
        <v>97</v>
      </c>
      <c r="H8" s="25">
        <v>51</v>
      </c>
      <c r="I8" s="25">
        <v>58.4</v>
      </c>
      <c r="J8" s="24" t="s">
        <v>97</v>
      </c>
      <c r="K8" s="25">
        <v>47</v>
      </c>
      <c r="L8" s="25">
        <v>61.5</v>
      </c>
      <c r="M8" s="24" t="s">
        <v>97</v>
      </c>
      <c r="N8" s="25">
        <v>46.1</v>
      </c>
      <c r="O8" s="25">
        <v>57.5</v>
      </c>
      <c r="P8" s="24" t="s">
        <v>97</v>
      </c>
      <c r="Q8" s="25">
        <v>40.799999999999997</v>
      </c>
      <c r="R8" s="25">
        <v>54.4</v>
      </c>
    </row>
    <row r="9" spans="1:18" ht="12" customHeight="1" x14ac:dyDescent="0.3">
      <c r="A9" s="44"/>
      <c r="B9" s="44"/>
      <c r="C9" s="16" t="s">
        <v>13</v>
      </c>
      <c r="D9" s="28" t="s">
        <v>97</v>
      </c>
      <c r="E9" s="27">
        <v>59.5</v>
      </c>
      <c r="F9" s="27">
        <v>59</v>
      </c>
      <c r="G9" s="28" t="s">
        <v>97</v>
      </c>
      <c r="H9" s="27">
        <v>59.5</v>
      </c>
      <c r="I9" s="27">
        <v>62.9</v>
      </c>
      <c r="J9" s="28" t="s">
        <v>97</v>
      </c>
      <c r="K9" s="27">
        <v>52.4</v>
      </c>
      <c r="L9" s="27">
        <v>61.4</v>
      </c>
      <c r="M9" s="28" t="s">
        <v>97</v>
      </c>
      <c r="N9" s="27">
        <v>48.8</v>
      </c>
      <c r="O9" s="27">
        <v>59.5</v>
      </c>
      <c r="P9" s="28" t="s">
        <v>97</v>
      </c>
      <c r="Q9" s="27">
        <v>44.7</v>
      </c>
      <c r="R9" s="27">
        <v>57.6</v>
      </c>
    </row>
    <row r="10" spans="1:18" ht="12" customHeight="1" x14ac:dyDescent="0.3">
      <c r="A10" s="44"/>
      <c r="B10" s="50" t="s">
        <v>1081</v>
      </c>
      <c r="C10" s="14" t="s">
        <v>77</v>
      </c>
      <c r="D10" s="24" t="s">
        <v>97</v>
      </c>
      <c r="E10" s="25">
        <v>28.2</v>
      </c>
      <c r="F10" s="25">
        <v>33.299999999999997</v>
      </c>
      <c r="G10" s="24" t="s">
        <v>97</v>
      </c>
      <c r="H10" s="25">
        <v>30.8</v>
      </c>
      <c r="I10" s="25">
        <v>26.8</v>
      </c>
      <c r="J10" s="24" t="s">
        <v>97</v>
      </c>
      <c r="K10" s="25">
        <v>36.5</v>
      </c>
      <c r="L10" s="25">
        <v>27.6</v>
      </c>
      <c r="M10" s="24" t="s">
        <v>97</v>
      </c>
      <c r="N10" s="25">
        <v>34.799999999999997</v>
      </c>
      <c r="O10" s="25">
        <v>24.7</v>
      </c>
      <c r="P10" s="24" t="s">
        <v>97</v>
      </c>
      <c r="Q10" s="25">
        <v>33.299999999999997</v>
      </c>
      <c r="R10" s="25">
        <v>30.3</v>
      </c>
    </row>
    <row r="11" spans="1:18" ht="12" customHeight="1" x14ac:dyDescent="0.3">
      <c r="A11" s="44"/>
      <c r="B11" s="44"/>
      <c r="C11" s="14" t="s">
        <v>78</v>
      </c>
      <c r="D11" s="24" t="s">
        <v>97</v>
      </c>
      <c r="E11" s="25">
        <v>32.299999999999997</v>
      </c>
      <c r="F11" s="25">
        <v>27.8</v>
      </c>
      <c r="G11" s="24" t="s">
        <v>97</v>
      </c>
      <c r="H11" s="25">
        <v>36</v>
      </c>
      <c r="I11" s="25">
        <v>30.8</v>
      </c>
      <c r="J11" s="24" t="s">
        <v>97</v>
      </c>
      <c r="K11" s="25">
        <v>37</v>
      </c>
      <c r="L11" s="25">
        <v>29</v>
      </c>
      <c r="M11" s="24" t="s">
        <v>97</v>
      </c>
      <c r="N11" s="25">
        <v>33.9</v>
      </c>
      <c r="O11" s="25">
        <v>31.4</v>
      </c>
      <c r="P11" s="24" t="s">
        <v>97</v>
      </c>
      <c r="Q11" s="25">
        <v>38.4</v>
      </c>
      <c r="R11" s="25">
        <v>30.4</v>
      </c>
    </row>
    <row r="12" spans="1:18" ht="12" customHeight="1" x14ac:dyDescent="0.3">
      <c r="A12" s="44"/>
      <c r="B12" s="44"/>
      <c r="C12" s="14" t="s">
        <v>12</v>
      </c>
      <c r="D12" s="24" t="s">
        <v>97</v>
      </c>
      <c r="E12" s="25">
        <v>26.7</v>
      </c>
      <c r="F12" s="25">
        <v>28.9</v>
      </c>
      <c r="G12" s="24" t="s">
        <v>97</v>
      </c>
      <c r="H12" s="25">
        <v>34.4</v>
      </c>
      <c r="I12" s="25">
        <v>29.2</v>
      </c>
      <c r="J12" s="24" t="s">
        <v>97</v>
      </c>
      <c r="K12" s="25">
        <v>37.4</v>
      </c>
      <c r="L12" s="25">
        <v>28</v>
      </c>
      <c r="M12" s="24" t="s">
        <v>97</v>
      </c>
      <c r="N12" s="25">
        <v>37.200000000000003</v>
      </c>
      <c r="O12" s="25">
        <v>31</v>
      </c>
      <c r="P12" s="24" t="s">
        <v>97</v>
      </c>
      <c r="Q12" s="25">
        <v>37.700000000000003</v>
      </c>
      <c r="R12" s="25">
        <v>32.1</v>
      </c>
    </row>
    <row r="13" spans="1:18" ht="12" customHeight="1" x14ac:dyDescent="0.3">
      <c r="A13" s="44"/>
      <c r="B13" s="44"/>
      <c r="C13" s="16" t="s">
        <v>13</v>
      </c>
      <c r="D13" s="28" t="s">
        <v>97</v>
      </c>
      <c r="E13" s="27">
        <v>32.200000000000003</v>
      </c>
      <c r="F13" s="27">
        <v>29.1</v>
      </c>
      <c r="G13" s="28" t="s">
        <v>97</v>
      </c>
      <c r="H13" s="27">
        <v>25.6</v>
      </c>
      <c r="I13" s="27">
        <v>25.3</v>
      </c>
      <c r="J13" s="28" t="s">
        <v>97</v>
      </c>
      <c r="K13" s="27">
        <v>34.700000000000003</v>
      </c>
      <c r="L13" s="27">
        <v>28.7</v>
      </c>
      <c r="M13" s="28" t="s">
        <v>97</v>
      </c>
      <c r="N13" s="27">
        <v>34.200000000000003</v>
      </c>
      <c r="O13" s="27">
        <v>28</v>
      </c>
      <c r="P13" s="28" t="s">
        <v>97</v>
      </c>
      <c r="Q13" s="27">
        <v>34.700000000000003</v>
      </c>
      <c r="R13" s="27">
        <v>27.7</v>
      </c>
    </row>
    <row r="14" spans="1:18" ht="12" customHeight="1" x14ac:dyDescent="0.3">
      <c r="A14" s="44"/>
      <c r="B14" s="48" t="s">
        <v>1082</v>
      </c>
      <c r="C14" s="14" t="s">
        <v>77</v>
      </c>
      <c r="D14" s="24" t="s">
        <v>97</v>
      </c>
      <c r="E14" s="25">
        <v>12.8</v>
      </c>
      <c r="F14" s="25">
        <v>12.8</v>
      </c>
      <c r="G14" s="24" t="s">
        <v>97</v>
      </c>
      <c r="H14" s="25">
        <v>15.4</v>
      </c>
      <c r="I14" s="25">
        <v>10.199999999999999</v>
      </c>
      <c r="J14" s="24" t="s">
        <v>97</v>
      </c>
      <c r="K14" s="25">
        <v>14</v>
      </c>
      <c r="L14" s="25">
        <v>10.9</v>
      </c>
      <c r="M14" s="24" t="s">
        <v>97</v>
      </c>
      <c r="N14" s="25">
        <v>15.4</v>
      </c>
      <c r="O14" s="25">
        <v>13.6</v>
      </c>
      <c r="P14" s="24" t="s">
        <v>97</v>
      </c>
      <c r="Q14" s="25">
        <v>21.1</v>
      </c>
      <c r="R14" s="25">
        <v>12.9</v>
      </c>
    </row>
    <row r="15" spans="1:18" ht="12" customHeight="1" x14ac:dyDescent="0.3">
      <c r="A15" s="44"/>
      <c r="B15" s="44"/>
      <c r="C15" s="14" t="s">
        <v>78</v>
      </c>
      <c r="D15" s="24" t="s">
        <v>97</v>
      </c>
      <c r="E15" s="25">
        <v>13.5</v>
      </c>
      <c r="F15" s="25">
        <v>11.1</v>
      </c>
      <c r="G15" s="24" t="s">
        <v>97</v>
      </c>
      <c r="H15" s="25">
        <v>14.5</v>
      </c>
      <c r="I15" s="25">
        <v>10.9</v>
      </c>
      <c r="J15" s="24" t="s">
        <v>97</v>
      </c>
      <c r="K15" s="25">
        <v>13.6</v>
      </c>
      <c r="L15" s="25">
        <v>11.2</v>
      </c>
      <c r="M15" s="24" t="s">
        <v>97</v>
      </c>
      <c r="N15" s="25">
        <v>18.5</v>
      </c>
      <c r="O15" s="25">
        <v>12.1</v>
      </c>
      <c r="P15" s="24" t="s">
        <v>97</v>
      </c>
      <c r="Q15" s="25">
        <v>19</v>
      </c>
      <c r="R15" s="25">
        <v>13.9</v>
      </c>
    </row>
    <row r="16" spans="1:18" ht="12" customHeight="1" x14ac:dyDescent="0.3">
      <c r="A16" s="44"/>
      <c r="B16" s="44"/>
      <c r="C16" s="14" t="s">
        <v>12</v>
      </c>
      <c r="D16" s="24" t="s">
        <v>97</v>
      </c>
      <c r="E16" s="25">
        <v>12.9</v>
      </c>
      <c r="F16" s="25">
        <v>9.6</v>
      </c>
      <c r="G16" s="24" t="s">
        <v>97</v>
      </c>
      <c r="H16" s="25">
        <v>14.6</v>
      </c>
      <c r="I16" s="25">
        <v>12.4</v>
      </c>
      <c r="J16" s="24" t="s">
        <v>97</v>
      </c>
      <c r="K16" s="25">
        <v>15.7</v>
      </c>
      <c r="L16" s="25">
        <v>10.5</v>
      </c>
      <c r="M16" s="24" t="s">
        <v>97</v>
      </c>
      <c r="N16" s="25">
        <v>16.7</v>
      </c>
      <c r="O16" s="25">
        <v>11.5</v>
      </c>
      <c r="P16" s="24" t="s">
        <v>97</v>
      </c>
      <c r="Q16" s="25">
        <v>21.5</v>
      </c>
      <c r="R16" s="25">
        <v>13.5</v>
      </c>
    </row>
    <row r="17" spans="1:18" ht="12" customHeight="1" x14ac:dyDescent="0.3">
      <c r="A17" s="44"/>
      <c r="B17" s="44"/>
      <c r="C17" s="16" t="s">
        <v>13</v>
      </c>
      <c r="D17" s="28" t="s">
        <v>97</v>
      </c>
      <c r="E17" s="27">
        <v>8.3000000000000007</v>
      </c>
      <c r="F17" s="27">
        <v>11.9</v>
      </c>
      <c r="G17" s="28" t="s">
        <v>97</v>
      </c>
      <c r="H17" s="27">
        <v>14.9</v>
      </c>
      <c r="I17" s="27">
        <v>11.8</v>
      </c>
      <c r="J17" s="28" t="s">
        <v>97</v>
      </c>
      <c r="K17" s="27">
        <v>12.9</v>
      </c>
      <c r="L17" s="27">
        <v>9.9</v>
      </c>
      <c r="M17" s="28" t="s">
        <v>97</v>
      </c>
      <c r="N17" s="27">
        <v>17</v>
      </c>
      <c r="O17" s="27">
        <v>12.5</v>
      </c>
      <c r="P17" s="28" t="s">
        <v>97</v>
      </c>
      <c r="Q17" s="27">
        <v>20.6</v>
      </c>
      <c r="R17" s="27">
        <v>14.7</v>
      </c>
    </row>
    <row r="18" spans="1:18" ht="12" customHeight="1" x14ac:dyDescent="0.3">
      <c r="A18" s="43" t="s">
        <v>79</v>
      </c>
      <c r="B18" s="49" t="s">
        <v>1080</v>
      </c>
      <c r="C18" s="14" t="s">
        <v>77</v>
      </c>
      <c r="D18" s="29" t="s">
        <v>99</v>
      </c>
      <c r="E18" s="29">
        <v>23</v>
      </c>
      <c r="F18" s="29">
        <v>42</v>
      </c>
      <c r="G18" s="29" t="s">
        <v>99</v>
      </c>
      <c r="H18" s="29">
        <v>42</v>
      </c>
      <c r="I18" s="29">
        <v>80</v>
      </c>
      <c r="J18" s="29" t="s">
        <v>99</v>
      </c>
      <c r="K18" s="29">
        <v>99</v>
      </c>
      <c r="L18" s="29">
        <v>158</v>
      </c>
      <c r="M18" s="29" t="s">
        <v>99</v>
      </c>
      <c r="N18" s="29">
        <v>126</v>
      </c>
      <c r="O18" s="29">
        <v>195</v>
      </c>
      <c r="P18" s="29" t="s">
        <v>99</v>
      </c>
      <c r="Q18" s="29">
        <v>78</v>
      </c>
      <c r="R18" s="29">
        <v>154</v>
      </c>
    </row>
    <row r="19" spans="1:18" ht="12" customHeight="1" x14ac:dyDescent="0.3">
      <c r="A19" s="44"/>
      <c r="B19" s="44"/>
      <c r="C19" s="14" t="s">
        <v>78</v>
      </c>
      <c r="D19" s="29" t="s">
        <v>99</v>
      </c>
      <c r="E19" s="29">
        <v>52</v>
      </c>
      <c r="F19" s="29">
        <v>77</v>
      </c>
      <c r="G19" s="29" t="s">
        <v>99</v>
      </c>
      <c r="H19" s="29">
        <v>85</v>
      </c>
      <c r="I19" s="29">
        <v>123</v>
      </c>
      <c r="J19" s="29" t="s">
        <v>99</v>
      </c>
      <c r="K19" s="29">
        <v>182</v>
      </c>
      <c r="L19" s="29">
        <v>282</v>
      </c>
      <c r="M19" s="29" t="s">
        <v>99</v>
      </c>
      <c r="N19" s="29">
        <v>235</v>
      </c>
      <c r="O19" s="29">
        <v>318</v>
      </c>
      <c r="P19" s="29" t="s">
        <v>99</v>
      </c>
      <c r="Q19" s="29">
        <v>150</v>
      </c>
      <c r="R19" s="29">
        <v>281</v>
      </c>
    </row>
    <row r="20" spans="1:18" ht="12" customHeight="1" x14ac:dyDescent="0.3">
      <c r="A20" s="44"/>
      <c r="B20" s="44"/>
      <c r="C20" s="14" t="s">
        <v>12</v>
      </c>
      <c r="D20" s="29" t="s">
        <v>99</v>
      </c>
      <c r="E20" s="29">
        <v>61</v>
      </c>
      <c r="F20" s="29">
        <v>70</v>
      </c>
      <c r="G20" s="29" t="s">
        <v>99</v>
      </c>
      <c r="H20" s="29">
        <v>80</v>
      </c>
      <c r="I20" s="29">
        <v>132</v>
      </c>
      <c r="J20" s="29" t="s">
        <v>99</v>
      </c>
      <c r="K20" s="29">
        <v>171</v>
      </c>
      <c r="L20" s="29">
        <v>292</v>
      </c>
      <c r="M20" s="29" t="s">
        <v>99</v>
      </c>
      <c r="N20" s="29">
        <v>213</v>
      </c>
      <c r="O20" s="29">
        <v>314</v>
      </c>
      <c r="P20" s="29" t="s">
        <v>99</v>
      </c>
      <c r="Q20" s="29">
        <v>146</v>
      </c>
      <c r="R20" s="29">
        <v>273</v>
      </c>
    </row>
    <row r="21" spans="1:18" ht="12" customHeight="1" x14ac:dyDescent="0.3">
      <c r="A21" s="44"/>
      <c r="B21" s="44"/>
      <c r="C21" s="16" t="s">
        <v>13</v>
      </c>
      <c r="D21" s="30" t="s">
        <v>99</v>
      </c>
      <c r="E21" s="30">
        <v>72</v>
      </c>
      <c r="F21" s="30">
        <v>79</v>
      </c>
      <c r="G21" s="30" t="s">
        <v>99</v>
      </c>
      <c r="H21" s="30">
        <v>100</v>
      </c>
      <c r="I21" s="30">
        <v>144</v>
      </c>
      <c r="J21" s="30" t="s">
        <v>99</v>
      </c>
      <c r="K21" s="30">
        <v>211</v>
      </c>
      <c r="L21" s="30">
        <v>315</v>
      </c>
      <c r="M21" s="30" t="s">
        <v>99</v>
      </c>
      <c r="N21" s="30">
        <v>235</v>
      </c>
      <c r="O21" s="30">
        <v>347</v>
      </c>
      <c r="P21" s="30" t="s">
        <v>99</v>
      </c>
      <c r="Q21" s="30">
        <v>184</v>
      </c>
      <c r="R21" s="30">
        <v>302</v>
      </c>
    </row>
    <row r="22" spans="1:18" ht="12" customHeight="1" x14ac:dyDescent="0.3">
      <c r="A22" s="44"/>
      <c r="B22" s="50" t="s">
        <v>1081</v>
      </c>
      <c r="C22" s="14" t="s">
        <v>77</v>
      </c>
      <c r="D22" s="29" t="s">
        <v>99</v>
      </c>
      <c r="E22" s="29">
        <v>11</v>
      </c>
      <c r="F22" s="29">
        <v>26</v>
      </c>
      <c r="G22" s="29" t="s">
        <v>99</v>
      </c>
      <c r="H22" s="29">
        <v>24</v>
      </c>
      <c r="I22" s="29">
        <v>34</v>
      </c>
      <c r="J22" s="29" t="s">
        <v>99</v>
      </c>
      <c r="K22" s="29">
        <v>73</v>
      </c>
      <c r="L22" s="29">
        <v>71</v>
      </c>
      <c r="M22" s="29" t="s">
        <v>99</v>
      </c>
      <c r="N22" s="29">
        <v>88</v>
      </c>
      <c r="O22" s="29">
        <v>78</v>
      </c>
      <c r="P22" s="29" t="s">
        <v>99</v>
      </c>
      <c r="Q22" s="29">
        <v>57</v>
      </c>
      <c r="R22" s="29">
        <v>82</v>
      </c>
    </row>
    <row r="23" spans="1:18" ht="12" customHeight="1" x14ac:dyDescent="0.3">
      <c r="A23" s="44"/>
      <c r="B23" s="44"/>
      <c r="C23" s="14" t="s">
        <v>78</v>
      </c>
      <c r="D23" s="29" t="s">
        <v>99</v>
      </c>
      <c r="E23" s="29">
        <v>31</v>
      </c>
      <c r="F23" s="29">
        <v>35</v>
      </c>
      <c r="G23" s="29" t="s">
        <v>99</v>
      </c>
      <c r="H23" s="29">
        <v>62</v>
      </c>
      <c r="I23" s="29">
        <v>65</v>
      </c>
      <c r="J23" s="29" t="s">
        <v>99</v>
      </c>
      <c r="K23" s="29">
        <v>136</v>
      </c>
      <c r="L23" s="29">
        <v>137</v>
      </c>
      <c r="M23" s="29" t="s">
        <v>99</v>
      </c>
      <c r="N23" s="29">
        <v>167</v>
      </c>
      <c r="O23" s="29">
        <v>177</v>
      </c>
      <c r="P23" s="29" t="s">
        <v>99</v>
      </c>
      <c r="Q23" s="29">
        <v>135</v>
      </c>
      <c r="R23" s="29">
        <v>153</v>
      </c>
    </row>
    <row r="24" spans="1:18" ht="12" customHeight="1" x14ac:dyDescent="0.3">
      <c r="A24" s="44"/>
      <c r="B24" s="44"/>
      <c r="C24" s="14" t="s">
        <v>12</v>
      </c>
      <c r="D24" s="29" t="s">
        <v>99</v>
      </c>
      <c r="E24" s="29">
        <v>27</v>
      </c>
      <c r="F24" s="29">
        <v>33</v>
      </c>
      <c r="G24" s="29" t="s">
        <v>99</v>
      </c>
      <c r="H24" s="29">
        <v>54</v>
      </c>
      <c r="I24" s="29">
        <v>66</v>
      </c>
      <c r="J24" s="29" t="s">
        <v>99</v>
      </c>
      <c r="K24" s="29">
        <v>136</v>
      </c>
      <c r="L24" s="29">
        <v>133</v>
      </c>
      <c r="M24" s="29" t="s">
        <v>99</v>
      </c>
      <c r="N24" s="29">
        <v>172</v>
      </c>
      <c r="O24" s="29">
        <v>169</v>
      </c>
      <c r="P24" s="29" t="s">
        <v>99</v>
      </c>
      <c r="Q24" s="29">
        <v>135</v>
      </c>
      <c r="R24" s="29">
        <v>161</v>
      </c>
    </row>
    <row r="25" spans="1:18" ht="12" customHeight="1" x14ac:dyDescent="0.3">
      <c r="A25" s="44"/>
      <c r="B25" s="44"/>
      <c r="C25" s="16" t="s">
        <v>13</v>
      </c>
      <c r="D25" s="30" t="s">
        <v>99</v>
      </c>
      <c r="E25" s="30">
        <v>39</v>
      </c>
      <c r="F25" s="30">
        <v>39</v>
      </c>
      <c r="G25" s="30" t="s">
        <v>99</v>
      </c>
      <c r="H25" s="30">
        <v>43</v>
      </c>
      <c r="I25" s="30">
        <v>58</v>
      </c>
      <c r="J25" s="30" t="s">
        <v>99</v>
      </c>
      <c r="K25" s="30">
        <v>140</v>
      </c>
      <c r="L25" s="30">
        <v>147</v>
      </c>
      <c r="M25" s="30" t="s">
        <v>99</v>
      </c>
      <c r="N25" s="30">
        <v>165</v>
      </c>
      <c r="O25" s="30">
        <v>163</v>
      </c>
      <c r="P25" s="30" t="s">
        <v>99</v>
      </c>
      <c r="Q25" s="30">
        <v>143</v>
      </c>
      <c r="R25" s="30">
        <v>145</v>
      </c>
    </row>
    <row r="26" spans="1:18" ht="12" customHeight="1" x14ac:dyDescent="0.3">
      <c r="A26" s="44"/>
      <c r="B26" s="48" t="s">
        <v>1082</v>
      </c>
      <c r="C26" s="14" t="s">
        <v>77</v>
      </c>
      <c r="D26" s="29" t="s">
        <v>99</v>
      </c>
      <c r="E26" s="29">
        <v>5</v>
      </c>
      <c r="F26" s="29">
        <v>10</v>
      </c>
      <c r="G26" s="29" t="s">
        <v>99</v>
      </c>
      <c r="H26" s="29">
        <v>12</v>
      </c>
      <c r="I26" s="29">
        <v>13</v>
      </c>
      <c r="J26" s="29" t="s">
        <v>99</v>
      </c>
      <c r="K26" s="29">
        <v>28</v>
      </c>
      <c r="L26" s="29">
        <v>28</v>
      </c>
      <c r="M26" s="29" t="s">
        <v>99</v>
      </c>
      <c r="N26" s="29">
        <v>39</v>
      </c>
      <c r="O26" s="29">
        <v>43</v>
      </c>
      <c r="P26" s="29" t="s">
        <v>99</v>
      </c>
      <c r="Q26" s="29">
        <v>36</v>
      </c>
      <c r="R26" s="29">
        <v>35</v>
      </c>
    </row>
    <row r="27" spans="1:18" ht="12" customHeight="1" x14ac:dyDescent="0.3">
      <c r="A27" s="44"/>
      <c r="B27" s="44"/>
      <c r="C27" s="14" t="s">
        <v>78</v>
      </c>
      <c r="D27" s="29" t="s">
        <v>99</v>
      </c>
      <c r="E27" s="29">
        <v>13</v>
      </c>
      <c r="F27" s="29">
        <v>14</v>
      </c>
      <c r="G27" s="29" t="s">
        <v>99</v>
      </c>
      <c r="H27" s="29">
        <v>25</v>
      </c>
      <c r="I27" s="29">
        <v>23</v>
      </c>
      <c r="J27" s="29" t="s">
        <v>99</v>
      </c>
      <c r="K27" s="29">
        <v>50</v>
      </c>
      <c r="L27" s="29">
        <v>53</v>
      </c>
      <c r="M27" s="29" t="s">
        <v>99</v>
      </c>
      <c r="N27" s="29">
        <v>91</v>
      </c>
      <c r="O27" s="29">
        <v>68</v>
      </c>
      <c r="P27" s="29" t="s">
        <v>99</v>
      </c>
      <c r="Q27" s="29">
        <v>67</v>
      </c>
      <c r="R27" s="29">
        <v>70</v>
      </c>
    </row>
    <row r="28" spans="1:18" ht="12" customHeight="1" x14ac:dyDescent="0.3">
      <c r="A28" s="44"/>
      <c r="B28" s="44"/>
      <c r="C28" s="14" t="s">
        <v>12</v>
      </c>
      <c r="D28" s="29" t="s">
        <v>99</v>
      </c>
      <c r="E28" s="29">
        <v>13</v>
      </c>
      <c r="F28" s="29">
        <v>11</v>
      </c>
      <c r="G28" s="29" t="s">
        <v>99</v>
      </c>
      <c r="H28" s="29">
        <v>23</v>
      </c>
      <c r="I28" s="29">
        <v>28</v>
      </c>
      <c r="J28" s="29" t="s">
        <v>99</v>
      </c>
      <c r="K28" s="29">
        <v>57</v>
      </c>
      <c r="L28" s="29">
        <v>50</v>
      </c>
      <c r="M28" s="29" t="s">
        <v>99</v>
      </c>
      <c r="N28" s="29">
        <v>77</v>
      </c>
      <c r="O28" s="29">
        <v>63</v>
      </c>
      <c r="P28" s="29" t="s">
        <v>99</v>
      </c>
      <c r="Q28" s="29">
        <v>77</v>
      </c>
      <c r="R28" s="29">
        <v>68</v>
      </c>
    </row>
    <row r="29" spans="1:18" ht="12" customHeight="1" x14ac:dyDescent="0.3">
      <c r="A29" s="44"/>
      <c r="B29" s="44"/>
      <c r="C29" s="16" t="s">
        <v>13</v>
      </c>
      <c r="D29" s="30" t="s">
        <v>99</v>
      </c>
      <c r="E29" s="30">
        <v>10</v>
      </c>
      <c r="F29" s="30">
        <v>16</v>
      </c>
      <c r="G29" s="30" t="s">
        <v>99</v>
      </c>
      <c r="H29" s="30">
        <v>25</v>
      </c>
      <c r="I29" s="30">
        <v>27</v>
      </c>
      <c r="J29" s="30" t="s">
        <v>99</v>
      </c>
      <c r="K29" s="30">
        <v>52</v>
      </c>
      <c r="L29" s="30">
        <v>51</v>
      </c>
      <c r="M29" s="30" t="s">
        <v>99</v>
      </c>
      <c r="N29" s="30">
        <v>82</v>
      </c>
      <c r="O29" s="30">
        <v>73</v>
      </c>
      <c r="P29" s="30" t="s">
        <v>99</v>
      </c>
      <c r="Q29" s="30">
        <v>85</v>
      </c>
      <c r="R29" s="30">
        <v>77</v>
      </c>
    </row>
    <row r="30" spans="1:18" ht="12" customHeight="1" x14ac:dyDescent="0.3">
      <c r="A30" s="43" t="s">
        <v>80</v>
      </c>
      <c r="B30" s="49" t="s">
        <v>1080</v>
      </c>
      <c r="C30" s="14" t="s">
        <v>77</v>
      </c>
      <c r="D30" s="29" t="s">
        <v>99</v>
      </c>
      <c r="E30" s="29">
        <v>39</v>
      </c>
      <c r="F30" s="29">
        <v>78</v>
      </c>
      <c r="G30" s="29" t="s">
        <v>99</v>
      </c>
      <c r="H30" s="29">
        <v>78</v>
      </c>
      <c r="I30" s="29">
        <v>127</v>
      </c>
      <c r="J30" s="29" t="s">
        <v>99</v>
      </c>
      <c r="K30" s="29">
        <v>200</v>
      </c>
      <c r="L30" s="29">
        <v>257</v>
      </c>
      <c r="M30" s="29" t="s">
        <v>99</v>
      </c>
      <c r="N30" s="29">
        <v>253</v>
      </c>
      <c r="O30" s="29">
        <v>316</v>
      </c>
      <c r="P30" s="29" t="s">
        <v>99</v>
      </c>
      <c r="Q30" s="29">
        <v>171</v>
      </c>
      <c r="R30" s="29">
        <v>271</v>
      </c>
    </row>
    <row r="31" spans="1:18" ht="12" customHeight="1" x14ac:dyDescent="0.3">
      <c r="A31" s="44"/>
      <c r="B31" s="44"/>
      <c r="C31" s="14" t="s">
        <v>78</v>
      </c>
      <c r="D31" s="29" t="s">
        <v>99</v>
      </c>
      <c r="E31" s="29">
        <v>96</v>
      </c>
      <c r="F31" s="29">
        <v>126</v>
      </c>
      <c r="G31" s="29" t="s">
        <v>99</v>
      </c>
      <c r="H31" s="29">
        <v>172</v>
      </c>
      <c r="I31" s="29">
        <v>211</v>
      </c>
      <c r="J31" s="29" t="s">
        <v>99</v>
      </c>
      <c r="K31" s="29">
        <v>368</v>
      </c>
      <c r="L31" s="29">
        <v>472</v>
      </c>
      <c r="M31" s="29" t="s">
        <v>99</v>
      </c>
      <c r="N31" s="29">
        <v>493</v>
      </c>
      <c r="O31" s="29">
        <v>563</v>
      </c>
      <c r="P31" s="29" t="s">
        <v>99</v>
      </c>
      <c r="Q31" s="29">
        <v>352</v>
      </c>
      <c r="R31" s="29">
        <v>504</v>
      </c>
    </row>
    <row r="32" spans="1:18" ht="12" customHeight="1" x14ac:dyDescent="0.3">
      <c r="A32" s="44"/>
      <c r="B32" s="44"/>
      <c r="C32" s="14" t="s">
        <v>12</v>
      </c>
      <c r="D32" s="29" t="s">
        <v>99</v>
      </c>
      <c r="E32" s="29">
        <v>101</v>
      </c>
      <c r="F32" s="29">
        <v>114</v>
      </c>
      <c r="G32" s="29" t="s">
        <v>99</v>
      </c>
      <c r="H32" s="29">
        <v>157</v>
      </c>
      <c r="I32" s="29">
        <v>226</v>
      </c>
      <c r="J32" s="29" t="s">
        <v>99</v>
      </c>
      <c r="K32" s="29">
        <v>364</v>
      </c>
      <c r="L32" s="29">
        <v>475</v>
      </c>
      <c r="M32" s="29" t="s">
        <v>99</v>
      </c>
      <c r="N32" s="29">
        <v>462</v>
      </c>
      <c r="O32" s="29">
        <v>546</v>
      </c>
      <c r="P32" s="29" t="s">
        <v>99</v>
      </c>
      <c r="Q32" s="29">
        <v>358</v>
      </c>
      <c r="R32" s="29">
        <v>502</v>
      </c>
    </row>
    <row r="33" spans="1:18" ht="12" customHeight="1" x14ac:dyDescent="0.3">
      <c r="A33" s="44"/>
      <c r="B33" s="44"/>
      <c r="C33" s="16" t="s">
        <v>13</v>
      </c>
      <c r="D33" s="30" t="s">
        <v>99</v>
      </c>
      <c r="E33" s="30">
        <v>121</v>
      </c>
      <c r="F33" s="30">
        <v>134</v>
      </c>
      <c r="G33" s="30" t="s">
        <v>99</v>
      </c>
      <c r="H33" s="30">
        <v>168</v>
      </c>
      <c r="I33" s="30">
        <v>229</v>
      </c>
      <c r="J33" s="30" t="s">
        <v>99</v>
      </c>
      <c r="K33" s="30">
        <v>403</v>
      </c>
      <c r="L33" s="30">
        <v>513</v>
      </c>
      <c r="M33" s="30" t="s">
        <v>99</v>
      </c>
      <c r="N33" s="30">
        <v>482</v>
      </c>
      <c r="O33" s="30">
        <v>583</v>
      </c>
      <c r="P33" s="30" t="s">
        <v>99</v>
      </c>
      <c r="Q33" s="30">
        <v>412</v>
      </c>
      <c r="R33" s="30">
        <v>524</v>
      </c>
    </row>
    <row r="34" spans="1:18" ht="12" customHeight="1" x14ac:dyDescent="0.3">
      <c r="A34" s="44"/>
      <c r="B34" s="50" t="s">
        <v>1081</v>
      </c>
      <c r="C34" s="14" t="s">
        <v>77</v>
      </c>
      <c r="D34" s="29" t="s">
        <v>99</v>
      </c>
      <c r="E34" s="29">
        <v>39</v>
      </c>
      <c r="F34" s="29">
        <v>78</v>
      </c>
      <c r="G34" s="29" t="s">
        <v>99</v>
      </c>
      <c r="H34" s="29">
        <v>78</v>
      </c>
      <c r="I34" s="29">
        <v>127</v>
      </c>
      <c r="J34" s="29" t="s">
        <v>99</v>
      </c>
      <c r="K34" s="29">
        <v>200</v>
      </c>
      <c r="L34" s="29">
        <v>257</v>
      </c>
      <c r="M34" s="29" t="s">
        <v>99</v>
      </c>
      <c r="N34" s="29">
        <v>253</v>
      </c>
      <c r="O34" s="29">
        <v>316</v>
      </c>
      <c r="P34" s="29" t="s">
        <v>99</v>
      </c>
      <c r="Q34" s="29">
        <v>171</v>
      </c>
      <c r="R34" s="29">
        <v>271</v>
      </c>
    </row>
    <row r="35" spans="1:18" ht="12" customHeight="1" x14ac:dyDescent="0.3">
      <c r="A35" s="44"/>
      <c r="B35" s="44"/>
      <c r="C35" s="14" t="s">
        <v>78</v>
      </c>
      <c r="D35" s="29" t="s">
        <v>99</v>
      </c>
      <c r="E35" s="29">
        <v>96</v>
      </c>
      <c r="F35" s="29">
        <v>126</v>
      </c>
      <c r="G35" s="29" t="s">
        <v>99</v>
      </c>
      <c r="H35" s="29">
        <v>172</v>
      </c>
      <c r="I35" s="29">
        <v>211</v>
      </c>
      <c r="J35" s="29" t="s">
        <v>99</v>
      </c>
      <c r="K35" s="29">
        <v>368</v>
      </c>
      <c r="L35" s="29">
        <v>472</v>
      </c>
      <c r="M35" s="29" t="s">
        <v>99</v>
      </c>
      <c r="N35" s="29">
        <v>493</v>
      </c>
      <c r="O35" s="29">
        <v>563</v>
      </c>
      <c r="P35" s="29" t="s">
        <v>99</v>
      </c>
      <c r="Q35" s="29">
        <v>352</v>
      </c>
      <c r="R35" s="29">
        <v>504</v>
      </c>
    </row>
    <row r="36" spans="1:18" ht="12" customHeight="1" x14ac:dyDescent="0.3">
      <c r="A36" s="44"/>
      <c r="B36" s="44"/>
      <c r="C36" s="14" t="s">
        <v>12</v>
      </c>
      <c r="D36" s="29" t="s">
        <v>99</v>
      </c>
      <c r="E36" s="29">
        <v>101</v>
      </c>
      <c r="F36" s="29">
        <v>114</v>
      </c>
      <c r="G36" s="29" t="s">
        <v>99</v>
      </c>
      <c r="H36" s="29">
        <v>157</v>
      </c>
      <c r="I36" s="29">
        <v>226</v>
      </c>
      <c r="J36" s="29" t="s">
        <v>99</v>
      </c>
      <c r="K36" s="29">
        <v>364</v>
      </c>
      <c r="L36" s="29">
        <v>475</v>
      </c>
      <c r="M36" s="29" t="s">
        <v>99</v>
      </c>
      <c r="N36" s="29">
        <v>462</v>
      </c>
      <c r="O36" s="29">
        <v>546</v>
      </c>
      <c r="P36" s="29" t="s">
        <v>99</v>
      </c>
      <c r="Q36" s="29">
        <v>358</v>
      </c>
      <c r="R36" s="29">
        <v>502</v>
      </c>
    </row>
    <row r="37" spans="1:18" ht="12" customHeight="1" x14ac:dyDescent="0.3">
      <c r="A37" s="44"/>
      <c r="B37" s="44"/>
      <c r="C37" s="16" t="s">
        <v>13</v>
      </c>
      <c r="D37" s="30" t="s">
        <v>99</v>
      </c>
      <c r="E37" s="30">
        <v>121</v>
      </c>
      <c r="F37" s="30">
        <v>134</v>
      </c>
      <c r="G37" s="30" t="s">
        <v>99</v>
      </c>
      <c r="H37" s="30">
        <v>168</v>
      </c>
      <c r="I37" s="30">
        <v>229</v>
      </c>
      <c r="J37" s="30" t="s">
        <v>99</v>
      </c>
      <c r="K37" s="30">
        <v>403</v>
      </c>
      <c r="L37" s="30">
        <v>513</v>
      </c>
      <c r="M37" s="30" t="s">
        <v>99</v>
      </c>
      <c r="N37" s="30">
        <v>482</v>
      </c>
      <c r="O37" s="30">
        <v>583</v>
      </c>
      <c r="P37" s="30" t="s">
        <v>99</v>
      </c>
      <c r="Q37" s="30">
        <v>412</v>
      </c>
      <c r="R37" s="30">
        <v>524</v>
      </c>
    </row>
    <row r="38" spans="1:18" ht="12" customHeight="1" x14ac:dyDescent="0.3">
      <c r="A38" s="44"/>
      <c r="B38" s="48" t="s">
        <v>1082</v>
      </c>
      <c r="C38" s="14" t="s">
        <v>77</v>
      </c>
      <c r="D38" s="29" t="s">
        <v>99</v>
      </c>
      <c r="E38" s="29">
        <v>39</v>
      </c>
      <c r="F38" s="29">
        <v>78</v>
      </c>
      <c r="G38" s="29" t="s">
        <v>99</v>
      </c>
      <c r="H38" s="29">
        <v>78</v>
      </c>
      <c r="I38" s="29">
        <v>127</v>
      </c>
      <c r="J38" s="29" t="s">
        <v>99</v>
      </c>
      <c r="K38" s="29">
        <v>200</v>
      </c>
      <c r="L38" s="29">
        <v>257</v>
      </c>
      <c r="M38" s="29" t="s">
        <v>99</v>
      </c>
      <c r="N38" s="29">
        <v>253</v>
      </c>
      <c r="O38" s="29">
        <v>316</v>
      </c>
      <c r="P38" s="29" t="s">
        <v>99</v>
      </c>
      <c r="Q38" s="29">
        <v>171</v>
      </c>
      <c r="R38" s="29">
        <v>271</v>
      </c>
    </row>
    <row r="39" spans="1:18" ht="12" customHeight="1" x14ac:dyDescent="0.3">
      <c r="A39" s="44"/>
      <c r="B39" s="44"/>
      <c r="C39" s="14" t="s">
        <v>78</v>
      </c>
      <c r="D39" s="29" t="s">
        <v>99</v>
      </c>
      <c r="E39" s="29">
        <v>96</v>
      </c>
      <c r="F39" s="29">
        <v>126</v>
      </c>
      <c r="G39" s="29" t="s">
        <v>99</v>
      </c>
      <c r="H39" s="29">
        <v>172</v>
      </c>
      <c r="I39" s="29">
        <v>211</v>
      </c>
      <c r="J39" s="29" t="s">
        <v>99</v>
      </c>
      <c r="K39" s="29">
        <v>368</v>
      </c>
      <c r="L39" s="29">
        <v>472</v>
      </c>
      <c r="M39" s="29" t="s">
        <v>99</v>
      </c>
      <c r="N39" s="29">
        <v>493</v>
      </c>
      <c r="O39" s="29">
        <v>563</v>
      </c>
      <c r="P39" s="29" t="s">
        <v>99</v>
      </c>
      <c r="Q39" s="29">
        <v>352</v>
      </c>
      <c r="R39" s="29">
        <v>504</v>
      </c>
    </row>
    <row r="40" spans="1:18" ht="12" customHeight="1" x14ac:dyDescent="0.3">
      <c r="A40" s="44"/>
      <c r="B40" s="44"/>
      <c r="C40" s="14" t="s">
        <v>12</v>
      </c>
      <c r="D40" s="29" t="s">
        <v>99</v>
      </c>
      <c r="E40" s="29">
        <v>101</v>
      </c>
      <c r="F40" s="29">
        <v>114</v>
      </c>
      <c r="G40" s="29" t="s">
        <v>99</v>
      </c>
      <c r="H40" s="29">
        <v>157</v>
      </c>
      <c r="I40" s="29">
        <v>226</v>
      </c>
      <c r="J40" s="29" t="s">
        <v>99</v>
      </c>
      <c r="K40" s="29">
        <v>364</v>
      </c>
      <c r="L40" s="29">
        <v>475</v>
      </c>
      <c r="M40" s="29" t="s">
        <v>99</v>
      </c>
      <c r="N40" s="29">
        <v>462</v>
      </c>
      <c r="O40" s="29">
        <v>546</v>
      </c>
      <c r="P40" s="29" t="s">
        <v>99</v>
      </c>
      <c r="Q40" s="29">
        <v>358</v>
      </c>
      <c r="R40" s="29">
        <v>502</v>
      </c>
    </row>
    <row r="41" spans="1:18" ht="12" customHeight="1" x14ac:dyDescent="0.3">
      <c r="A41" s="44"/>
      <c r="B41" s="44"/>
      <c r="C41" s="16" t="s">
        <v>13</v>
      </c>
      <c r="D41" s="30" t="s">
        <v>99</v>
      </c>
      <c r="E41" s="30">
        <v>121</v>
      </c>
      <c r="F41" s="30">
        <v>134</v>
      </c>
      <c r="G41" s="30" t="s">
        <v>99</v>
      </c>
      <c r="H41" s="30">
        <v>168</v>
      </c>
      <c r="I41" s="30">
        <v>229</v>
      </c>
      <c r="J41" s="30" t="s">
        <v>99</v>
      </c>
      <c r="K41" s="30">
        <v>403</v>
      </c>
      <c r="L41" s="30">
        <v>513</v>
      </c>
      <c r="M41" s="30" t="s">
        <v>99</v>
      </c>
      <c r="N41" s="30">
        <v>482</v>
      </c>
      <c r="O41" s="30">
        <v>583</v>
      </c>
      <c r="P41" s="30" t="s">
        <v>99</v>
      </c>
      <c r="Q41" s="30">
        <v>412</v>
      </c>
      <c r="R41" s="30">
        <v>524</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41.2</v>
      </c>
      <c r="F6" s="25">
        <v>57.1</v>
      </c>
      <c r="G6" s="24" t="s">
        <v>97</v>
      </c>
      <c r="H6" s="25">
        <v>50.8</v>
      </c>
      <c r="I6" s="25">
        <v>58.8</v>
      </c>
      <c r="J6" s="24" t="s">
        <v>97</v>
      </c>
      <c r="K6" s="25">
        <v>54.1</v>
      </c>
      <c r="L6" s="25">
        <v>63</v>
      </c>
      <c r="M6" s="24" t="s">
        <v>97</v>
      </c>
      <c r="N6" s="25">
        <v>47.1</v>
      </c>
      <c r="O6" s="25">
        <v>63.8</v>
      </c>
      <c r="P6" s="24" t="s">
        <v>97</v>
      </c>
      <c r="Q6" s="25">
        <v>36.9</v>
      </c>
      <c r="R6" s="25">
        <v>53.8</v>
      </c>
    </row>
    <row r="7" spans="1:18" ht="12" customHeight="1" x14ac:dyDescent="0.3">
      <c r="A7" s="44"/>
      <c r="B7" s="44"/>
      <c r="C7" s="14" t="s">
        <v>78</v>
      </c>
      <c r="D7" s="24" t="s">
        <v>97</v>
      </c>
      <c r="E7" s="25">
        <v>44.3</v>
      </c>
      <c r="F7" s="25">
        <v>51.5</v>
      </c>
      <c r="G7" s="24" t="s">
        <v>97</v>
      </c>
      <c r="H7" s="25">
        <v>64.5</v>
      </c>
      <c r="I7" s="25">
        <v>63.7</v>
      </c>
      <c r="J7" s="24" t="s">
        <v>97</v>
      </c>
      <c r="K7" s="25">
        <v>49.1</v>
      </c>
      <c r="L7" s="25">
        <v>61.7</v>
      </c>
      <c r="M7" s="24" t="s">
        <v>97</v>
      </c>
      <c r="N7" s="25">
        <v>48</v>
      </c>
      <c r="O7" s="25">
        <v>62.3</v>
      </c>
      <c r="P7" s="24" t="s">
        <v>97</v>
      </c>
      <c r="Q7" s="25">
        <v>46</v>
      </c>
      <c r="R7" s="25">
        <v>53.2</v>
      </c>
    </row>
    <row r="8" spans="1:18" ht="12" customHeight="1" x14ac:dyDescent="0.3">
      <c r="A8" s="44"/>
      <c r="B8" s="44"/>
      <c r="C8" s="14" t="s">
        <v>12</v>
      </c>
      <c r="D8" s="24" t="s">
        <v>97</v>
      </c>
      <c r="E8" s="25">
        <v>48.6</v>
      </c>
      <c r="F8" s="25">
        <v>55</v>
      </c>
      <c r="G8" s="24" t="s">
        <v>97</v>
      </c>
      <c r="H8" s="25">
        <v>60.2</v>
      </c>
      <c r="I8" s="25">
        <v>62.9</v>
      </c>
      <c r="J8" s="24" t="s">
        <v>97</v>
      </c>
      <c r="K8" s="25">
        <v>54.3</v>
      </c>
      <c r="L8" s="25">
        <v>57.8</v>
      </c>
      <c r="M8" s="24" t="s">
        <v>97</v>
      </c>
      <c r="N8" s="25">
        <v>44.4</v>
      </c>
      <c r="O8" s="25">
        <v>59.6</v>
      </c>
      <c r="P8" s="24" t="s">
        <v>97</v>
      </c>
      <c r="Q8" s="25">
        <v>44.8</v>
      </c>
      <c r="R8" s="25">
        <v>53.3</v>
      </c>
    </row>
    <row r="9" spans="1:18" ht="12" customHeight="1" x14ac:dyDescent="0.3">
      <c r="A9" s="44"/>
      <c r="B9" s="44"/>
      <c r="C9" s="16" t="s">
        <v>13</v>
      </c>
      <c r="D9" s="28" t="s">
        <v>97</v>
      </c>
      <c r="E9" s="27">
        <v>45.5</v>
      </c>
      <c r="F9" s="27">
        <v>70.8</v>
      </c>
      <c r="G9" s="28" t="s">
        <v>97</v>
      </c>
      <c r="H9" s="27">
        <v>52.6</v>
      </c>
      <c r="I9" s="27">
        <v>65.599999999999994</v>
      </c>
      <c r="J9" s="28" t="s">
        <v>97</v>
      </c>
      <c r="K9" s="27">
        <v>56.7</v>
      </c>
      <c r="L9" s="27">
        <v>58</v>
      </c>
      <c r="M9" s="28" t="s">
        <v>97</v>
      </c>
      <c r="N9" s="27">
        <v>51.4</v>
      </c>
      <c r="O9" s="27">
        <v>62.2</v>
      </c>
      <c r="P9" s="28" t="s">
        <v>97</v>
      </c>
      <c r="Q9" s="27">
        <v>48.9</v>
      </c>
      <c r="R9" s="27">
        <v>55.9</v>
      </c>
    </row>
    <row r="10" spans="1:18" ht="12" customHeight="1" x14ac:dyDescent="0.3">
      <c r="A10" s="44"/>
      <c r="B10" s="50" t="s">
        <v>1081</v>
      </c>
      <c r="C10" s="14" t="s">
        <v>77</v>
      </c>
      <c r="D10" s="24" t="s">
        <v>97</v>
      </c>
      <c r="E10" s="25">
        <v>29.4</v>
      </c>
      <c r="F10" s="25">
        <v>25</v>
      </c>
      <c r="G10" s="24" t="s">
        <v>97</v>
      </c>
      <c r="H10" s="25">
        <v>40</v>
      </c>
      <c r="I10" s="25">
        <v>31.4</v>
      </c>
      <c r="J10" s="24" t="s">
        <v>97</v>
      </c>
      <c r="K10" s="25">
        <v>31.1</v>
      </c>
      <c r="L10" s="25">
        <v>26.1</v>
      </c>
      <c r="M10" s="24" t="s">
        <v>97</v>
      </c>
      <c r="N10" s="25">
        <v>33.9</v>
      </c>
      <c r="O10" s="25">
        <v>26.9</v>
      </c>
      <c r="P10" s="24" t="s">
        <v>97</v>
      </c>
      <c r="Q10" s="25">
        <v>45</v>
      </c>
      <c r="R10" s="25">
        <v>30.1</v>
      </c>
    </row>
    <row r="11" spans="1:18" ht="12" customHeight="1" x14ac:dyDescent="0.3">
      <c r="A11" s="44"/>
      <c r="B11" s="44"/>
      <c r="C11" s="14" t="s">
        <v>78</v>
      </c>
      <c r="D11" s="24" t="s">
        <v>97</v>
      </c>
      <c r="E11" s="25">
        <v>34.4</v>
      </c>
      <c r="F11" s="25">
        <v>30.9</v>
      </c>
      <c r="G11" s="24" t="s">
        <v>97</v>
      </c>
      <c r="H11" s="25">
        <v>26.4</v>
      </c>
      <c r="I11" s="25">
        <v>28.2</v>
      </c>
      <c r="J11" s="24" t="s">
        <v>97</v>
      </c>
      <c r="K11" s="25">
        <v>37.799999999999997</v>
      </c>
      <c r="L11" s="25">
        <v>26.8</v>
      </c>
      <c r="M11" s="24" t="s">
        <v>97</v>
      </c>
      <c r="N11" s="25">
        <v>30.5</v>
      </c>
      <c r="O11" s="25">
        <v>28.1</v>
      </c>
      <c r="P11" s="24" t="s">
        <v>97</v>
      </c>
      <c r="Q11" s="25">
        <v>37.299999999999997</v>
      </c>
      <c r="R11" s="25">
        <v>31.2</v>
      </c>
    </row>
    <row r="12" spans="1:18" ht="12" customHeight="1" x14ac:dyDescent="0.3">
      <c r="A12" s="44"/>
      <c r="B12" s="44"/>
      <c r="C12" s="14" t="s">
        <v>12</v>
      </c>
      <c r="D12" s="24" t="s">
        <v>97</v>
      </c>
      <c r="E12" s="25">
        <v>34.299999999999997</v>
      </c>
      <c r="F12" s="25">
        <v>32.5</v>
      </c>
      <c r="G12" s="24" t="s">
        <v>97</v>
      </c>
      <c r="H12" s="25">
        <v>28.5</v>
      </c>
      <c r="I12" s="25">
        <v>29.1</v>
      </c>
      <c r="J12" s="24" t="s">
        <v>97</v>
      </c>
      <c r="K12" s="25">
        <v>33.1</v>
      </c>
      <c r="L12" s="25">
        <v>31.4</v>
      </c>
      <c r="M12" s="24" t="s">
        <v>97</v>
      </c>
      <c r="N12" s="25">
        <v>32.5</v>
      </c>
      <c r="O12" s="25">
        <v>28.1</v>
      </c>
      <c r="P12" s="24" t="s">
        <v>97</v>
      </c>
      <c r="Q12" s="25">
        <v>34.6</v>
      </c>
      <c r="R12" s="25">
        <v>31</v>
      </c>
    </row>
    <row r="13" spans="1:18" ht="12" customHeight="1" x14ac:dyDescent="0.3">
      <c r="A13" s="44"/>
      <c r="B13" s="44"/>
      <c r="C13" s="16" t="s">
        <v>13</v>
      </c>
      <c r="D13" s="28" t="s">
        <v>97</v>
      </c>
      <c r="E13" s="27">
        <v>43.6</v>
      </c>
      <c r="F13" s="27">
        <v>23.6</v>
      </c>
      <c r="G13" s="28" t="s">
        <v>97</v>
      </c>
      <c r="H13" s="27">
        <v>31.6</v>
      </c>
      <c r="I13" s="27">
        <v>26.4</v>
      </c>
      <c r="J13" s="28" t="s">
        <v>97</v>
      </c>
      <c r="K13" s="27">
        <v>31.4</v>
      </c>
      <c r="L13" s="27">
        <v>29.6</v>
      </c>
      <c r="M13" s="28" t="s">
        <v>97</v>
      </c>
      <c r="N13" s="27">
        <v>28</v>
      </c>
      <c r="O13" s="27">
        <v>27.3</v>
      </c>
      <c r="P13" s="28" t="s">
        <v>97</v>
      </c>
      <c r="Q13" s="27">
        <v>33</v>
      </c>
      <c r="R13" s="27">
        <v>29.8</v>
      </c>
    </row>
    <row r="14" spans="1:18" ht="12" customHeight="1" x14ac:dyDescent="0.3">
      <c r="A14" s="44"/>
      <c r="B14" s="48" t="s">
        <v>1082</v>
      </c>
      <c r="C14" s="14" t="s">
        <v>77</v>
      </c>
      <c r="D14" s="24" t="s">
        <v>97</v>
      </c>
      <c r="E14" s="25">
        <v>29.4</v>
      </c>
      <c r="F14" s="25">
        <v>17.899999999999999</v>
      </c>
      <c r="G14" s="24" t="s">
        <v>97</v>
      </c>
      <c r="H14" s="25">
        <v>9.1999999999999993</v>
      </c>
      <c r="I14" s="25">
        <v>9.8000000000000007</v>
      </c>
      <c r="J14" s="24" t="s">
        <v>97</v>
      </c>
      <c r="K14" s="25">
        <v>14.8</v>
      </c>
      <c r="L14" s="25">
        <v>10.9</v>
      </c>
      <c r="M14" s="24" t="s">
        <v>97</v>
      </c>
      <c r="N14" s="25">
        <v>19</v>
      </c>
      <c r="O14" s="25">
        <v>9.4</v>
      </c>
      <c r="P14" s="24" t="s">
        <v>97</v>
      </c>
      <c r="Q14" s="25">
        <v>18</v>
      </c>
      <c r="R14" s="25">
        <v>16</v>
      </c>
    </row>
    <row r="15" spans="1:18" ht="12" customHeight="1" x14ac:dyDescent="0.3">
      <c r="A15" s="44"/>
      <c r="B15" s="44"/>
      <c r="C15" s="14" t="s">
        <v>78</v>
      </c>
      <c r="D15" s="24" t="s">
        <v>97</v>
      </c>
      <c r="E15" s="25">
        <v>21.3</v>
      </c>
      <c r="F15" s="25">
        <v>17.600000000000001</v>
      </c>
      <c r="G15" s="24" t="s">
        <v>97</v>
      </c>
      <c r="H15" s="25">
        <v>9.1</v>
      </c>
      <c r="I15" s="25">
        <v>8.1</v>
      </c>
      <c r="J15" s="24" t="s">
        <v>97</v>
      </c>
      <c r="K15" s="25">
        <v>13.1</v>
      </c>
      <c r="L15" s="25">
        <v>11.5</v>
      </c>
      <c r="M15" s="24" t="s">
        <v>97</v>
      </c>
      <c r="N15" s="25">
        <v>21.5</v>
      </c>
      <c r="O15" s="25">
        <v>9.6</v>
      </c>
      <c r="P15" s="24" t="s">
        <v>97</v>
      </c>
      <c r="Q15" s="25">
        <v>16.7</v>
      </c>
      <c r="R15" s="25">
        <v>15.6</v>
      </c>
    </row>
    <row r="16" spans="1:18" ht="12" customHeight="1" x14ac:dyDescent="0.3">
      <c r="A16" s="44"/>
      <c r="B16" s="44"/>
      <c r="C16" s="14" t="s">
        <v>12</v>
      </c>
      <c r="D16" s="24" t="s">
        <v>97</v>
      </c>
      <c r="E16" s="25">
        <v>17.100000000000001</v>
      </c>
      <c r="F16" s="25">
        <v>12.5</v>
      </c>
      <c r="G16" s="24" t="s">
        <v>97</v>
      </c>
      <c r="H16" s="25">
        <v>11.4</v>
      </c>
      <c r="I16" s="25">
        <v>7.9</v>
      </c>
      <c r="J16" s="24" t="s">
        <v>97</v>
      </c>
      <c r="K16" s="25">
        <v>12.6</v>
      </c>
      <c r="L16" s="25">
        <v>10.9</v>
      </c>
      <c r="M16" s="24" t="s">
        <v>97</v>
      </c>
      <c r="N16" s="25">
        <v>23.1</v>
      </c>
      <c r="O16" s="25">
        <v>12.3</v>
      </c>
      <c r="P16" s="24" t="s">
        <v>97</v>
      </c>
      <c r="Q16" s="25">
        <v>20.6</v>
      </c>
      <c r="R16" s="25">
        <v>15.6</v>
      </c>
    </row>
    <row r="17" spans="1:18" ht="12" customHeight="1" x14ac:dyDescent="0.3">
      <c r="A17" s="44"/>
      <c r="B17" s="44"/>
      <c r="C17" s="16" t="s">
        <v>13</v>
      </c>
      <c r="D17" s="28" t="s">
        <v>97</v>
      </c>
      <c r="E17" s="27">
        <v>10.9</v>
      </c>
      <c r="F17" s="27">
        <v>5.6</v>
      </c>
      <c r="G17" s="28" t="s">
        <v>97</v>
      </c>
      <c r="H17" s="27">
        <v>15.8</v>
      </c>
      <c r="I17" s="27">
        <v>8</v>
      </c>
      <c r="J17" s="28" t="s">
        <v>97</v>
      </c>
      <c r="K17" s="27">
        <v>11.8</v>
      </c>
      <c r="L17" s="27">
        <v>12.4</v>
      </c>
      <c r="M17" s="28" t="s">
        <v>97</v>
      </c>
      <c r="N17" s="27">
        <v>20.7</v>
      </c>
      <c r="O17" s="27">
        <v>10.6</v>
      </c>
      <c r="P17" s="28" t="s">
        <v>97</v>
      </c>
      <c r="Q17" s="27">
        <v>18.100000000000001</v>
      </c>
      <c r="R17" s="27">
        <v>14.3</v>
      </c>
    </row>
    <row r="18" spans="1:18" ht="12" customHeight="1" x14ac:dyDescent="0.3">
      <c r="A18" s="43" t="s">
        <v>79</v>
      </c>
      <c r="B18" s="49" t="s">
        <v>1080</v>
      </c>
      <c r="C18" s="14" t="s">
        <v>77</v>
      </c>
      <c r="D18" s="29" t="s">
        <v>99</v>
      </c>
      <c r="E18" s="29">
        <v>14</v>
      </c>
      <c r="F18" s="29">
        <v>16</v>
      </c>
      <c r="G18" s="29" t="s">
        <v>99</v>
      </c>
      <c r="H18" s="29">
        <v>33</v>
      </c>
      <c r="I18" s="29">
        <v>30</v>
      </c>
      <c r="J18" s="29" t="s">
        <v>99</v>
      </c>
      <c r="K18" s="29">
        <v>66</v>
      </c>
      <c r="L18" s="29">
        <v>87</v>
      </c>
      <c r="M18" s="29" t="s">
        <v>99</v>
      </c>
      <c r="N18" s="29">
        <v>57</v>
      </c>
      <c r="O18" s="29">
        <v>102</v>
      </c>
      <c r="P18" s="29" t="s">
        <v>99</v>
      </c>
      <c r="Q18" s="29">
        <v>41</v>
      </c>
      <c r="R18" s="29">
        <v>84</v>
      </c>
    </row>
    <row r="19" spans="1:18" ht="12" customHeight="1" x14ac:dyDescent="0.3">
      <c r="A19" s="44"/>
      <c r="B19" s="44"/>
      <c r="C19" s="14" t="s">
        <v>78</v>
      </c>
      <c r="D19" s="29" t="s">
        <v>99</v>
      </c>
      <c r="E19" s="29">
        <v>27</v>
      </c>
      <c r="F19" s="29">
        <v>35</v>
      </c>
      <c r="G19" s="29" t="s">
        <v>99</v>
      </c>
      <c r="H19" s="29">
        <v>71</v>
      </c>
      <c r="I19" s="29">
        <v>79</v>
      </c>
      <c r="J19" s="29" t="s">
        <v>99</v>
      </c>
      <c r="K19" s="29">
        <v>131</v>
      </c>
      <c r="L19" s="29">
        <v>182</v>
      </c>
      <c r="M19" s="29" t="s">
        <v>99</v>
      </c>
      <c r="N19" s="29">
        <v>134</v>
      </c>
      <c r="O19" s="29">
        <v>246</v>
      </c>
      <c r="P19" s="29" t="s">
        <v>99</v>
      </c>
      <c r="Q19" s="29">
        <v>116</v>
      </c>
      <c r="R19" s="29">
        <v>194</v>
      </c>
    </row>
    <row r="20" spans="1:18" ht="12" customHeight="1" x14ac:dyDescent="0.3">
      <c r="A20" s="44"/>
      <c r="B20" s="44"/>
      <c r="C20" s="14" t="s">
        <v>12</v>
      </c>
      <c r="D20" s="29" t="s">
        <v>99</v>
      </c>
      <c r="E20" s="29">
        <v>34</v>
      </c>
      <c r="F20" s="29">
        <v>44</v>
      </c>
      <c r="G20" s="29" t="s">
        <v>99</v>
      </c>
      <c r="H20" s="29">
        <v>74</v>
      </c>
      <c r="I20" s="29">
        <v>95</v>
      </c>
      <c r="J20" s="29" t="s">
        <v>99</v>
      </c>
      <c r="K20" s="29">
        <v>164</v>
      </c>
      <c r="L20" s="29">
        <v>197</v>
      </c>
      <c r="M20" s="29" t="s">
        <v>99</v>
      </c>
      <c r="N20" s="29">
        <v>152</v>
      </c>
      <c r="O20" s="29">
        <v>286</v>
      </c>
      <c r="P20" s="29" t="s">
        <v>99</v>
      </c>
      <c r="Q20" s="29">
        <v>128</v>
      </c>
      <c r="R20" s="29">
        <v>225</v>
      </c>
    </row>
    <row r="21" spans="1:18" ht="12" customHeight="1" x14ac:dyDescent="0.3">
      <c r="A21" s="44"/>
      <c r="B21" s="44"/>
      <c r="C21" s="16" t="s">
        <v>13</v>
      </c>
      <c r="D21" s="30" t="s">
        <v>99</v>
      </c>
      <c r="E21" s="30">
        <v>25</v>
      </c>
      <c r="F21" s="30">
        <v>51</v>
      </c>
      <c r="G21" s="30" t="s">
        <v>99</v>
      </c>
      <c r="H21" s="30">
        <v>60</v>
      </c>
      <c r="I21" s="30">
        <v>82</v>
      </c>
      <c r="J21" s="30" t="s">
        <v>99</v>
      </c>
      <c r="K21" s="30">
        <v>139</v>
      </c>
      <c r="L21" s="30">
        <v>182</v>
      </c>
      <c r="M21" s="30" t="s">
        <v>99</v>
      </c>
      <c r="N21" s="30">
        <v>169</v>
      </c>
      <c r="O21" s="30">
        <v>253</v>
      </c>
      <c r="P21" s="30" t="s">
        <v>99</v>
      </c>
      <c r="Q21" s="30">
        <v>132</v>
      </c>
      <c r="R21" s="30">
        <v>203</v>
      </c>
    </row>
    <row r="22" spans="1:18" ht="12" customHeight="1" x14ac:dyDescent="0.3">
      <c r="A22" s="44"/>
      <c r="B22" s="50" t="s">
        <v>1081</v>
      </c>
      <c r="C22" s="14" t="s">
        <v>77</v>
      </c>
      <c r="D22" s="29" t="s">
        <v>99</v>
      </c>
      <c r="E22" s="29">
        <v>10</v>
      </c>
      <c r="F22" s="29">
        <v>7</v>
      </c>
      <c r="G22" s="29" t="s">
        <v>99</v>
      </c>
      <c r="H22" s="29">
        <v>26</v>
      </c>
      <c r="I22" s="29">
        <v>16</v>
      </c>
      <c r="J22" s="29" t="s">
        <v>99</v>
      </c>
      <c r="K22" s="29">
        <v>38</v>
      </c>
      <c r="L22" s="29">
        <v>36</v>
      </c>
      <c r="M22" s="29" t="s">
        <v>99</v>
      </c>
      <c r="N22" s="29">
        <v>41</v>
      </c>
      <c r="O22" s="29">
        <v>43</v>
      </c>
      <c r="P22" s="29" t="s">
        <v>99</v>
      </c>
      <c r="Q22" s="29">
        <v>50</v>
      </c>
      <c r="R22" s="29">
        <v>47</v>
      </c>
    </row>
    <row r="23" spans="1:18" ht="12" customHeight="1" x14ac:dyDescent="0.3">
      <c r="A23" s="44"/>
      <c r="B23" s="44"/>
      <c r="C23" s="14" t="s">
        <v>78</v>
      </c>
      <c r="D23" s="29" t="s">
        <v>99</v>
      </c>
      <c r="E23" s="29">
        <v>21</v>
      </c>
      <c r="F23" s="29">
        <v>21</v>
      </c>
      <c r="G23" s="29" t="s">
        <v>99</v>
      </c>
      <c r="H23" s="29">
        <v>29</v>
      </c>
      <c r="I23" s="29">
        <v>35</v>
      </c>
      <c r="J23" s="29" t="s">
        <v>99</v>
      </c>
      <c r="K23" s="29">
        <v>101</v>
      </c>
      <c r="L23" s="29">
        <v>79</v>
      </c>
      <c r="M23" s="29" t="s">
        <v>99</v>
      </c>
      <c r="N23" s="29">
        <v>85</v>
      </c>
      <c r="O23" s="29">
        <v>111</v>
      </c>
      <c r="P23" s="29" t="s">
        <v>99</v>
      </c>
      <c r="Q23" s="29">
        <v>94</v>
      </c>
      <c r="R23" s="29">
        <v>114</v>
      </c>
    </row>
    <row r="24" spans="1:18" ht="12" customHeight="1" x14ac:dyDescent="0.3">
      <c r="A24" s="44"/>
      <c r="B24" s="44"/>
      <c r="C24" s="14" t="s">
        <v>12</v>
      </c>
      <c r="D24" s="29" t="s">
        <v>99</v>
      </c>
      <c r="E24" s="29">
        <v>24</v>
      </c>
      <c r="F24" s="29">
        <v>26</v>
      </c>
      <c r="G24" s="29" t="s">
        <v>99</v>
      </c>
      <c r="H24" s="29">
        <v>35</v>
      </c>
      <c r="I24" s="29">
        <v>44</v>
      </c>
      <c r="J24" s="29" t="s">
        <v>99</v>
      </c>
      <c r="K24" s="29">
        <v>100</v>
      </c>
      <c r="L24" s="29">
        <v>107</v>
      </c>
      <c r="M24" s="29" t="s">
        <v>99</v>
      </c>
      <c r="N24" s="29">
        <v>111</v>
      </c>
      <c r="O24" s="29">
        <v>135</v>
      </c>
      <c r="P24" s="29" t="s">
        <v>99</v>
      </c>
      <c r="Q24" s="29">
        <v>99</v>
      </c>
      <c r="R24" s="29">
        <v>131</v>
      </c>
    </row>
    <row r="25" spans="1:18" ht="12" customHeight="1" x14ac:dyDescent="0.3">
      <c r="A25" s="44"/>
      <c r="B25" s="44"/>
      <c r="C25" s="16" t="s">
        <v>13</v>
      </c>
      <c r="D25" s="30" t="s">
        <v>99</v>
      </c>
      <c r="E25" s="30">
        <v>24</v>
      </c>
      <c r="F25" s="30">
        <v>17</v>
      </c>
      <c r="G25" s="30" t="s">
        <v>99</v>
      </c>
      <c r="H25" s="30">
        <v>36</v>
      </c>
      <c r="I25" s="30">
        <v>33</v>
      </c>
      <c r="J25" s="30" t="s">
        <v>99</v>
      </c>
      <c r="K25" s="30">
        <v>77</v>
      </c>
      <c r="L25" s="30">
        <v>93</v>
      </c>
      <c r="M25" s="30" t="s">
        <v>99</v>
      </c>
      <c r="N25" s="30">
        <v>92</v>
      </c>
      <c r="O25" s="30">
        <v>111</v>
      </c>
      <c r="P25" s="30" t="s">
        <v>99</v>
      </c>
      <c r="Q25" s="30">
        <v>89</v>
      </c>
      <c r="R25" s="30">
        <v>108</v>
      </c>
    </row>
    <row r="26" spans="1:18" ht="12" customHeight="1" x14ac:dyDescent="0.3">
      <c r="A26" s="44"/>
      <c r="B26" s="48" t="s">
        <v>1082</v>
      </c>
      <c r="C26" s="14" t="s">
        <v>77</v>
      </c>
      <c r="D26" s="29" t="s">
        <v>99</v>
      </c>
      <c r="E26" s="29">
        <v>10</v>
      </c>
      <c r="F26" s="29">
        <v>5</v>
      </c>
      <c r="G26" s="29" t="s">
        <v>99</v>
      </c>
      <c r="H26" s="29">
        <v>6</v>
      </c>
      <c r="I26" s="29">
        <v>5</v>
      </c>
      <c r="J26" s="29" t="s">
        <v>99</v>
      </c>
      <c r="K26" s="29">
        <v>18</v>
      </c>
      <c r="L26" s="29">
        <v>15</v>
      </c>
      <c r="M26" s="29" t="s">
        <v>99</v>
      </c>
      <c r="N26" s="29">
        <v>23</v>
      </c>
      <c r="O26" s="29">
        <v>15</v>
      </c>
      <c r="P26" s="29" t="s">
        <v>99</v>
      </c>
      <c r="Q26" s="29">
        <v>20</v>
      </c>
      <c r="R26" s="29">
        <v>25</v>
      </c>
    </row>
    <row r="27" spans="1:18" ht="12" customHeight="1" x14ac:dyDescent="0.3">
      <c r="A27" s="44"/>
      <c r="B27" s="44"/>
      <c r="C27" s="14" t="s">
        <v>78</v>
      </c>
      <c r="D27" s="29" t="s">
        <v>99</v>
      </c>
      <c r="E27" s="29">
        <v>13</v>
      </c>
      <c r="F27" s="29">
        <v>12</v>
      </c>
      <c r="G27" s="29" t="s">
        <v>99</v>
      </c>
      <c r="H27" s="29">
        <v>10</v>
      </c>
      <c r="I27" s="29">
        <v>10</v>
      </c>
      <c r="J27" s="29" t="s">
        <v>99</v>
      </c>
      <c r="K27" s="29">
        <v>35</v>
      </c>
      <c r="L27" s="29">
        <v>34</v>
      </c>
      <c r="M27" s="29" t="s">
        <v>99</v>
      </c>
      <c r="N27" s="29">
        <v>60</v>
      </c>
      <c r="O27" s="29">
        <v>38</v>
      </c>
      <c r="P27" s="29" t="s">
        <v>99</v>
      </c>
      <c r="Q27" s="29">
        <v>42</v>
      </c>
      <c r="R27" s="29">
        <v>57</v>
      </c>
    </row>
    <row r="28" spans="1:18" ht="12" customHeight="1" x14ac:dyDescent="0.3">
      <c r="A28" s="44"/>
      <c r="B28" s="44"/>
      <c r="C28" s="14" t="s">
        <v>12</v>
      </c>
      <c r="D28" s="29" t="s">
        <v>99</v>
      </c>
      <c r="E28" s="29">
        <v>12</v>
      </c>
      <c r="F28" s="29">
        <v>10</v>
      </c>
      <c r="G28" s="29" t="s">
        <v>99</v>
      </c>
      <c r="H28" s="29">
        <v>14</v>
      </c>
      <c r="I28" s="29">
        <v>12</v>
      </c>
      <c r="J28" s="29" t="s">
        <v>99</v>
      </c>
      <c r="K28" s="29">
        <v>38</v>
      </c>
      <c r="L28" s="29">
        <v>37</v>
      </c>
      <c r="M28" s="29" t="s">
        <v>99</v>
      </c>
      <c r="N28" s="29">
        <v>79</v>
      </c>
      <c r="O28" s="29">
        <v>59</v>
      </c>
      <c r="P28" s="29" t="s">
        <v>99</v>
      </c>
      <c r="Q28" s="29">
        <v>59</v>
      </c>
      <c r="R28" s="29">
        <v>66</v>
      </c>
    </row>
    <row r="29" spans="1:18" ht="12" customHeight="1" x14ac:dyDescent="0.3">
      <c r="A29" s="44"/>
      <c r="B29" s="44"/>
      <c r="C29" s="16" t="s">
        <v>13</v>
      </c>
      <c r="D29" s="30" t="s">
        <v>99</v>
      </c>
      <c r="E29" s="30">
        <v>6</v>
      </c>
      <c r="F29" s="30">
        <v>4</v>
      </c>
      <c r="G29" s="30" t="s">
        <v>99</v>
      </c>
      <c r="H29" s="30">
        <v>18</v>
      </c>
      <c r="I29" s="30">
        <v>10</v>
      </c>
      <c r="J29" s="30" t="s">
        <v>99</v>
      </c>
      <c r="K29" s="30">
        <v>29</v>
      </c>
      <c r="L29" s="30">
        <v>39</v>
      </c>
      <c r="M29" s="30" t="s">
        <v>99</v>
      </c>
      <c r="N29" s="30">
        <v>68</v>
      </c>
      <c r="O29" s="30">
        <v>43</v>
      </c>
      <c r="P29" s="30" t="s">
        <v>99</v>
      </c>
      <c r="Q29" s="30">
        <v>49</v>
      </c>
      <c r="R29" s="30">
        <v>52</v>
      </c>
    </row>
    <row r="30" spans="1:18" ht="12" customHeight="1" x14ac:dyDescent="0.3">
      <c r="A30" s="43" t="s">
        <v>80</v>
      </c>
      <c r="B30" s="49" t="s">
        <v>1080</v>
      </c>
      <c r="C30" s="14" t="s">
        <v>77</v>
      </c>
      <c r="D30" s="29" t="s">
        <v>99</v>
      </c>
      <c r="E30" s="29">
        <v>34</v>
      </c>
      <c r="F30" s="29">
        <v>28</v>
      </c>
      <c r="G30" s="29" t="s">
        <v>99</v>
      </c>
      <c r="H30" s="29">
        <v>65</v>
      </c>
      <c r="I30" s="29">
        <v>51</v>
      </c>
      <c r="J30" s="29" t="s">
        <v>99</v>
      </c>
      <c r="K30" s="29">
        <v>122</v>
      </c>
      <c r="L30" s="29">
        <v>138</v>
      </c>
      <c r="M30" s="29" t="s">
        <v>99</v>
      </c>
      <c r="N30" s="29">
        <v>121</v>
      </c>
      <c r="O30" s="29">
        <v>160</v>
      </c>
      <c r="P30" s="29" t="s">
        <v>99</v>
      </c>
      <c r="Q30" s="29">
        <v>111</v>
      </c>
      <c r="R30" s="29">
        <v>156</v>
      </c>
    </row>
    <row r="31" spans="1:18" ht="12" customHeight="1" x14ac:dyDescent="0.3">
      <c r="A31" s="44"/>
      <c r="B31" s="44"/>
      <c r="C31" s="14" t="s">
        <v>78</v>
      </c>
      <c r="D31" s="29" t="s">
        <v>99</v>
      </c>
      <c r="E31" s="29">
        <v>61</v>
      </c>
      <c r="F31" s="29">
        <v>68</v>
      </c>
      <c r="G31" s="29" t="s">
        <v>99</v>
      </c>
      <c r="H31" s="29">
        <v>110</v>
      </c>
      <c r="I31" s="29">
        <v>124</v>
      </c>
      <c r="J31" s="29" t="s">
        <v>99</v>
      </c>
      <c r="K31" s="29">
        <v>267</v>
      </c>
      <c r="L31" s="29">
        <v>295</v>
      </c>
      <c r="M31" s="29" t="s">
        <v>99</v>
      </c>
      <c r="N31" s="29">
        <v>279</v>
      </c>
      <c r="O31" s="29">
        <v>395</v>
      </c>
      <c r="P31" s="29" t="s">
        <v>99</v>
      </c>
      <c r="Q31" s="29">
        <v>252</v>
      </c>
      <c r="R31" s="29">
        <v>365</v>
      </c>
    </row>
    <row r="32" spans="1:18" ht="12" customHeight="1" x14ac:dyDescent="0.3">
      <c r="A32" s="44"/>
      <c r="B32" s="44"/>
      <c r="C32" s="14" t="s">
        <v>12</v>
      </c>
      <c r="D32" s="29" t="s">
        <v>99</v>
      </c>
      <c r="E32" s="29">
        <v>70</v>
      </c>
      <c r="F32" s="29">
        <v>80</v>
      </c>
      <c r="G32" s="29" t="s">
        <v>99</v>
      </c>
      <c r="H32" s="29">
        <v>123</v>
      </c>
      <c r="I32" s="29">
        <v>151</v>
      </c>
      <c r="J32" s="29" t="s">
        <v>99</v>
      </c>
      <c r="K32" s="29">
        <v>302</v>
      </c>
      <c r="L32" s="29">
        <v>341</v>
      </c>
      <c r="M32" s="29" t="s">
        <v>99</v>
      </c>
      <c r="N32" s="29">
        <v>342</v>
      </c>
      <c r="O32" s="29">
        <v>480</v>
      </c>
      <c r="P32" s="29" t="s">
        <v>99</v>
      </c>
      <c r="Q32" s="29">
        <v>286</v>
      </c>
      <c r="R32" s="29">
        <v>422</v>
      </c>
    </row>
    <row r="33" spans="1:18" ht="12" customHeight="1" x14ac:dyDescent="0.3">
      <c r="A33" s="44"/>
      <c r="B33" s="44"/>
      <c r="C33" s="16" t="s">
        <v>13</v>
      </c>
      <c r="D33" s="30" t="s">
        <v>99</v>
      </c>
      <c r="E33" s="30">
        <v>55</v>
      </c>
      <c r="F33" s="30">
        <v>72</v>
      </c>
      <c r="G33" s="30" t="s">
        <v>99</v>
      </c>
      <c r="H33" s="30">
        <v>114</v>
      </c>
      <c r="I33" s="30">
        <v>125</v>
      </c>
      <c r="J33" s="30" t="s">
        <v>99</v>
      </c>
      <c r="K33" s="30">
        <v>245</v>
      </c>
      <c r="L33" s="30">
        <v>314</v>
      </c>
      <c r="M33" s="30" t="s">
        <v>99</v>
      </c>
      <c r="N33" s="30">
        <v>329</v>
      </c>
      <c r="O33" s="30">
        <v>407</v>
      </c>
      <c r="P33" s="30" t="s">
        <v>99</v>
      </c>
      <c r="Q33" s="30">
        <v>270</v>
      </c>
      <c r="R33" s="30">
        <v>363</v>
      </c>
    </row>
    <row r="34" spans="1:18" ht="12" customHeight="1" x14ac:dyDescent="0.3">
      <c r="A34" s="44"/>
      <c r="B34" s="50" t="s">
        <v>1081</v>
      </c>
      <c r="C34" s="14" t="s">
        <v>77</v>
      </c>
      <c r="D34" s="29" t="s">
        <v>99</v>
      </c>
      <c r="E34" s="29">
        <v>34</v>
      </c>
      <c r="F34" s="29">
        <v>28</v>
      </c>
      <c r="G34" s="29" t="s">
        <v>99</v>
      </c>
      <c r="H34" s="29">
        <v>65</v>
      </c>
      <c r="I34" s="29">
        <v>51</v>
      </c>
      <c r="J34" s="29" t="s">
        <v>99</v>
      </c>
      <c r="K34" s="29">
        <v>122</v>
      </c>
      <c r="L34" s="29">
        <v>138</v>
      </c>
      <c r="M34" s="29" t="s">
        <v>99</v>
      </c>
      <c r="N34" s="29">
        <v>121</v>
      </c>
      <c r="O34" s="29">
        <v>160</v>
      </c>
      <c r="P34" s="29" t="s">
        <v>99</v>
      </c>
      <c r="Q34" s="29">
        <v>111</v>
      </c>
      <c r="R34" s="29">
        <v>156</v>
      </c>
    </row>
    <row r="35" spans="1:18" ht="12" customHeight="1" x14ac:dyDescent="0.3">
      <c r="A35" s="44"/>
      <c r="B35" s="44"/>
      <c r="C35" s="14" t="s">
        <v>78</v>
      </c>
      <c r="D35" s="29" t="s">
        <v>99</v>
      </c>
      <c r="E35" s="29">
        <v>61</v>
      </c>
      <c r="F35" s="29">
        <v>68</v>
      </c>
      <c r="G35" s="29" t="s">
        <v>99</v>
      </c>
      <c r="H35" s="29">
        <v>110</v>
      </c>
      <c r="I35" s="29">
        <v>124</v>
      </c>
      <c r="J35" s="29" t="s">
        <v>99</v>
      </c>
      <c r="K35" s="29">
        <v>267</v>
      </c>
      <c r="L35" s="29">
        <v>295</v>
      </c>
      <c r="M35" s="29" t="s">
        <v>99</v>
      </c>
      <c r="N35" s="29">
        <v>279</v>
      </c>
      <c r="O35" s="29">
        <v>395</v>
      </c>
      <c r="P35" s="29" t="s">
        <v>99</v>
      </c>
      <c r="Q35" s="29">
        <v>252</v>
      </c>
      <c r="R35" s="29">
        <v>365</v>
      </c>
    </row>
    <row r="36" spans="1:18" ht="12" customHeight="1" x14ac:dyDescent="0.3">
      <c r="A36" s="44"/>
      <c r="B36" s="44"/>
      <c r="C36" s="14" t="s">
        <v>12</v>
      </c>
      <c r="D36" s="29" t="s">
        <v>99</v>
      </c>
      <c r="E36" s="29">
        <v>70</v>
      </c>
      <c r="F36" s="29">
        <v>80</v>
      </c>
      <c r="G36" s="29" t="s">
        <v>99</v>
      </c>
      <c r="H36" s="29">
        <v>123</v>
      </c>
      <c r="I36" s="29">
        <v>151</v>
      </c>
      <c r="J36" s="29" t="s">
        <v>99</v>
      </c>
      <c r="K36" s="29">
        <v>302</v>
      </c>
      <c r="L36" s="29">
        <v>341</v>
      </c>
      <c r="M36" s="29" t="s">
        <v>99</v>
      </c>
      <c r="N36" s="29">
        <v>342</v>
      </c>
      <c r="O36" s="29">
        <v>480</v>
      </c>
      <c r="P36" s="29" t="s">
        <v>99</v>
      </c>
      <c r="Q36" s="29">
        <v>286</v>
      </c>
      <c r="R36" s="29">
        <v>422</v>
      </c>
    </row>
    <row r="37" spans="1:18" ht="12" customHeight="1" x14ac:dyDescent="0.3">
      <c r="A37" s="44"/>
      <c r="B37" s="44"/>
      <c r="C37" s="16" t="s">
        <v>13</v>
      </c>
      <c r="D37" s="30" t="s">
        <v>99</v>
      </c>
      <c r="E37" s="30">
        <v>55</v>
      </c>
      <c r="F37" s="30">
        <v>72</v>
      </c>
      <c r="G37" s="30" t="s">
        <v>99</v>
      </c>
      <c r="H37" s="30">
        <v>114</v>
      </c>
      <c r="I37" s="30">
        <v>125</v>
      </c>
      <c r="J37" s="30" t="s">
        <v>99</v>
      </c>
      <c r="K37" s="30">
        <v>245</v>
      </c>
      <c r="L37" s="30">
        <v>314</v>
      </c>
      <c r="M37" s="30" t="s">
        <v>99</v>
      </c>
      <c r="N37" s="30">
        <v>329</v>
      </c>
      <c r="O37" s="30">
        <v>407</v>
      </c>
      <c r="P37" s="30" t="s">
        <v>99</v>
      </c>
      <c r="Q37" s="30">
        <v>270</v>
      </c>
      <c r="R37" s="30">
        <v>363</v>
      </c>
    </row>
    <row r="38" spans="1:18" ht="12" customHeight="1" x14ac:dyDescent="0.3">
      <c r="A38" s="44"/>
      <c r="B38" s="48" t="s">
        <v>1082</v>
      </c>
      <c r="C38" s="14" t="s">
        <v>77</v>
      </c>
      <c r="D38" s="29" t="s">
        <v>99</v>
      </c>
      <c r="E38" s="29">
        <v>34</v>
      </c>
      <c r="F38" s="29">
        <v>28</v>
      </c>
      <c r="G38" s="29" t="s">
        <v>99</v>
      </c>
      <c r="H38" s="29">
        <v>65</v>
      </c>
      <c r="I38" s="29">
        <v>51</v>
      </c>
      <c r="J38" s="29" t="s">
        <v>99</v>
      </c>
      <c r="K38" s="29">
        <v>122</v>
      </c>
      <c r="L38" s="29">
        <v>138</v>
      </c>
      <c r="M38" s="29" t="s">
        <v>99</v>
      </c>
      <c r="N38" s="29">
        <v>121</v>
      </c>
      <c r="O38" s="29">
        <v>160</v>
      </c>
      <c r="P38" s="29" t="s">
        <v>99</v>
      </c>
      <c r="Q38" s="29">
        <v>111</v>
      </c>
      <c r="R38" s="29">
        <v>156</v>
      </c>
    </row>
    <row r="39" spans="1:18" ht="12" customHeight="1" x14ac:dyDescent="0.3">
      <c r="A39" s="44"/>
      <c r="B39" s="44"/>
      <c r="C39" s="14" t="s">
        <v>78</v>
      </c>
      <c r="D39" s="29" t="s">
        <v>99</v>
      </c>
      <c r="E39" s="29">
        <v>61</v>
      </c>
      <c r="F39" s="29">
        <v>68</v>
      </c>
      <c r="G39" s="29" t="s">
        <v>99</v>
      </c>
      <c r="H39" s="29">
        <v>110</v>
      </c>
      <c r="I39" s="29">
        <v>124</v>
      </c>
      <c r="J39" s="29" t="s">
        <v>99</v>
      </c>
      <c r="K39" s="29">
        <v>267</v>
      </c>
      <c r="L39" s="29">
        <v>295</v>
      </c>
      <c r="M39" s="29" t="s">
        <v>99</v>
      </c>
      <c r="N39" s="29">
        <v>279</v>
      </c>
      <c r="O39" s="29">
        <v>395</v>
      </c>
      <c r="P39" s="29" t="s">
        <v>99</v>
      </c>
      <c r="Q39" s="29">
        <v>252</v>
      </c>
      <c r="R39" s="29">
        <v>365</v>
      </c>
    </row>
    <row r="40" spans="1:18" ht="12" customHeight="1" x14ac:dyDescent="0.3">
      <c r="A40" s="44"/>
      <c r="B40" s="44"/>
      <c r="C40" s="14" t="s">
        <v>12</v>
      </c>
      <c r="D40" s="29" t="s">
        <v>99</v>
      </c>
      <c r="E40" s="29">
        <v>70</v>
      </c>
      <c r="F40" s="29">
        <v>80</v>
      </c>
      <c r="G40" s="29" t="s">
        <v>99</v>
      </c>
      <c r="H40" s="29">
        <v>123</v>
      </c>
      <c r="I40" s="29">
        <v>151</v>
      </c>
      <c r="J40" s="29" t="s">
        <v>99</v>
      </c>
      <c r="K40" s="29">
        <v>302</v>
      </c>
      <c r="L40" s="29">
        <v>341</v>
      </c>
      <c r="M40" s="29" t="s">
        <v>99</v>
      </c>
      <c r="N40" s="29">
        <v>342</v>
      </c>
      <c r="O40" s="29">
        <v>480</v>
      </c>
      <c r="P40" s="29" t="s">
        <v>99</v>
      </c>
      <c r="Q40" s="29">
        <v>286</v>
      </c>
      <c r="R40" s="29">
        <v>422</v>
      </c>
    </row>
    <row r="41" spans="1:18" ht="12" customHeight="1" x14ac:dyDescent="0.3">
      <c r="A41" s="44"/>
      <c r="B41" s="44"/>
      <c r="C41" s="16" t="s">
        <v>13</v>
      </c>
      <c r="D41" s="30" t="s">
        <v>99</v>
      </c>
      <c r="E41" s="30">
        <v>55</v>
      </c>
      <c r="F41" s="30">
        <v>72</v>
      </c>
      <c r="G41" s="30" t="s">
        <v>99</v>
      </c>
      <c r="H41" s="30">
        <v>114</v>
      </c>
      <c r="I41" s="30">
        <v>125</v>
      </c>
      <c r="J41" s="30" t="s">
        <v>99</v>
      </c>
      <c r="K41" s="30">
        <v>245</v>
      </c>
      <c r="L41" s="30">
        <v>314</v>
      </c>
      <c r="M41" s="30" t="s">
        <v>99</v>
      </c>
      <c r="N41" s="30">
        <v>329</v>
      </c>
      <c r="O41" s="30">
        <v>407</v>
      </c>
      <c r="P41" s="30" t="s">
        <v>99</v>
      </c>
      <c r="Q41" s="30">
        <v>270</v>
      </c>
      <c r="R41" s="30">
        <v>363</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46.9</v>
      </c>
      <c r="F6" s="25">
        <v>51.3</v>
      </c>
      <c r="G6" s="24" t="s">
        <v>97</v>
      </c>
      <c r="H6" s="25">
        <v>47.8</v>
      </c>
      <c r="I6" s="25">
        <v>54.1</v>
      </c>
      <c r="J6" s="24" t="s">
        <v>97</v>
      </c>
      <c r="K6" s="25">
        <v>39.4</v>
      </c>
      <c r="L6" s="25">
        <v>50.5</v>
      </c>
      <c r="M6" s="24" t="s">
        <v>97</v>
      </c>
      <c r="N6" s="25">
        <v>38.5</v>
      </c>
      <c r="O6" s="25">
        <v>49.4</v>
      </c>
      <c r="P6" s="24" t="s">
        <v>97</v>
      </c>
      <c r="Q6" s="25">
        <v>37.299999999999997</v>
      </c>
      <c r="R6" s="25">
        <v>50.2</v>
      </c>
    </row>
    <row r="7" spans="1:18" ht="12" customHeight="1" x14ac:dyDescent="0.3">
      <c r="A7" s="44"/>
      <c r="B7" s="44"/>
      <c r="C7" s="14" t="s">
        <v>78</v>
      </c>
      <c r="D7" s="24" t="s">
        <v>97</v>
      </c>
      <c r="E7" s="25">
        <v>39</v>
      </c>
      <c r="F7" s="25">
        <v>50.3</v>
      </c>
      <c r="G7" s="24" t="s">
        <v>97</v>
      </c>
      <c r="H7" s="25">
        <v>45.1</v>
      </c>
      <c r="I7" s="25">
        <v>54.1</v>
      </c>
      <c r="J7" s="24" t="s">
        <v>97</v>
      </c>
      <c r="K7" s="25">
        <v>38.6</v>
      </c>
      <c r="L7" s="25">
        <v>49</v>
      </c>
      <c r="M7" s="24" t="s">
        <v>97</v>
      </c>
      <c r="N7" s="25">
        <v>37</v>
      </c>
      <c r="O7" s="25">
        <v>46.5</v>
      </c>
      <c r="P7" s="24" t="s">
        <v>97</v>
      </c>
      <c r="Q7" s="25">
        <v>37.299999999999997</v>
      </c>
      <c r="R7" s="25">
        <v>49</v>
      </c>
    </row>
    <row r="8" spans="1:18" ht="12" customHeight="1" x14ac:dyDescent="0.3">
      <c r="A8" s="44"/>
      <c r="B8" s="44"/>
      <c r="C8" s="14" t="s">
        <v>12</v>
      </c>
      <c r="D8" s="24" t="s">
        <v>97</v>
      </c>
      <c r="E8" s="25">
        <v>42.3</v>
      </c>
      <c r="F8" s="25">
        <v>50.9</v>
      </c>
      <c r="G8" s="24" t="s">
        <v>97</v>
      </c>
      <c r="H8" s="25">
        <v>44.9</v>
      </c>
      <c r="I8" s="25">
        <v>53.8</v>
      </c>
      <c r="J8" s="24" t="s">
        <v>97</v>
      </c>
      <c r="K8" s="25">
        <v>42.1</v>
      </c>
      <c r="L8" s="25">
        <v>50.3</v>
      </c>
      <c r="M8" s="24" t="s">
        <v>97</v>
      </c>
      <c r="N8" s="25">
        <v>39.200000000000003</v>
      </c>
      <c r="O8" s="25">
        <v>48.6</v>
      </c>
      <c r="P8" s="24" t="s">
        <v>97</v>
      </c>
      <c r="Q8" s="25">
        <v>38.6</v>
      </c>
      <c r="R8" s="25">
        <v>49.2</v>
      </c>
    </row>
    <row r="9" spans="1:18" ht="12" customHeight="1" x14ac:dyDescent="0.3">
      <c r="A9" s="44"/>
      <c r="B9" s="44"/>
      <c r="C9" s="16" t="s">
        <v>13</v>
      </c>
      <c r="D9" s="28" t="s">
        <v>97</v>
      </c>
      <c r="E9" s="27">
        <v>37.4</v>
      </c>
      <c r="F9" s="27">
        <v>51.6</v>
      </c>
      <c r="G9" s="28" t="s">
        <v>97</v>
      </c>
      <c r="H9" s="27">
        <v>45.2</v>
      </c>
      <c r="I9" s="27">
        <v>55</v>
      </c>
      <c r="J9" s="28" t="s">
        <v>97</v>
      </c>
      <c r="K9" s="27">
        <v>42.6</v>
      </c>
      <c r="L9" s="27">
        <v>52.9</v>
      </c>
      <c r="M9" s="28" t="s">
        <v>97</v>
      </c>
      <c r="N9" s="27">
        <v>39.200000000000003</v>
      </c>
      <c r="O9" s="27">
        <v>52.5</v>
      </c>
      <c r="P9" s="28" t="s">
        <v>97</v>
      </c>
      <c r="Q9" s="27">
        <v>38.700000000000003</v>
      </c>
      <c r="R9" s="27">
        <v>51.5</v>
      </c>
    </row>
    <row r="10" spans="1:18" ht="12" customHeight="1" x14ac:dyDescent="0.3">
      <c r="A10" s="44"/>
      <c r="B10" s="50" t="s">
        <v>1081</v>
      </c>
      <c r="C10" s="14" t="s">
        <v>77</v>
      </c>
      <c r="D10" s="24" t="s">
        <v>97</v>
      </c>
      <c r="E10" s="25">
        <v>35.200000000000003</v>
      </c>
      <c r="F10" s="25">
        <v>33.1</v>
      </c>
      <c r="G10" s="24" t="s">
        <v>97</v>
      </c>
      <c r="H10" s="25">
        <v>34</v>
      </c>
      <c r="I10" s="25">
        <v>31.8</v>
      </c>
      <c r="J10" s="24" t="s">
        <v>97</v>
      </c>
      <c r="K10" s="25">
        <v>36.9</v>
      </c>
      <c r="L10" s="25">
        <v>30</v>
      </c>
      <c r="M10" s="24" t="s">
        <v>97</v>
      </c>
      <c r="N10" s="25">
        <v>35.700000000000003</v>
      </c>
      <c r="O10" s="25">
        <v>30.1</v>
      </c>
      <c r="P10" s="24" t="s">
        <v>97</v>
      </c>
      <c r="Q10" s="25">
        <v>34.6</v>
      </c>
      <c r="R10" s="25">
        <v>30.1</v>
      </c>
    </row>
    <row r="11" spans="1:18" ht="12" customHeight="1" x14ac:dyDescent="0.3">
      <c r="A11" s="44"/>
      <c r="B11" s="44"/>
      <c r="C11" s="14" t="s">
        <v>78</v>
      </c>
      <c r="D11" s="24" t="s">
        <v>97</v>
      </c>
      <c r="E11" s="25">
        <v>39</v>
      </c>
      <c r="F11" s="25">
        <v>36.6</v>
      </c>
      <c r="G11" s="24" t="s">
        <v>97</v>
      </c>
      <c r="H11" s="25">
        <v>35.299999999999997</v>
      </c>
      <c r="I11" s="25">
        <v>31.6</v>
      </c>
      <c r="J11" s="24" t="s">
        <v>97</v>
      </c>
      <c r="K11" s="25">
        <v>38.799999999999997</v>
      </c>
      <c r="L11" s="25">
        <v>31.3</v>
      </c>
      <c r="M11" s="24" t="s">
        <v>97</v>
      </c>
      <c r="N11" s="25">
        <v>34.1</v>
      </c>
      <c r="O11" s="25">
        <v>31.4</v>
      </c>
      <c r="P11" s="24" t="s">
        <v>97</v>
      </c>
      <c r="Q11" s="25">
        <v>34</v>
      </c>
      <c r="R11" s="25">
        <v>31.7</v>
      </c>
    </row>
    <row r="12" spans="1:18" ht="12" customHeight="1" x14ac:dyDescent="0.3">
      <c r="A12" s="44"/>
      <c r="B12" s="44"/>
      <c r="C12" s="14" t="s">
        <v>12</v>
      </c>
      <c r="D12" s="24" t="s">
        <v>97</v>
      </c>
      <c r="E12" s="25">
        <v>39.799999999999997</v>
      </c>
      <c r="F12" s="25">
        <v>35.1</v>
      </c>
      <c r="G12" s="24" t="s">
        <v>97</v>
      </c>
      <c r="H12" s="25">
        <v>35.6</v>
      </c>
      <c r="I12" s="25">
        <v>33</v>
      </c>
      <c r="J12" s="24" t="s">
        <v>97</v>
      </c>
      <c r="K12" s="25">
        <v>34.9</v>
      </c>
      <c r="L12" s="25">
        <v>30.9</v>
      </c>
      <c r="M12" s="24" t="s">
        <v>97</v>
      </c>
      <c r="N12" s="25">
        <v>32.5</v>
      </c>
      <c r="O12" s="25">
        <v>29.1</v>
      </c>
      <c r="P12" s="24" t="s">
        <v>97</v>
      </c>
      <c r="Q12" s="25">
        <v>34.799999999999997</v>
      </c>
      <c r="R12" s="25">
        <v>32.799999999999997</v>
      </c>
    </row>
    <row r="13" spans="1:18" ht="12" customHeight="1" x14ac:dyDescent="0.3">
      <c r="A13" s="44"/>
      <c r="B13" s="44"/>
      <c r="C13" s="16" t="s">
        <v>13</v>
      </c>
      <c r="D13" s="28" t="s">
        <v>97</v>
      </c>
      <c r="E13" s="27">
        <v>47.2</v>
      </c>
      <c r="F13" s="27">
        <v>30.6</v>
      </c>
      <c r="G13" s="28" t="s">
        <v>97</v>
      </c>
      <c r="H13" s="27">
        <v>37.1</v>
      </c>
      <c r="I13" s="27">
        <v>28.8</v>
      </c>
      <c r="J13" s="28" t="s">
        <v>97</v>
      </c>
      <c r="K13" s="27">
        <v>34.200000000000003</v>
      </c>
      <c r="L13" s="27">
        <v>28.5</v>
      </c>
      <c r="M13" s="28" t="s">
        <v>97</v>
      </c>
      <c r="N13" s="27">
        <v>34.299999999999997</v>
      </c>
      <c r="O13" s="27">
        <v>26.6</v>
      </c>
      <c r="P13" s="28" t="s">
        <v>97</v>
      </c>
      <c r="Q13" s="27">
        <v>34.200000000000003</v>
      </c>
      <c r="R13" s="27">
        <v>32</v>
      </c>
    </row>
    <row r="14" spans="1:18" ht="12" customHeight="1" x14ac:dyDescent="0.3">
      <c r="A14" s="44"/>
      <c r="B14" s="48" t="s">
        <v>1082</v>
      </c>
      <c r="C14" s="14" t="s">
        <v>77</v>
      </c>
      <c r="D14" s="24" t="s">
        <v>97</v>
      </c>
      <c r="E14" s="25">
        <v>18</v>
      </c>
      <c r="F14" s="25">
        <v>15.6</v>
      </c>
      <c r="G14" s="24" t="s">
        <v>97</v>
      </c>
      <c r="H14" s="25">
        <v>18.2</v>
      </c>
      <c r="I14" s="25">
        <v>14.1</v>
      </c>
      <c r="J14" s="24" t="s">
        <v>97</v>
      </c>
      <c r="K14" s="25">
        <v>23.7</v>
      </c>
      <c r="L14" s="25">
        <v>19.5</v>
      </c>
      <c r="M14" s="24" t="s">
        <v>97</v>
      </c>
      <c r="N14" s="25">
        <v>25.8</v>
      </c>
      <c r="O14" s="25">
        <v>20.6</v>
      </c>
      <c r="P14" s="24" t="s">
        <v>97</v>
      </c>
      <c r="Q14" s="25">
        <v>28.1</v>
      </c>
      <c r="R14" s="25">
        <v>19.600000000000001</v>
      </c>
    </row>
    <row r="15" spans="1:18" ht="12" customHeight="1" x14ac:dyDescent="0.3">
      <c r="A15" s="44"/>
      <c r="B15" s="44"/>
      <c r="C15" s="14" t="s">
        <v>78</v>
      </c>
      <c r="D15" s="24" t="s">
        <v>97</v>
      </c>
      <c r="E15" s="25">
        <v>22</v>
      </c>
      <c r="F15" s="25">
        <v>13.1</v>
      </c>
      <c r="G15" s="24" t="s">
        <v>97</v>
      </c>
      <c r="H15" s="25">
        <v>19.5</v>
      </c>
      <c r="I15" s="25">
        <v>14.3</v>
      </c>
      <c r="J15" s="24" t="s">
        <v>97</v>
      </c>
      <c r="K15" s="25">
        <v>22.6</v>
      </c>
      <c r="L15" s="25">
        <v>19.7</v>
      </c>
      <c r="M15" s="24" t="s">
        <v>97</v>
      </c>
      <c r="N15" s="25">
        <v>28.9</v>
      </c>
      <c r="O15" s="25">
        <v>22.1</v>
      </c>
      <c r="P15" s="24" t="s">
        <v>97</v>
      </c>
      <c r="Q15" s="25">
        <v>28.7</v>
      </c>
      <c r="R15" s="25">
        <v>19.2</v>
      </c>
    </row>
    <row r="16" spans="1:18" ht="12" customHeight="1" x14ac:dyDescent="0.3">
      <c r="A16" s="44"/>
      <c r="B16" s="44"/>
      <c r="C16" s="14" t="s">
        <v>12</v>
      </c>
      <c r="D16" s="24" t="s">
        <v>97</v>
      </c>
      <c r="E16" s="25">
        <v>17.899999999999999</v>
      </c>
      <c r="F16" s="25">
        <v>14</v>
      </c>
      <c r="G16" s="24" t="s">
        <v>97</v>
      </c>
      <c r="H16" s="25">
        <v>19.5</v>
      </c>
      <c r="I16" s="25">
        <v>13.2</v>
      </c>
      <c r="J16" s="24" t="s">
        <v>97</v>
      </c>
      <c r="K16" s="25">
        <v>23</v>
      </c>
      <c r="L16" s="25">
        <v>18.8</v>
      </c>
      <c r="M16" s="24" t="s">
        <v>97</v>
      </c>
      <c r="N16" s="25">
        <v>28.3</v>
      </c>
      <c r="O16" s="25">
        <v>22.3</v>
      </c>
      <c r="P16" s="24" t="s">
        <v>97</v>
      </c>
      <c r="Q16" s="25">
        <v>26.6</v>
      </c>
      <c r="R16" s="25">
        <v>18</v>
      </c>
    </row>
    <row r="17" spans="1:18" ht="12" customHeight="1" x14ac:dyDescent="0.3">
      <c r="A17" s="44"/>
      <c r="B17" s="44"/>
      <c r="C17" s="16" t="s">
        <v>13</v>
      </c>
      <c r="D17" s="28" t="s">
        <v>97</v>
      </c>
      <c r="E17" s="27">
        <v>15.4</v>
      </c>
      <c r="F17" s="27">
        <v>17.7</v>
      </c>
      <c r="G17" s="28" t="s">
        <v>97</v>
      </c>
      <c r="H17" s="27">
        <v>17.8</v>
      </c>
      <c r="I17" s="27">
        <v>16.2</v>
      </c>
      <c r="J17" s="28" t="s">
        <v>97</v>
      </c>
      <c r="K17" s="27">
        <v>23.2</v>
      </c>
      <c r="L17" s="27">
        <v>18.600000000000001</v>
      </c>
      <c r="M17" s="28" t="s">
        <v>97</v>
      </c>
      <c r="N17" s="27">
        <v>26.4</v>
      </c>
      <c r="O17" s="27">
        <v>20.9</v>
      </c>
      <c r="P17" s="28" t="s">
        <v>97</v>
      </c>
      <c r="Q17" s="27">
        <v>27.2</v>
      </c>
      <c r="R17" s="27">
        <v>16.5</v>
      </c>
    </row>
    <row r="18" spans="1:18" ht="12" customHeight="1" x14ac:dyDescent="0.3">
      <c r="A18" s="43" t="s">
        <v>79</v>
      </c>
      <c r="B18" s="49" t="s">
        <v>1080</v>
      </c>
      <c r="C18" s="14" t="s">
        <v>77</v>
      </c>
      <c r="D18" s="29" t="s">
        <v>99</v>
      </c>
      <c r="E18" s="29">
        <v>60</v>
      </c>
      <c r="F18" s="29">
        <v>79</v>
      </c>
      <c r="G18" s="29" t="s">
        <v>99</v>
      </c>
      <c r="H18" s="29">
        <v>100</v>
      </c>
      <c r="I18" s="29">
        <v>138</v>
      </c>
      <c r="J18" s="29" t="s">
        <v>99</v>
      </c>
      <c r="K18" s="29">
        <v>155</v>
      </c>
      <c r="L18" s="29">
        <v>251</v>
      </c>
      <c r="M18" s="29" t="s">
        <v>99</v>
      </c>
      <c r="N18" s="29">
        <v>179</v>
      </c>
      <c r="O18" s="29">
        <v>269</v>
      </c>
      <c r="P18" s="29" t="s">
        <v>99</v>
      </c>
      <c r="Q18" s="29">
        <v>109</v>
      </c>
      <c r="R18" s="29">
        <v>220</v>
      </c>
    </row>
    <row r="19" spans="1:18" ht="12" customHeight="1" x14ac:dyDescent="0.3">
      <c r="A19" s="44"/>
      <c r="B19" s="44"/>
      <c r="C19" s="14" t="s">
        <v>78</v>
      </c>
      <c r="D19" s="29" t="s">
        <v>99</v>
      </c>
      <c r="E19" s="29">
        <v>48</v>
      </c>
      <c r="F19" s="29">
        <v>88</v>
      </c>
      <c r="G19" s="29" t="s">
        <v>99</v>
      </c>
      <c r="H19" s="29">
        <v>97</v>
      </c>
      <c r="I19" s="29">
        <v>144</v>
      </c>
      <c r="J19" s="29" t="s">
        <v>99</v>
      </c>
      <c r="K19" s="29">
        <v>155</v>
      </c>
      <c r="L19" s="29">
        <v>254</v>
      </c>
      <c r="M19" s="29" t="s">
        <v>99</v>
      </c>
      <c r="N19" s="29">
        <v>165</v>
      </c>
      <c r="O19" s="29">
        <v>261</v>
      </c>
      <c r="P19" s="29" t="s">
        <v>99</v>
      </c>
      <c r="Q19" s="29">
        <v>112</v>
      </c>
      <c r="R19" s="29">
        <v>227</v>
      </c>
    </row>
    <row r="20" spans="1:18" ht="12" customHeight="1" x14ac:dyDescent="0.3">
      <c r="A20" s="44"/>
      <c r="B20" s="44"/>
      <c r="C20" s="14" t="s">
        <v>12</v>
      </c>
      <c r="D20" s="29" t="s">
        <v>99</v>
      </c>
      <c r="E20" s="29">
        <v>52</v>
      </c>
      <c r="F20" s="29">
        <v>87</v>
      </c>
      <c r="G20" s="29" t="s">
        <v>99</v>
      </c>
      <c r="H20" s="29">
        <v>92</v>
      </c>
      <c r="I20" s="29">
        <v>155</v>
      </c>
      <c r="J20" s="29" t="s">
        <v>99</v>
      </c>
      <c r="K20" s="29">
        <v>185</v>
      </c>
      <c r="L20" s="29">
        <v>257</v>
      </c>
      <c r="M20" s="29" t="s">
        <v>99</v>
      </c>
      <c r="N20" s="29">
        <v>193</v>
      </c>
      <c r="O20" s="29">
        <v>305</v>
      </c>
      <c r="P20" s="29" t="s">
        <v>99</v>
      </c>
      <c r="Q20" s="29">
        <v>132</v>
      </c>
      <c r="R20" s="29">
        <v>255</v>
      </c>
    </row>
    <row r="21" spans="1:18" ht="12" customHeight="1" x14ac:dyDescent="0.3">
      <c r="A21" s="44"/>
      <c r="B21" s="44"/>
      <c r="C21" s="16" t="s">
        <v>13</v>
      </c>
      <c r="D21" s="30" t="s">
        <v>99</v>
      </c>
      <c r="E21" s="30">
        <v>46</v>
      </c>
      <c r="F21" s="30">
        <v>96</v>
      </c>
      <c r="G21" s="30" t="s">
        <v>99</v>
      </c>
      <c r="H21" s="30">
        <v>89</v>
      </c>
      <c r="I21" s="30">
        <v>153</v>
      </c>
      <c r="J21" s="30" t="s">
        <v>99</v>
      </c>
      <c r="K21" s="30">
        <v>191</v>
      </c>
      <c r="L21" s="30">
        <v>271</v>
      </c>
      <c r="M21" s="30" t="s">
        <v>99</v>
      </c>
      <c r="N21" s="30">
        <v>208</v>
      </c>
      <c r="O21" s="30">
        <v>320</v>
      </c>
      <c r="P21" s="30" t="s">
        <v>99</v>
      </c>
      <c r="Q21" s="30">
        <v>138</v>
      </c>
      <c r="R21" s="30">
        <v>265</v>
      </c>
    </row>
    <row r="22" spans="1:18" ht="12" customHeight="1" x14ac:dyDescent="0.3">
      <c r="A22" s="44"/>
      <c r="B22" s="50" t="s">
        <v>1081</v>
      </c>
      <c r="C22" s="14" t="s">
        <v>77</v>
      </c>
      <c r="D22" s="29" t="s">
        <v>99</v>
      </c>
      <c r="E22" s="29">
        <v>45</v>
      </c>
      <c r="F22" s="29">
        <v>51</v>
      </c>
      <c r="G22" s="29" t="s">
        <v>99</v>
      </c>
      <c r="H22" s="29">
        <v>71</v>
      </c>
      <c r="I22" s="29">
        <v>81</v>
      </c>
      <c r="J22" s="29" t="s">
        <v>99</v>
      </c>
      <c r="K22" s="29">
        <v>145</v>
      </c>
      <c r="L22" s="29">
        <v>149</v>
      </c>
      <c r="M22" s="29" t="s">
        <v>99</v>
      </c>
      <c r="N22" s="29">
        <v>166</v>
      </c>
      <c r="O22" s="29">
        <v>164</v>
      </c>
      <c r="P22" s="29" t="s">
        <v>99</v>
      </c>
      <c r="Q22" s="29">
        <v>101</v>
      </c>
      <c r="R22" s="29">
        <v>132</v>
      </c>
    </row>
    <row r="23" spans="1:18" ht="12" customHeight="1" x14ac:dyDescent="0.3">
      <c r="A23" s="44"/>
      <c r="B23" s="44"/>
      <c r="C23" s="14" t="s">
        <v>78</v>
      </c>
      <c r="D23" s="29" t="s">
        <v>99</v>
      </c>
      <c r="E23" s="29">
        <v>48</v>
      </c>
      <c r="F23" s="29">
        <v>64</v>
      </c>
      <c r="G23" s="29" t="s">
        <v>99</v>
      </c>
      <c r="H23" s="29">
        <v>76</v>
      </c>
      <c r="I23" s="29">
        <v>84</v>
      </c>
      <c r="J23" s="29" t="s">
        <v>99</v>
      </c>
      <c r="K23" s="29">
        <v>156</v>
      </c>
      <c r="L23" s="29">
        <v>162</v>
      </c>
      <c r="M23" s="29" t="s">
        <v>99</v>
      </c>
      <c r="N23" s="29">
        <v>152</v>
      </c>
      <c r="O23" s="29">
        <v>176</v>
      </c>
      <c r="P23" s="29" t="s">
        <v>99</v>
      </c>
      <c r="Q23" s="29">
        <v>102</v>
      </c>
      <c r="R23" s="29">
        <v>147</v>
      </c>
    </row>
    <row r="24" spans="1:18" ht="12" customHeight="1" x14ac:dyDescent="0.3">
      <c r="A24" s="44"/>
      <c r="B24" s="44"/>
      <c r="C24" s="14" t="s">
        <v>12</v>
      </c>
      <c r="D24" s="29" t="s">
        <v>99</v>
      </c>
      <c r="E24" s="29">
        <v>49</v>
      </c>
      <c r="F24" s="29">
        <v>60</v>
      </c>
      <c r="G24" s="29" t="s">
        <v>99</v>
      </c>
      <c r="H24" s="29">
        <v>73</v>
      </c>
      <c r="I24" s="29">
        <v>95</v>
      </c>
      <c r="J24" s="29" t="s">
        <v>99</v>
      </c>
      <c r="K24" s="29">
        <v>153</v>
      </c>
      <c r="L24" s="29">
        <v>158</v>
      </c>
      <c r="M24" s="29" t="s">
        <v>99</v>
      </c>
      <c r="N24" s="29">
        <v>160</v>
      </c>
      <c r="O24" s="29">
        <v>183</v>
      </c>
      <c r="P24" s="29" t="s">
        <v>99</v>
      </c>
      <c r="Q24" s="29">
        <v>119</v>
      </c>
      <c r="R24" s="29">
        <v>170</v>
      </c>
    </row>
    <row r="25" spans="1:18" ht="12" customHeight="1" x14ac:dyDescent="0.3">
      <c r="A25" s="44"/>
      <c r="B25" s="44"/>
      <c r="C25" s="16" t="s">
        <v>13</v>
      </c>
      <c r="D25" s="30" t="s">
        <v>99</v>
      </c>
      <c r="E25" s="30">
        <v>58</v>
      </c>
      <c r="F25" s="30">
        <v>57</v>
      </c>
      <c r="G25" s="30" t="s">
        <v>99</v>
      </c>
      <c r="H25" s="30">
        <v>73</v>
      </c>
      <c r="I25" s="30">
        <v>80</v>
      </c>
      <c r="J25" s="30" t="s">
        <v>99</v>
      </c>
      <c r="K25" s="30">
        <v>153</v>
      </c>
      <c r="L25" s="30">
        <v>146</v>
      </c>
      <c r="M25" s="30" t="s">
        <v>99</v>
      </c>
      <c r="N25" s="30">
        <v>182</v>
      </c>
      <c r="O25" s="30">
        <v>162</v>
      </c>
      <c r="P25" s="30" t="s">
        <v>99</v>
      </c>
      <c r="Q25" s="30">
        <v>122</v>
      </c>
      <c r="R25" s="30">
        <v>165</v>
      </c>
    </row>
    <row r="26" spans="1:18" ht="12" customHeight="1" x14ac:dyDescent="0.3">
      <c r="A26" s="44"/>
      <c r="B26" s="48" t="s">
        <v>1082</v>
      </c>
      <c r="C26" s="14" t="s">
        <v>77</v>
      </c>
      <c r="D26" s="29" t="s">
        <v>99</v>
      </c>
      <c r="E26" s="29">
        <v>23</v>
      </c>
      <c r="F26" s="29">
        <v>24</v>
      </c>
      <c r="G26" s="29" t="s">
        <v>99</v>
      </c>
      <c r="H26" s="29">
        <v>38</v>
      </c>
      <c r="I26" s="29">
        <v>36</v>
      </c>
      <c r="J26" s="29" t="s">
        <v>99</v>
      </c>
      <c r="K26" s="29">
        <v>93</v>
      </c>
      <c r="L26" s="29">
        <v>97</v>
      </c>
      <c r="M26" s="29" t="s">
        <v>99</v>
      </c>
      <c r="N26" s="29">
        <v>120</v>
      </c>
      <c r="O26" s="29">
        <v>112</v>
      </c>
      <c r="P26" s="29" t="s">
        <v>99</v>
      </c>
      <c r="Q26" s="29">
        <v>82</v>
      </c>
      <c r="R26" s="29">
        <v>86</v>
      </c>
    </row>
    <row r="27" spans="1:18" ht="12" customHeight="1" x14ac:dyDescent="0.3">
      <c r="A27" s="44"/>
      <c r="B27" s="44"/>
      <c r="C27" s="14" t="s">
        <v>78</v>
      </c>
      <c r="D27" s="29" t="s">
        <v>99</v>
      </c>
      <c r="E27" s="29">
        <v>27</v>
      </c>
      <c r="F27" s="29">
        <v>23</v>
      </c>
      <c r="G27" s="29" t="s">
        <v>99</v>
      </c>
      <c r="H27" s="29">
        <v>42</v>
      </c>
      <c r="I27" s="29">
        <v>38</v>
      </c>
      <c r="J27" s="29" t="s">
        <v>99</v>
      </c>
      <c r="K27" s="29">
        <v>91</v>
      </c>
      <c r="L27" s="29">
        <v>102</v>
      </c>
      <c r="M27" s="29" t="s">
        <v>99</v>
      </c>
      <c r="N27" s="29">
        <v>129</v>
      </c>
      <c r="O27" s="29">
        <v>124</v>
      </c>
      <c r="P27" s="29" t="s">
        <v>99</v>
      </c>
      <c r="Q27" s="29">
        <v>86</v>
      </c>
      <c r="R27" s="29">
        <v>89</v>
      </c>
    </row>
    <row r="28" spans="1:18" ht="12" customHeight="1" x14ac:dyDescent="0.3">
      <c r="A28" s="44"/>
      <c r="B28" s="44"/>
      <c r="C28" s="14" t="s">
        <v>12</v>
      </c>
      <c r="D28" s="29" t="s">
        <v>99</v>
      </c>
      <c r="E28" s="29">
        <v>22</v>
      </c>
      <c r="F28" s="29">
        <v>24</v>
      </c>
      <c r="G28" s="29" t="s">
        <v>99</v>
      </c>
      <c r="H28" s="29">
        <v>40</v>
      </c>
      <c r="I28" s="29">
        <v>38</v>
      </c>
      <c r="J28" s="29" t="s">
        <v>99</v>
      </c>
      <c r="K28" s="29">
        <v>101</v>
      </c>
      <c r="L28" s="29">
        <v>96</v>
      </c>
      <c r="M28" s="29" t="s">
        <v>99</v>
      </c>
      <c r="N28" s="29">
        <v>139</v>
      </c>
      <c r="O28" s="29">
        <v>140</v>
      </c>
      <c r="P28" s="29" t="s">
        <v>99</v>
      </c>
      <c r="Q28" s="29">
        <v>91</v>
      </c>
      <c r="R28" s="29">
        <v>93</v>
      </c>
    </row>
    <row r="29" spans="1:18" ht="12" customHeight="1" x14ac:dyDescent="0.3">
      <c r="A29" s="44"/>
      <c r="B29" s="44"/>
      <c r="C29" s="16" t="s">
        <v>13</v>
      </c>
      <c r="D29" s="30" t="s">
        <v>99</v>
      </c>
      <c r="E29" s="30">
        <v>19</v>
      </c>
      <c r="F29" s="30">
        <v>33</v>
      </c>
      <c r="G29" s="30" t="s">
        <v>99</v>
      </c>
      <c r="H29" s="30">
        <v>35</v>
      </c>
      <c r="I29" s="30">
        <v>45</v>
      </c>
      <c r="J29" s="30" t="s">
        <v>99</v>
      </c>
      <c r="K29" s="30">
        <v>104</v>
      </c>
      <c r="L29" s="30">
        <v>95</v>
      </c>
      <c r="M29" s="30" t="s">
        <v>99</v>
      </c>
      <c r="N29" s="30">
        <v>140</v>
      </c>
      <c r="O29" s="30">
        <v>127</v>
      </c>
      <c r="P29" s="30" t="s">
        <v>99</v>
      </c>
      <c r="Q29" s="30">
        <v>97</v>
      </c>
      <c r="R29" s="30">
        <v>85</v>
      </c>
    </row>
    <row r="30" spans="1:18" ht="12" customHeight="1" x14ac:dyDescent="0.3">
      <c r="A30" s="43" t="s">
        <v>80</v>
      </c>
      <c r="B30" s="49" t="s">
        <v>1080</v>
      </c>
      <c r="C30" s="14" t="s">
        <v>77</v>
      </c>
      <c r="D30" s="29" t="s">
        <v>99</v>
      </c>
      <c r="E30" s="29">
        <v>128</v>
      </c>
      <c r="F30" s="29">
        <v>154</v>
      </c>
      <c r="G30" s="29" t="s">
        <v>99</v>
      </c>
      <c r="H30" s="29">
        <v>209</v>
      </c>
      <c r="I30" s="29">
        <v>255</v>
      </c>
      <c r="J30" s="29" t="s">
        <v>99</v>
      </c>
      <c r="K30" s="29">
        <v>393</v>
      </c>
      <c r="L30" s="29">
        <v>497</v>
      </c>
      <c r="M30" s="29" t="s">
        <v>99</v>
      </c>
      <c r="N30" s="29">
        <v>465</v>
      </c>
      <c r="O30" s="29">
        <v>545</v>
      </c>
      <c r="P30" s="29" t="s">
        <v>99</v>
      </c>
      <c r="Q30" s="29">
        <v>292</v>
      </c>
      <c r="R30" s="29">
        <v>438</v>
      </c>
    </row>
    <row r="31" spans="1:18" ht="12" customHeight="1" x14ac:dyDescent="0.3">
      <c r="A31" s="44"/>
      <c r="B31" s="44"/>
      <c r="C31" s="14" t="s">
        <v>78</v>
      </c>
      <c r="D31" s="29" t="s">
        <v>99</v>
      </c>
      <c r="E31" s="29">
        <v>123</v>
      </c>
      <c r="F31" s="29">
        <v>175</v>
      </c>
      <c r="G31" s="29" t="s">
        <v>99</v>
      </c>
      <c r="H31" s="29">
        <v>215</v>
      </c>
      <c r="I31" s="29">
        <v>266</v>
      </c>
      <c r="J31" s="29" t="s">
        <v>99</v>
      </c>
      <c r="K31" s="29">
        <v>402</v>
      </c>
      <c r="L31" s="29">
        <v>518</v>
      </c>
      <c r="M31" s="29" t="s">
        <v>99</v>
      </c>
      <c r="N31" s="29">
        <v>446</v>
      </c>
      <c r="O31" s="29">
        <v>561</v>
      </c>
      <c r="P31" s="29" t="s">
        <v>99</v>
      </c>
      <c r="Q31" s="29">
        <v>300</v>
      </c>
      <c r="R31" s="29">
        <v>463</v>
      </c>
    </row>
    <row r="32" spans="1:18" ht="12" customHeight="1" x14ac:dyDescent="0.3">
      <c r="A32" s="44"/>
      <c r="B32" s="44"/>
      <c r="C32" s="14" t="s">
        <v>12</v>
      </c>
      <c r="D32" s="29" t="s">
        <v>99</v>
      </c>
      <c r="E32" s="29">
        <v>123</v>
      </c>
      <c r="F32" s="29">
        <v>171</v>
      </c>
      <c r="G32" s="29" t="s">
        <v>99</v>
      </c>
      <c r="H32" s="29">
        <v>205</v>
      </c>
      <c r="I32" s="29">
        <v>288</v>
      </c>
      <c r="J32" s="29" t="s">
        <v>99</v>
      </c>
      <c r="K32" s="29">
        <v>439</v>
      </c>
      <c r="L32" s="29">
        <v>511</v>
      </c>
      <c r="M32" s="29" t="s">
        <v>99</v>
      </c>
      <c r="N32" s="29">
        <v>492</v>
      </c>
      <c r="O32" s="29">
        <v>628</v>
      </c>
      <c r="P32" s="29" t="s">
        <v>99</v>
      </c>
      <c r="Q32" s="29">
        <v>342</v>
      </c>
      <c r="R32" s="29">
        <v>518</v>
      </c>
    </row>
    <row r="33" spans="1:18" ht="12" customHeight="1" x14ac:dyDescent="0.3">
      <c r="A33" s="44"/>
      <c r="B33" s="44"/>
      <c r="C33" s="16" t="s">
        <v>13</v>
      </c>
      <c r="D33" s="30" t="s">
        <v>99</v>
      </c>
      <c r="E33" s="30">
        <v>123</v>
      </c>
      <c r="F33" s="30">
        <v>186</v>
      </c>
      <c r="G33" s="30" t="s">
        <v>99</v>
      </c>
      <c r="H33" s="30">
        <v>197</v>
      </c>
      <c r="I33" s="30">
        <v>278</v>
      </c>
      <c r="J33" s="30" t="s">
        <v>99</v>
      </c>
      <c r="K33" s="30">
        <v>448</v>
      </c>
      <c r="L33" s="30">
        <v>512</v>
      </c>
      <c r="M33" s="30" t="s">
        <v>99</v>
      </c>
      <c r="N33" s="30">
        <v>530</v>
      </c>
      <c r="O33" s="30">
        <v>609</v>
      </c>
      <c r="P33" s="30" t="s">
        <v>99</v>
      </c>
      <c r="Q33" s="30">
        <v>357</v>
      </c>
      <c r="R33" s="30">
        <v>515</v>
      </c>
    </row>
    <row r="34" spans="1:18" ht="12" customHeight="1" x14ac:dyDescent="0.3">
      <c r="A34" s="44"/>
      <c r="B34" s="50" t="s">
        <v>1081</v>
      </c>
      <c r="C34" s="14" t="s">
        <v>77</v>
      </c>
      <c r="D34" s="29" t="s">
        <v>99</v>
      </c>
      <c r="E34" s="29">
        <v>128</v>
      </c>
      <c r="F34" s="29">
        <v>154</v>
      </c>
      <c r="G34" s="29" t="s">
        <v>99</v>
      </c>
      <c r="H34" s="29">
        <v>209</v>
      </c>
      <c r="I34" s="29">
        <v>255</v>
      </c>
      <c r="J34" s="29" t="s">
        <v>99</v>
      </c>
      <c r="K34" s="29">
        <v>393</v>
      </c>
      <c r="L34" s="29">
        <v>497</v>
      </c>
      <c r="M34" s="29" t="s">
        <v>99</v>
      </c>
      <c r="N34" s="29">
        <v>465</v>
      </c>
      <c r="O34" s="29">
        <v>545</v>
      </c>
      <c r="P34" s="29" t="s">
        <v>99</v>
      </c>
      <c r="Q34" s="29">
        <v>292</v>
      </c>
      <c r="R34" s="29">
        <v>438</v>
      </c>
    </row>
    <row r="35" spans="1:18" ht="12" customHeight="1" x14ac:dyDescent="0.3">
      <c r="A35" s="44"/>
      <c r="B35" s="44"/>
      <c r="C35" s="14" t="s">
        <v>78</v>
      </c>
      <c r="D35" s="29" t="s">
        <v>99</v>
      </c>
      <c r="E35" s="29">
        <v>123</v>
      </c>
      <c r="F35" s="29">
        <v>175</v>
      </c>
      <c r="G35" s="29" t="s">
        <v>99</v>
      </c>
      <c r="H35" s="29">
        <v>215</v>
      </c>
      <c r="I35" s="29">
        <v>266</v>
      </c>
      <c r="J35" s="29" t="s">
        <v>99</v>
      </c>
      <c r="K35" s="29">
        <v>402</v>
      </c>
      <c r="L35" s="29">
        <v>518</v>
      </c>
      <c r="M35" s="29" t="s">
        <v>99</v>
      </c>
      <c r="N35" s="29">
        <v>446</v>
      </c>
      <c r="O35" s="29">
        <v>561</v>
      </c>
      <c r="P35" s="29" t="s">
        <v>99</v>
      </c>
      <c r="Q35" s="29">
        <v>300</v>
      </c>
      <c r="R35" s="29">
        <v>463</v>
      </c>
    </row>
    <row r="36" spans="1:18" ht="12" customHeight="1" x14ac:dyDescent="0.3">
      <c r="A36" s="44"/>
      <c r="B36" s="44"/>
      <c r="C36" s="14" t="s">
        <v>12</v>
      </c>
      <c r="D36" s="29" t="s">
        <v>99</v>
      </c>
      <c r="E36" s="29">
        <v>123</v>
      </c>
      <c r="F36" s="29">
        <v>171</v>
      </c>
      <c r="G36" s="29" t="s">
        <v>99</v>
      </c>
      <c r="H36" s="29">
        <v>205</v>
      </c>
      <c r="I36" s="29">
        <v>288</v>
      </c>
      <c r="J36" s="29" t="s">
        <v>99</v>
      </c>
      <c r="K36" s="29">
        <v>439</v>
      </c>
      <c r="L36" s="29">
        <v>511</v>
      </c>
      <c r="M36" s="29" t="s">
        <v>99</v>
      </c>
      <c r="N36" s="29">
        <v>492</v>
      </c>
      <c r="O36" s="29">
        <v>628</v>
      </c>
      <c r="P36" s="29" t="s">
        <v>99</v>
      </c>
      <c r="Q36" s="29">
        <v>342</v>
      </c>
      <c r="R36" s="29">
        <v>518</v>
      </c>
    </row>
    <row r="37" spans="1:18" ht="12" customHeight="1" x14ac:dyDescent="0.3">
      <c r="A37" s="44"/>
      <c r="B37" s="44"/>
      <c r="C37" s="16" t="s">
        <v>13</v>
      </c>
      <c r="D37" s="30" t="s">
        <v>99</v>
      </c>
      <c r="E37" s="30">
        <v>123</v>
      </c>
      <c r="F37" s="30">
        <v>186</v>
      </c>
      <c r="G37" s="30" t="s">
        <v>99</v>
      </c>
      <c r="H37" s="30">
        <v>197</v>
      </c>
      <c r="I37" s="30">
        <v>278</v>
      </c>
      <c r="J37" s="30" t="s">
        <v>99</v>
      </c>
      <c r="K37" s="30">
        <v>448</v>
      </c>
      <c r="L37" s="30">
        <v>512</v>
      </c>
      <c r="M37" s="30" t="s">
        <v>99</v>
      </c>
      <c r="N37" s="30">
        <v>530</v>
      </c>
      <c r="O37" s="30">
        <v>609</v>
      </c>
      <c r="P37" s="30" t="s">
        <v>99</v>
      </c>
      <c r="Q37" s="30">
        <v>357</v>
      </c>
      <c r="R37" s="30">
        <v>515</v>
      </c>
    </row>
    <row r="38" spans="1:18" ht="12" customHeight="1" x14ac:dyDescent="0.3">
      <c r="A38" s="44"/>
      <c r="B38" s="48" t="s">
        <v>1082</v>
      </c>
      <c r="C38" s="14" t="s">
        <v>77</v>
      </c>
      <c r="D38" s="29" t="s">
        <v>99</v>
      </c>
      <c r="E38" s="29">
        <v>128</v>
      </c>
      <c r="F38" s="29">
        <v>154</v>
      </c>
      <c r="G38" s="29" t="s">
        <v>99</v>
      </c>
      <c r="H38" s="29">
        <v>209</v>
      </c>
      <c r="I38" s="29">
        <v>255</v>
      </c>
      <c r="J38" s="29" t="s">
        <v>99</v>
      </c>
      <c r="K38" s="29">
        <v>393</v>
      </c>
      <c r="L38" s="29">
        <v>497</v>
      </c>
      <c r="M38" s="29" t="s">
        <v>99</v>
      </c>
      <c r="N38" s="29">
        <v>465</v>
      </c>
      <c r="O38" s="29">
        <v>545</v>
      </c>
      <c r="P38" s="29" t="s">
        <v>99</v>
      </c>
      <c r="Q38" s="29">
        <v>292</v>
      </c>
      <c r="R38" s="29">
        <v>438</v>
      </c>
    </row>
    <row r="39" spans="1:18" ht="12" customHeight="1" x14ac:dyDescent="0.3">
      <c r="A39" s="44"/>
      <c r="B39" s="44"/>
      <c r="C39" s="14" t="s">
        <v>78</v>
      </c>
      <c r="D39" s="29" t="s">
        <v>99</v>
      </c>
      <c r="E39" s="29">
        <v>123</v>
      </c>
      <c r="F39" s="29">
        <v>175</v>
      </c>
      <c r="G39" s="29" t="s">
        <v>99</v>
      </c>
      <c r="H39" s="29">
        <v>215</v>
      </c>
      <c r="I39" s="29">
        <v>266</v>
      </c>
      <c r="J39" s="29" t="s">
        <v>99</v>
      </c>
      <c r="K39" s="29">
        <v>402</v>
      </c>
      <c r="L39" s="29">
        <v>518</v>
      </c>
      <c r="M39" s="29" t="s">
        <v>99</v>
      </c>
      <c r="N39" s="29">
        <v>446</v>
      </c>
      <c r="O39" s="29">
        <v>561</v>
      </c>
      <c r="P39" s="29" t="s">
        <v>99</v>
      </c>
      <c r="Q39" s="29">
        <v>300</v>
      </c>
      <c r="R39" s="29">
        <v>463</v>
      </c>
    </row>
    <row r="40" spans="1:18" ht="12" customHeight="1" x14ac:dyDescent="0.3">
      <c r="A40" s="44"/>
      <c r="B40" s="44"/>
      <c r="C40" s="14" t="s">
        <v>12</v>
      </c>
      <c r="D40" s="29" t="s">
        <v>99</v>
      </c>
      <c r="E40" s="29">
        <v>123</v>
      </c>
      <c r="F40" s="29">
        <v>171</v>
      </c>
      <c r="G40" s="29" t="s">
        <v>99</v>
      </c>
      <c r="H40" s="29">
        <v>205</v>
      </c>
      <c r="I40" s="29">
        <v>288</v>
      </c>
      <c r="J40" s="29" t="s">
        <v>99</v>
      </c>
      <c r="K40" s="29">
        <v>439</v>
      </c>
      <c r="L40" s="29">
        <v>511</v>
      </c>
      <c r="M40" s="29" t="s">
        <v>99</v>
      </c>
      <c r="N40" s="29">
        <v>492</v>
      </c>
      <c r="O40" s="29">
        <v>628</v>
      </c>
      <c r="P40" s="29" t="s">
        <v>99</v>
      </c>
      <c r="Q40" s="29">
        <v>342</v>
      </c>
      <c r="R40" s="29">
        <v>518</v>
      </c>
    </row>
    <row r="41" spans="1:18" ht="12" customHeight="1" x14ac:dyDescent="0.3">
      <c r="A41" s="44"/>
      <c r="B41" s="44"/>
      <c r="C41" s="16" t="s">
        <v>13</v>
      </c>
      <c r="D41" s="30" t="s">
        <v>99</v>
      </c>
      <c r="E41" s="30">
        <v>123</v>
      </c>
      <c r="F41" s="30">
        <v>186</v>
      </c>
      <c r="G41" s="30" t="s">
        <v>99</v>
      </c>
      <c r="H41" s="30">
        <v>197</v>
      </c>
      <c r="I41" s="30">
        <v>278</v>
      </c>
      <c r="J41" s="30" t="s">
        <v>99</v>
      </c>
      <c r="K41" s="30">
        <v>448</v>
      </c>
      <c r="L41" s="30">
        <v>512</v>
      </c>
      <c r="M41" s="30" t="s">
        <v>99</v>
      </c>
      <c r="N41" s="30">
        <v>530</v>
      </c>
      <c r="O41" s="30">
        <v>609</v>
      </c>
      <c r="P41" s="30" t="s">
        <v>99</v>
      </c>
      <c r="Q41" s="30">
        <v>357</v>
      </c>
      <c r="R41" s="30">
        <v>515</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331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40.9</v>
      </c>
      <c r="E6" s="25">
        <v>42.1</v>
      </c>
      <c r="F6" s="24" t="s">
        <v>97</v>
      </c>
      <c r="G6" s="25">
        <v>47.6</v>
      </c>
      <c r="H6" s="25">
        <v>48.4</v>
      </c>
      <c r="I6" s="24" t="s">
        <v>97</v>
      </c>
      <c r="J6" s="25">
        <v>45.9</v>
      </c>
      <c r="K6" s="25">
        <v>52</v>
      </c>
      <c r="L6" s="24" t="s">
        <v>97</v>
      </c>
      <c r="M6" s="25">
        <v>53.1</v>
      </c>
      <c r="N6" s="25">
        <v>54.3</v>
      </c>
      <c r="O6" s="24" t="s">
        <v>97</v>
      </c>
      <c r="P6" s="25">
        <v>54.2</v>
      </c>
      <c r="Q6" s="25">
        <v>52.8</v>
      </c>
    </row>
    <row r="7" spans="1:17" ht="12" customHeight="1" x14ac:dyDescent="0.3">
      <c r="A7" s="44"/>
      <c r="B7" s="14" t="s">
        <v>77</v>
      </c>
      <c r="C7" s="24" t="s">
        <v>97</v>
      </c>
      <c r="D7" s="25">
        <v>42</v>
      </c>
      <c r="E7" s="25">
        <v>42.2</v>
      </c>
      <c r="F7" s="24" t="s">
        <v>97</v>
      </c>
      <c r="G7" s="25">
        <v>46.8</v>
      </c>
      <c r="H7" s="25">
        <v>49.4</v>
      </c>
      <c r="I7" s="24" t="s">
        <v>97</v>
      </c>
      <c r="J7" s="25">
        <v>48.5</v>
      </c>
      <c r="K7" s="25">
        <v>53.1</v>
      </c>
      <c r="L7" s="24" t="s">
        <v>97</v>
      </c>
      <c r="M7" s="25">
        <v>53.3</v>
      </c>
      <c r="N7" s="25">
        <v>56.5</v>
      </c>
      <c r="O7" s="24" t="s">
        <v>97</v>
      </c>
      <c r="P7" s="25">
        <v>56.4</v>
      </c>
      <c r="Q7" s="25">
        <v>56.1</v>
      </c>
    </row>
    <row r="8" spans="1:17" ht="12" customHeight="1" x14ac:dyDescent="0.3">
      <c r="A8" s="44"/>
      <c r="B8" s="14" t="s">
        <v>78</v>
      </c>
      <c r="C8" s="24" t="s">
        <v>97</v>
      </c>
      <c r="D8" s="25">
        <v>45.3</v>
      </c>
      <c r="E8" s="25">
        <v>45.5</v>
      </c>
      <c r="F8" s="24" t="s">
        <v>97</v>
      </c>
      <c r="G8" s="25">
        <v>49.4</v>
      </c>
      <c r="H8" s="25">
        <v>48.5</v>
      </c>
      <c r="I8" s="24" t="s">
        <v>97</v>
      </c>
      <c r="J8" s="25">
        <v>53.1</v>
      </c>
      <c r="K8" s="25">
        <v>53.2</v>
      </c>
      <c r="L8" s="24" t="s">
        <v>97</v>
      </c>
      <c r="M8" s="25">
        <v>54.8</v>
      </c>
      <c r="N8" s="25">
        <v>57.2</v>
      </c>
      <c r="O8" s="24" t="s">
        <v>97</v>
      </c>
      <c r="P8" s="25">
        <v>58.7</v>
      </c>
      <c r="Q8" s="25">
        <v>59.6</v>
      </c>
    </row>
    <row r="9" spans="1:17" ht="12" customHeight="1" x14ac:dyDescent="0.3">
      <c r="A9" s="44"/>
      <c r="B9" s="14" t="s">
        <v>12</v>
      </c>
      <c r="C9" s="24" t="s">
        <v>97</v>
      </c>
      <c r="D9" s="25">
        <v>43.5</v>
      </c>
      <c r="E9" s="25">
        <v>48</v>
      </c>
      <c r="F9" s="24" t="s">
        <v>97</v>
      </c>
      <c r="G9" s="25">
        <v>49</v>
      </c>
      <c r="H9" s="25">
        <v>49.9</v>
      </c>
      <c r="I9" s="24" t="s">
        <v>97</v>
      </c>
      <c r="J9" s="25">
        <v>53</v>
      </c>
      <c r="K9" s="25">
        <v>53.2</v>
      </c>
      <c r="L9" s="24" t="s">
        <v>97</v>
      </c>
      <c r="M9" s="25">
        <v>56.1</v>
      </c>
      <c r="N9" s="25">
        <v>58.1</v>
      </c>
      <c r="O9" s="24" t="s">
        <v>97</v>
      </c>
      <c r="P9" s="25">
        <v>57.8</v>
      </c>
      <c r="Q9" s="25">
        <v>59.5</v>
      </c>
    </row>
    <row r="10" spans="1:17" ht="12" customHeight="1" x14ac:dyDescent="0.3">
      <c r="A10" s="44"/>
      <c r="B10" s="16" t="s">
        <v>13</v>
      </c>
      <c r="C10" s="26" t="s">
        <v>97</v>
      </c>
      <c r="D10" s="27">
        <v>43.7</v>
      </c>
      <c r="E10" s="27">
        <v>48.4</v>
      </c>
      <c r="F10" s="28" t="s">
        <v>97</v>
      </c>
      <c r="G10" s="27">
        <v>45.2</v>
      </c>
      <c r="H10" s="27">
        <v>50.2</v>
      </c>
      <c r="I10" s="28" t="s">
        <v>97</v>
      </c>
      <c r="J10" s="27">
        <v>52.7</v>
      </c>
      <c r="K10" s="27">
        <v>52.9</v>
      </c>
      <c r="L10" s="28" t="s">
        <v>97</v>
      </c>
      <c r="M10" s="27">
        <v>56.9</v>
      </c>
      <c r="N10" s="27">
        <v>58</v>
      </c>
      <c r="O10" s="28" t="s">
        <v>97</v>
      </c>
      <c r="P10" s="27">
        <v>55.4</v>
      </c>
      <c r="Q10" s="27">
        <v>58.4</v>
      </c>
    </row>
    <row r="11" spans="1:17" ht="12" customHeight="1" x14ac:dyDescent="0.3">
      <c r="A11" s="43" t="s">
        <v>79</v>
      </c>
      <c r="B11" s="14" t="s">
        <v>76</v>
      </c>
      <c r="C11" s="24" t="s">
        <v>97</v>
      </c>
      <c r="D11" s="29">
        <v>199</v>
      </c>
      <c r="E11" s="29">
        <v>508</v>
      </c>
      <c r="F11" s="29" t="s">
        <v>99</v>
      </c>
      <c r="G11" s="29">
        <v>457</v>
      </c>
      <c r="H11" s="29">
        <v>796</v>
      </c>
      <c r="I11" s="29" t="s">
        <v>99</v>
      </c>
      <c r="J11" s="29">
        <v>666</v>
      </c>
      <c r="K11" s="29" t="s">
        <v>212</v>
      </c>
      <c r="L11" s="29" t="s">
        <v>99</v>
      </c>
      <c r="M11" s="29">
        <v>557</v>
      </c>
      <c r="N11" s="29">
        <v>860</v>
      </c>
      <c r="O11" s="29" t="s">
        <v>99</v>
      </c>
      <c r="P11" s="29">
        <v>384</v>
      </c>
      <c r="Q11" s="29">
        <v>592</v>
      </c>
    </row>
    <row r="12" spans="1:17" ht="12" customHeight="1" x14ac:dyDescent="0.3">
      <c r="A12" s="44"/>
      <c r="B12" s="14" t="s">
        <v>77</v>
      </c>
      <c r="C12" s="24" t="s">
        <v>97</v>
      </c>
      <c r="D12" s="29">
        <v>214</v>
      </c>
      <c r="E12" s="29">
        <v>543</v>
      </c>
      <c r="F12" s="29" t="s">
        <v>99</v>
      </c>
      <c r="G12" s="29">
        <v>480</v>
      </c>
      <c r="H12" s="29">
        <v>882</v>
      </c>
      <c r="I12" s="29" t="s">
        <v>99</v>
      </c>
      <c r="J12" s="29">
        <v>745</v>
      </c>
      <c r="K12" s="29" t="s">
        <v>332</v>
      </c>
      <c r="L12" s="29" t="s">
        <v>99</v>
      </c>
      <c r="M12" s="29">
        <v>636</v>
      </c>
      <c r="N12" s="29">
        <v>994</v>
      </c>
      <c r="O12" s="29" t="s">
        <v>99</v>
      </c>
      <c r="P12" s="29">
        <v>432</v>
      </c>
      <c r="Q12" s="29">
        <v>696</v>
      </c>
    </row>
    <row r="13" spans="1:17" ht="12" customHeight="1" x14ac:dyDescent="0.3">
      <c r="A13" s="44"/>
      <c r="B13" s="14" t="s">
        <v>78</v>
      </c>
      <c r="C13" s="24" t="s">
        <v>97</v>
      </c>
      <c r="D13" s="29">
        <v>223</v>
      </c>
      <c r="E13" s="29">
        <v>578</v>
      </c>
      <c r="F13" s="29" t="s">
        <v>99</v>
      </c>
      <c r="G13" s="29">
        <v>511</v>
      </c>
      <c r="H13" s="29">
        <v>816</v>
      </c>
      <c r="I13" s="29" t="s">
        <v>99</v>
      </c>
      <c r="J13" s="29">
        <v>777</v>
      </c>
      <c r="K13" s="29" t="s">
        <v>228</v>
      </c>
      <c r="L13" s="29" t="s">
        <v>99</v>
      </c>
      <c r="M13" s="29">
        <v>626</v>
      </c>
      <c r="N13" s="29">
        <v>954</v>
      </c>
      <c r="O13" s="29" t="s">
        <v>99</v>
      </c>
      <c r="P13" s="29">
        <v>401</v>
      </c>
      <c r="Q13" s="29">
        <v>674</v>
      </c>
    </row>
    <row r="14" spans="1:17" ht="12" customHeight="1" x14ac:dyDescent="0.3">
      <c r="A14" s="44"/>
      <c r="B14" s="14" t="s">
        <v>12</v>
      </c>
      <c r="C14" s="24" t="s">
        <v>97</v>
      </c>
      <c r="D14" s="29">
        <v>217</v>
      </c>
      <c r="E14" s="29">
        <v>626</v>
      </c>
      <c r="F14" s="29" t="s">
        <v>99</v>
      </c>
      <c r="G14" s="29">
        <v>506</v>
      </c>
      <c r="H14" s="29">
        <v>851</v>
      </c>
      <c r="I14" s="29" t="s">
        <v>99</v>
      </c>
      <c r="J14" s="29">
        <v>792</v>
      </c>
      <c r="K14" s="29" t="s">
        <v>333</v>
      </c>
      <c r="L14" s="29" t="s">
        <v>99</v>
      </c>
      <c r="M14" s="29">
        <v>658</v>
      </c>
      <c r="N14" s="29" t="s">
        <v>334</v>
      </c>
      <c r="O14" s="29" t="s">
        <v>99</v>
      </c>
      <c r="P14" s="29">
        <v>402</v>
      </c>
      <c r="Q14" s="29">
        <v>698</v>
      </c>
    </row>
    <row r="15" spans="1:17" ht="12" customHeight="1" x14ac:dyDescent="0.3">
      <c r="A15" s="44"/>
      <c r="B15" s="16" t="s">
        <v>13</v>
      </c>
      <c r="C15" s="26" t="s">
        <v>97</v>
      </c>
      <c r="D15" s="30">
        <v>220</v>
      </c>
      <c r="E15" s="30">
        <v>621</v>
      </c>
      <c r="F15" s="30" t="s">
        <v>99</v>
      </c>
      <c r="G15" s="30">
        <v>452</v>
      </c>
      <c r="H15" s="30">
        <v>827</v>
      </c>
      <c r="I15" s="30" t="s">
        <v>99</v>
      </c>
      <c r="J15" s="30">
        <v>784</v>
      </c>
      <c r="K15" s="30" t="s">
        <v>335</v>
      </c>
      <c r="L15" s="30" t="s">
        <v>99</v>
      </c>
      <c r="M15" s="30">
        <v>646</v>
      </c>
      <c r="N15" s="30">
        <v>986</v>
      </c>
      <c r="O15" s="30" t="s">
        <v>99</v>
      </c>
      <c r="P15" s="30">
        <v>396</v>
      </c>
      <c r="Q15" s="30">
        <v>673</v>
      </c>
    </row>
    <row r="16" spans="1:17" ht="12" customHeight="1" x14ac:dyDescent="0.3">
      <c r="A16" s="43" t="s">
        <v>80</v>
      </c>
      <c r="B16" s="14" t="s">
        <v>76</v>
      </c>
      <c r="C16" s="24" t="s">
        <v>97</v>
      </c>
      <c r="D16" s="29">
        <v>487</v>
      </c>
      <c r="E16" s="29" t="s">
        <v>214</v>
      </c>
      <c r="F16" s="29" t="s">
        <v>99</v>
      </c>
      <c r="G16" s="29">
        <v>961</v>
      </c>
      <c r="H16" s="29" t="s">
        <v>336</v>
      </c>
      <c r="I16" s="29" t="s">
        <v>99</v>
      </c>
      <c r="J16" s="29" t="s">
        <v>337</v>
      </c>
      <c r="K16" s="29" t="s">
        <v>338</v>
      </c>
      <c r="L16" s="29" t="s">
        <v>99</v>
      </c>
      <c r="M16" s="29" t="s">
        <v>339</v>
      </c>
      <c r="N16" s="29" t="s">
        <v>340</v>
      </c>
      <c r="O16" s="29" t="s">
        <v>99</v>
      </c>
      <c r="P16" s="29">
        <v>708</v>
      </c>
      <c r="Q16" s="29" t="s">
        <v>195</v>
      </c>
    </row>
    <row r="17" spans="1:17" ht="12" customHeight="1" x14ac:dyDescent="0.3">
      <c r="A17" s="44"/>
      <c r="B17" s="14" t="s">
        <v>77</v>
      </c>
      <c r="C17" s="24" t="s">
        <v>97</v>
      </c>
      <c r="D17" s="29">
        <v>509</v>
      </c>
      <c r="E17" s="29" t="s">
        <v>341</v>
      </c>
      <c r="F17" s="29" t="s">
        <v>99</v>
      </c>
      <c r="G17" s="29" t="s">
        <v>342</v>
      </c>
      <c r="H17" s="29" t="s">
        <v>343</v>
      </c>
      <c r="I17" s="29" t="s">
        <v>99</v>
      </c>
      <c r="J17" s="29" t="s">
        <v>174</v>
      </c>
      <c r="K17" s="29" t="s">
        <v>344</v>
      </c>
      <c r="L17" s="29" t="s">
        <v>99</v>
      </c>
      <c r="M17" s="29" t="s">
        <v>345</v>
      </c>
      <c r="N17" s="29" t="s">
        <v>238</v>
      </c>
      <c r="O17" s="29" t="s">
        <v>99</v>
      </c>
      <c r="P17" s="29">
        <v>766</v>
      </c>
      <c r="Q17" s="29" t="s">
        <v>346</v>
      </c>
    </row>
    <row r="18" spans="1:17" ht="12" customHeight="1" x14ac:dyDescent="0.3">
      <c r="A18" s="44"/>
      <c r="B18" s="14" t="s">
        <v>78</v>
      </c>
      <c r="C18" s="24" t="s">
        <v>97</v>
      </c>
      <c r="D18" s="29">
        <v>492</v>
      </c>
      <c r="E18" s="29" t="s">
        <v>347</v>
      </c>
      <c r="F18" s="29" t="s">
        <v>99</v>
      </c>
      <c r="G18" s="29" t="s">
        <v>215</v>
      </c>
      <c r="H18" s="29" t="s">
        <v>348</v>
      </c>
      <c r="I18" s="29" t="s">
        <v>99</v>
      </c>
      <c r="J18" s="29" t="s">
        <v>349</v>
      </c>
      <c r="K18" s="29" t="s">
        <v>350</v>
      </c>
      <c r="L18" s="29" t="s">
        <v>99</v>
      </c>
      <c r="M18" s="29" t="s">
        <v>351</v>
      </c>
      <c r="N18" s="29" t="s">
        <v>352</v>
      </c>
      <c r="O18" s="29" t="s">
        <v>99</v>
      </c>
      <c r="P18" s="29">
        <v>683</v>
      </c>
      <c r="Q18" s="29" t="s">
        <v>281</v>
      </c>
    </row>
    <row r="19" spans="1:17" ht="12" customHeight="1" x14ac:dyDescent="0.3">
      <c r="A19" s="44"/>
      <c r="B19" s="14" t="s">
        <v>12</v>
      </c>
      <c r="C19" s="24" t="s">
        <v>97</v>
      </c>
      <c r="D19" s="29">
        <v>499</v>
      </c>
      <c r="E19" s="29" t="s">
        <v>290</v>
      </c>
      <c r="F19" s="29" t="s">
        <v>99</v>
      </c>
      <c r="G19" s="29" t="s">
        <v>200</v>
      </c>
      <c r="H19" s="29" t="s">
        <v>353</v>
      </c>
      <c r="I19" s="29" t="s">
        <v>99</v>
      </c>
      <c r="J19" s="29" t="s">
        <v>354</v>
      </c>
      <c r="K19" s="29" t="s">
        <v>355</v>
      </c>
      <c r="L19" s="29" t="s">
        <v>99</v>
      </c>
      <c r="M19" s="29" t="s">
        <v>356</v>
      </c>
      <c r="N19" s="29" t="s">
        <v>357</v>
      </c>
      <c r="O19" s="29" t="s">
        <v>99</v>
      </c>
      <c r="P19" s="29">
        <v>696</v>
      </c>
      <c r="Q19" s="29" t="s">
        <v>358</v>
      </c>
    </row>
    <row r="20" spans="1:17" ht="12" customHeight="1" x14ac:dyDescent="0.3">
      <c r="A20" s="44"/>
      <c r="B20" s="16" t="s">
        <v>13</v>
      </c>
      <c r="C20" s="26" t="s">
        <v>97</v>
      </c>
      <c r="D20" s="30">
        <v>504</v>
      </c>
      <c r="E20" s="30" t="s">
        <v>308</v>
      </c>
      <c r="F20" s="30" t="s">
        <v>99</v>
      </c>
      <c r="G20" s="30">
        <v>999</v>
      </c>
      <c r="H20" s="30" t="s">
        <v>359</v>
      </c>
      <c r="I20" s="30" t="s">
        <v>99</v>
      </c>
      <c r="J20" s="30" t="s">
        <v>360</v>
      </c>
      <c r="K20" s="30" t="s">
        <v>361</v>
      </c>
      <c r="L20" s="30" t="s">
        <v>99</v>
      </c>
      <c r="M20" s="30" t="s">
        <v>289</v>
      </c>
      <c r="N20" s="30" t="s">
        <v>362</v>
      </c>
      <c r="O20" s="30" t="s">
        <v>99</v>
      </c>
      <c r="P20" s="30">
        <v>715</v>
      </c>
      <c r="Q20" s="30" t="s">
        <v>363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32.6</v>
      </c>
      <c r="F6" s="25">
        <v>45.1</v>
      </c>
      <c r="G6" s="24" t="s">
        <v>97</v>
      </c>
      <c r="H6" s="25">
        <v>32</v>
      </c>
      <c r="I6" s="25">
        <v>39.6</v>
      </c>
      <c r="J6" s="24" t="s">
        <v>97</v>
      </c>
      <c r="K6" s="25">
        <v>30.5</v>
      </c>
      <c r="L6" s="25">
        <v>35.200000000000003</v>
      </c>
      <c r="M6" s="24" t="s">
        <v>97</v>
      </c>
      <c r="N6" s="25">
        <v>26.8</v>
      </c>
      <c r="O6" s="25">
        <v>39.1</v>
      </c>
      <c r="P6" s="24" t="s">
        <v>97</v>
      </c>
      <c r="Q6" s="25">
        <v>28.4</v>
      </c>
      <c r="R6" s="25">
        <v>37.799999999999997</v>
      </c>
    </row>
    <row r="7" spans="1:18" ht="12" customHeight="1" x14ac:dyDescent="0.3">
      <c r="A7" s="44"/>
      <c r="B7" s="44"/>
      <c r="C7" s="14" t="s">
        <v>78</v>
      </c>
      <c r="D7" s="24" t="s">
        <v>97</v>
      </c>
      <c r="E7" s="25">
        <v>30.5</v>
      </c>
      <c r="F7" s="25">
        <v>43.7</v>
      </c>
      <c r="G7" s="24" t="s">
        <v>97</v>
      </c>
      <c r="H7" s="25">
        <v>31.5</v>
      </c>
      <c r="I7" s="25">
        <v>41.1</v>
      </c>
      <c r="J7" s="24" t="s">
        <v>97</v>
      </c>
      <c r="K7" s="25">
        <v>31</v>
      </c>
      <c r="L7" s="25">
        <v>35.700000000000003</v>
      </c>
      <c r="M7" s="24" t="s">
        <v>97</v>
      </c>
      <c r="N7" s="25">
        <v>29.2</v>
      </c>
      <c r="O7" s="25">
        <v>39.700000000000003</v>
      </c>
      <c r="P7" s="24" t="s">
        <v>97</v>
      </c>
      <c r="Q7" s="25">
        <v>25.7</v>
      </c>
      <c r="R7" s="25">
        <v>39.5</v>
      </c>
    </row>
    <row r="8" spans="1:18" ht="12" customHeight="1" x14ac:dyDescent="0.3">
      <c r="A8" s="44"/>
      <c r="B8" s="44"/>
      <c r="C8" s="14" t="s">
        <v>12</v>
      </c>
      <c r="D8" s="24" t="s">
        <v>97</v>
      </c>
      <c r="E8" s="25">
        <v>30.8</v>
      </c>
      <c r="F8" s="25">
        <v>42.9</v>
      </c>
      <c r="G8" s="24" t="s">
        <v>97</v>
      </c>
      <c r="H8" s="25">
        <v>34.700000000000003</v>
      </c>
      <c r="I8" s="25">
        <v>39.9</v>
      </c>
      <c r="J8" s="24" t="s">
        <v>97</v>
      </c>
      <c r="K8" s="25">
        <v>34</v>
      </c>
      <c r="L8" s="25">
        <v>36.9</v>
      </c>
      <c r="M8" s="24" t="s">
        <v>97</v>
      </c>
      <c r="N8" s="25">
        <v>32</v>
      </c>
      <c r="O8" s="25">
        <v>40.4</v>
      </c>
      <c r="P8" s="24" t="s">
        <v>97</v>
      </c>
      <c r="Q8" s="25">
        <v>30.3</v>
      </c>
      <c r="R8" s="25">
        <v>40.200000000000003</v>
      </c>
    </row>
    <row r="9" spans="1:18" ht="12" customHeight="1" x14ac:dyDescent="0.3">
      <c r="A9" s="44"/>
      <c r="B9" s="44"/>
      <c r="C9" s="16" t="s">
        <v>13</v>
      </c>
      <c r="D9" s="28" t="s">
        <v>97</v>
      </c>
      <c r="E9" s="27">
        <v>32.299999999999997</v>
      </c>
      <c r="F9" s="27">
        <v>42.3</v>
      </c>
      <c r="G9" s="28" t="s">
        <v>97</v>
      </c>
      <c r="H9" s="27">
        <v>38.4</v>
      </c>
      <c r="I9" s="27">
        <v>39.700000000000003</v>
      </c>
      <c r="J9" s="28" t="s">
        <v>97</v>
      </c>
      <c r="K9" s="27">
        <v>33.6</v>
      </c>
      <c r="L9" s="27">
        <v>39.299999999999997</v>
      </c>
      <c r="M9" s="28" t="s">
        <v>97</v>
      </c>
      <c r="N9" s="27">
        <v>33.4</v>
      </c>
      <c r="O9" s="27">
        <v>44.9</v>
      </c>
      <c r="P9" s="28" t="s">
        <v>97</v>
      </c>
      <c r="Q9" s="27">
        <v>36.6</v>
      </c>
      <c r="R9" s="27">
        <v>45.2</v>
      </c>
    </row>
    <row r="10" spans="1:18" ht="12" customHeight="1" x14ac:dyDescent="0.3">
      <c r="A10" s="44"/>
      <c r="B10" s="50" t="s">
        <v>1081</v>
      </c>
      <c r="C10" s="14" t="s">
        <v>77</v>
      </c>
      <c r="D10" s="24" t="s">
        <v>97</v>
      </c>
      <c r="E10" s="25">
        <v>42.2</v>
      </c>
      <c r="F10" s="25">
        <v>31.5</v>
      </c>
      <c r="G10" s="24" t="s">
        <v>97</v>
      </c>
      <c r="H10" s="25">
        <v>37.799999999999997</v>
      </c>
      <c r="I10" s="25">
        <v>32.799999999999997</v>
      </c>
      <c r="J10" s="24" t="s">
        <v>97</v>
      </c>
      <c r="K10" s="25">
        <v>32.299999999999997</v>
      </c>
      <c r="L10" s="25">
        <v>31.9</v>
      </c>
      <c r="M10" s="24" t="s">
        <v>97</v>
      </c>
      <c r="N10" s="25">
        <v>33.700000000000003</v>
      </c>
      <c r="O10" s="25">
        <v>33.1</v>
      </c>
      <c r="P10" s="24" t="s">
        <v>97</v>
      </c>
      <c r="Q10" s="25">
        <v>37.4</v>
      </c>
      <c r="R10" s="25">
        <v>31.8</v>
      </c>
    </row>
    <row r="11" spans="1:18" ht="12" customHeight="1" x14ac:dyDescent="0.3">
      <c r="A11" s="44"/>
      <c r="B11" s="44"/>
      <c r="C11" s="14" t="s">
        <v>78</v>
      </c>
      <c r="D11" s="24" t="s">
        <v>97</v>
      </c>
      <c r="E11" s="25">
        <v>40.700000000000003</v>
      </c>
      <c r="F11" s="25">
        <v>31.7</v>
      </c>
      <c r="G11" s="24" t="s">
        <v>97</v>
      </c>
      <c r="H11" s="25">
        <v>38.299999999999997</v>
      </c>
      <c r="I11" s="25">
        <v>32.700000000000003</v>
      </c>
      <c r="J11" s="24" t="s">
        <v>97</v>
      </c>
      <c r="K11" s="25">
        <v>33</v>
      </c>
      <c r="L11" s="25">
        <v>31.1</v>
      </c>
      <c r="M11" s="24" t="s">
        <v>97</v>
      </c>
      <c r="N11" s="25">
        <v>31.9</v>
      </c>
      <c r="O11" s="25">
        <v>34.6</v>
      </c>
      <c r="P11" s="24" t="s">
        <v>97</v>
      </c>
      <c r="Q11" s="25">
        <v>36.4</v>
      </c>
      <c r="R11" s="25">
        <v>29.9</v>
      </c>
    </row>
    <row r="12" spans="1:18" ht="12" customHeight="1" x14ac:dyDescent="0.3">
      <c r="A12" s="44"/>
      <c r="B12" s="44"/>
      <c r="C12" s="14" t="s">
        <v>12</v>
      </c>
      <c r="D12" s="24" t="s">
        <v>97</v>
      </c>
      <c r="E12" s="25">
        <v>38.5</v>
      </c>
      <c r="F12" s="25">
        <v>34.9</v>
      </c>
      <c r="G12" s="24" t="s">
        <v>97</v>
      </c>
      <c r="H12" s="25">
        <v>36.9</v>
      </c>
      <c r="I12" s="25">
        <v>30.8</v>
      </c>
      <c r="J12" s="24" t="s">
        <v>97</v>
      </c>
      <c r="K12" s="25">
        <v>33.200000000000003</v>
      </c>
      <c r="L12" s="25">
        <v>31.4</v>
      </c>
      <c r="M12" s="24" t="s">
        <v>97</v>
      </c>
      <c r="N12" s="25">
        <v>32.700000000000003</v>
      </c>
      <c r="O12" s="25">
        <v>33.200000000000003</v>
      </c>
      <c r="P12" s="24" t="s">
        <v>97</v>
      </c>
      <c r="Q12" s="25">
        <v>37.799999999999997</v>
      </c>
      <c r="R12" s="25">
        <v>30.1</v>
      </c>
    </row>
    <row r="13" spans="1:18" ht="12" customHeight="1" x14ac:dyDescent="0.3">
      <c r="A13" s="44"/>
      <c r="B13" s="44"/>
      <c r="C13" s="16" t="s">
        <v>13</v>
      </c>
      <c r="D13" s="28" t="s">
        <v>97</v>
      </c>
      <c r="E13" s="27">
        <v>38.4</v>
      </c>
      <c r="F13" s="27">
        <v>39</v>
      </c>
      <c r="G13" s="28" t="s">
        <v>97</v>
      </c>
      <c r="H13" s="27">
        <v>35</v>
      </c>
      <c r="I13" s="27">
        <v>32</v>
      </c>
      <c r="J13" s="28" t="s">
        <v>97</v>
      </c>
      <c r="K13" s="27">
        <v>34.1</v>
      </c>
      <c r="L13" s="27">
        <v>30.9</v>
      </c>
      <c r="M13" s="28" t="s">
        <v>97</v>
      </c>
      <c r="N13" s="27">
        <v>31.2</v>
      </c>
      <c r="O13" s="27">
        <v>30.1</v>
      </c>
      <c r="P13" s="28" t="s">
        <v>97</v>
      </c>
      <c r="Q13" s="27">
        <v>35.200000000000003</v>
      </c>
      <c r="R13" s="27">
        <v>29.4</v>
      </c>
    </row>
    <row r="14" spans="1:18" ht="12" customHeight="1" x14ac:dyDescent="0.3">
      <c r="A14" s="44"/>
      <c r="B14" s="48" t="s">
        <v>1082</v>
      </c>
      <c r="C14" s="14" t="s">
        <v>77</v>
      </c>
      <c r="D14" s="24" t="s">
        <v>97</v>
      </c>
      <c r="E14" s="25">
        <v>25.2</v>
      </c>
      <c r="F14" s="25">
        <v>23.4</v>
      </c>
      <c r="G14" s="24" t="s">
        <v>97</v>
      </c>
      <c r="H14" s="25">
        <v>30.2</v>
      </c>
      <c r="I14" s="25">
        <v>27.6</v>
      </c>
      <c r="J14" s="24" t="s">
        <v>97</v>
      </c>
      <c r="K14" s="25">
        <v>37.200000000000003</v>
      </c>
      <c r="L14" s="25">
        <v>32.9</v>
      </c>
      <c r="M14" s="24" t="s">
        <v>97</v>
      </c>
      <c r="N14" s="25">
        <v>39.5</v>
      </c>
      <c r="O14" s="25">
        <v>27.8</v>
      </c>
      <c r="P14" s="24" t="s">
        <v>97</v>
      </c>
      <c r="Q14" s="25">
        <v>34.200000000000003</v>
      </c>
      <c r="R14" s="25">
        <v>30.4</v>
      </c>
    </row>
    <row r="15" spans="1:18" ht="12" customHeight="1" x14ac:dyDescent="0.3">
      <c r="A15" s="44"/>
      <c r="B15" s="44"/>
      <c r="C15" s="14" t="s">
        <v>78</v>
      </c>
      <c r="D15" s="24" t="s">
        <v>97</v>
      </c>
      <c r="E15" s="25">
        <v>28.7</v>
      </c>
      <c r="F15" s="25">
        <v>24.6</v>
      </c>
      <c r="G15" s="24" t="s">
        <v>97</v>
      </c>
      <c r="H15" s="25">
        <v>30.2</v>
      </c>
      <c r="I15" s="25">
        <v>26.2</v>
      </c>
      <c r="J15" s="24" t="s">
        <v>97</v>
      </c>
      <c r="K15" s="25">
        <v>36</v>
      </c>
      <c r="L15" s="25">
        <v>33.200000000000003</v>
      </c>
      <c r="M15" s="24" t="s">
        <v>97</v>
      </c>
      <c r="N15" s="25">
        <v>38.9</v>
      </c>
      <c r="O15" s="25">
        <v>25.7</v>
      </c>
      <c r="P15" s="24" t="s">
        <v>97</v>
      </c>
      <c r="Q15" s="25">
        <v>37.9</v>
      </c>
      <c r="R15" s="25">
        <v>30.6</v>
      </c>
    </row>
    <row r="16" spans="1:18" ht="12" customHeight="1" x14ac:dyDescent="0.3">
      <c r="A16" s="44"/>
      <c r="B16" s="44"/>
      <c r="C16" s="14" t="s">
        <v>12</v>
      </c>
      <c r="D16" s="24" t="s">
        <v>97</v>
      </c>
      <c r="E16" s="25">
        <v>30.8</v>
      </c>
      <c r="F16" s="25">
        <v>22.2</v>
      </c>
      <c r="G16" s="24" t="s">
        <v>97</v>
      </c>
      <c r="H16" s="25">
        <v>28.4</v>
      </c>
      <c r="I16" s="25">
        <v>29.3</v>
      </c>
      <c r="J16" s="24" t="s">
        <v>97</v>
      </c>
      <c r="K16" s="25">
        <v>32.799999999999997</v>
      </c>
      <c r="L16" s="25">
        <v>31.7</v>
      </c>
      <c r="M16" s="24" t="s">
        <v>97</v>
      </c>
      <c r="N16" s="25">
        <v>35.299999999999997</v>
      </c>
      <c r="O16" s="25">
        <v>26.4</v>
      </c>
      <c r="P16" s="24" t="s">
        <v>97</v>
      </c>
      <c r="Q16" s="25">
        <v>31.9</v>
      </c>
      <c r="R16" s="25">
        <v>29.7</v>
      </c>
    </row>
    <row r="17" spans="1:18" ht="12" customHeight="1" x14ac:dyDescent="0.3">
      <c r="A17" s="44"/>
      <c r="B17" s="44"/>
      <c r="C17" s="16" t="s">
        <v>13</v>
      </c>
      <c r="D17" s="28" t="s">
        <v>97</v>
      </c>
      <c r="E17" s="27">
        <v>29.3</v>
      </c>
      <c r="F17" s="27">
        <v>18.7</v>
      </c>
      <c r="G17" s="28" t="s">
        <v>97</v>
      </c>
      <c r="H17" s="27">
        <v>26.6</v>
      </c>
      <c r="I17" s="27">
        <v>28.3</v>
      </c>
      <c r="J17" s="28" t="s">
        <v>97</v>
      </c>
      <c r="K17" s="27">
        <v>32.200000000000003</v>
      </c>
      <c r="L17" s="27">
        <v>29.8</v>
      </c>
      <c r="M17" s="28" t="s">
        <v>97</v>
      </c>
      <c r="N17" s="27">
        <v>35.4</v>
      </c>
      <c r="O17" s="27">
        <v>25</v>
      </c>
      <c r="P17" s="28" t="s">
        <v>97</v>
      </c>
      <c r="Q17" s="27">
        <v>28.2</v>
      </c>
      <c r="R17" s="27">
        <v>25.4</v>
      </c>
    </row>
    <row r="18" spans="1:18" ht="12" customHeight="1" x14ac:dyDescent="0.3">
      <c r="A18" s="43" t="s">
        <v>79</v>
      </c>
      <c r="B18" s="49" t="s">
        <v>1080</v>
      </c>
      <c r="C18" s="14" t="s">
        <v>77</v>
      </c>
      <c r="D18" s="29" t="s">
        <v>99</v>
      </c>
      <c r="E18" s="29">
        <v>44</v>
      </c>
      <c r="F18" s="29">
        <v>123</v>
      </c>
      <c r="G18" s="29" t="s">
        <v>99</v>
      </c>
      <c r="H18" s="29">
        <v>93</v>
      </c>
      <c r="I18" s="29">
        <v>176</v>
      </c>
      <c r="J18" s="29" t="s">
        <v>99</v>
      </c>
      <c r="K18" s="29">
        <v>135</v>
      </c>
      <c r="L18" s="29">
        <v>230</v>
      </c>
      <c r="M18" s="29" t="s">
        <v>99</v>
      </c>
      <c r="N18" s="29">
        <v>93</v>
      </c>
      <c r="O18" s="29">
        <v>214</v>
      </c>
      <c r="P18" s="29" t="s">
        <v>99</v>
      </c>
      <c r="Q18" s="29">
        <v>63</v>
      </c>
      <c r="R18" s="29">
        <v>138</v>
      </c>
    </row>
    <row r="19" spans="1:18" ht="12" customHeight="1" x14ac:dyDescent="0.3">
      <c r="A19" s="44"/>
      <c r="B19" s="44"/>
      <c r="C19" s="14" t="s">
        <v>78</v>
      </c>
      <c r="D19" s="29" t="s">
        <v>99</v>
      </c>
      <c r="E19" s="29">
        <v>51</v>
      </c>
      <c r="F19" s="29">
        <v>149</v>
      </c>
      <c r="G19" s="29" t="s">
        <v>99</v>
      </c>
      <c r="H19" s="29">
        <v>101</v>
      </c>
      <c r="I19" s="29">
        <v>207</v>
      </c>
      <c r="J19" s="29" t="s">
        <v>99</v>
      </c>
      <c r="K19" s="29">
        <v>163</v>
      </c>
      <c r="L19" s="29">
        <v>281</v>
      </c>
      <c r="M19" s="29" t="s">
        <v>99</v>
      </c>
      <c r="N19" s="29">
        <v>118</v>
      </c>
      <c r="O19" s="29">
        <v>242</v>
      </c>
      <c r="P19" s="29" t="s">
        <v>99</v>
      </c>
      <c r="Q19" s="29">
        <v>65</v>
      </c>
      <c r="R19" s="29">
        <v>160</v>
      </c>
    </row>
    <row r="20" spans="1:18" ht="12" customHeight="1" x14ac:dyDescent="0.3">
      <c r="A20" s="44"/>
      <c r="B20" s="44"/>
      <c r="C20" s="14" t="s">
        <v>12</v>
      </c>
      <c r="D20" s="29" t="s">
        <v>99</v>
      </c>
      <c r="E20" s="29">
        <v>52</v>
      </c>
      <c r="F20" s="29">
        <v>151</v>
      </c>
      <c r="G20" s="29" t="s">
        <v>99</v>
      </c>
      <c r="H20" s="29">
        <v>127</v>
      </c>
      <c r="I20" s="29">
        <v>234</v>
      </c>
      <c r="J20" s="29" t="s">
        <v>99</v>
      </c>
      <c r="K20" s="29">
        <v>205</v>
      </c>
      <c r="L20" s="29">
        <v>325</v>
      </c>
      <c r="M20" s="29" t="s">
        <v>99</v>
      </c>
      <c r="N20" s="29">
        <v>145</v>
      </c>
      <c r="O20" s="29">
        <v>287</v>
      </c>
      <c r="P20" s="29" t="s">
        <v>99</v>
      </c>
      <c r="Q20" s="29">
        <v>93</v>
      </c>
      <c r="R20" s="29">
        <v>191</v>
      </c>
    </row>
    <row r="21" spans="1:18" ht="12" customHeight="1" x14ac:dyDescent="0.3">
      <c r="A21" s="44"/>
      <c r="B21" s="44"/>
      <c r="C21" s="16" t="s">
        <v>13</v>
      </c>
      <c r="D21" s="30" t="s">
        <v>99</v>
      </c>
      <c r="E21" s="30">
        <v>53</v>
      </c>
      <c r="F21" s="30">
        <v>131</v>
      </c>
      <c r="G21" s="30" t="s">
        <v>99</v>
      </c>
      <c r="H21" s="30">
        <v>127</v>
      </c>
      <c r="I21" s="30">
        <v>215</v>
      </c>
      <c r="J21" s="30" t="s">
        <v>99</v>
      </c>
      <c r="K21" s="30">
        <v>194</v>
      </c>
      <c r="L21" s="30">
        <v>333</v>
      </c>
      <c r="M21" s="30" t="s">
        <v>99</v>
      </c>
      <c r="N21" s="30">
        <v>148</v>
      </c>
      <c r="O21" s="30">
        <v>306</v>
      </c>
      <c r="P21" s="30" t="s">
        <v>99</v>
      </c>
      <c r="Q21" s="30">
        <v>104</v>
      </c>
      <c r="R21" s="30">
        <v>206</v>
      </c>
    </row>
    <row r="22" spans="1:18" ht="12" customHeight="1" x14ac:dyDescent="0.3">
      <c r="A22" s="44"/>
      <c r="B22" s="50" t="s">
        <v>1081</v>
      </c>
      <c r="C22" s="14" t="s">
        <v>77</v>
      </c>
      <c r="D22" s="29" t="s">
        <v>99</v>
      </c>
      <c r="E22" s="29">
        <v>57</v>
      </c>
      <c r="F22" s="29">
        <v>86</v>
      </c>
      <c r="G22" s="29" t="s">
        <v>99</v>
      </c>
      <c r="H22" s="29">
        <v>110</v>
      </c>
      <c r="I22" s="29">
        <v>146</v>
      </c>
      <c r="J22" s="29" t="s">
        <v>99</v>
      </c>
      <c r="K22" s="29">
        <v>143</v>
      </c>
      <c r="L22" s="29">
        <v>208</v>
      </c>
      <c r="M22" s="29" t="s">
        <v>99</v>
      </c>
      <c r="N22" s="29">
        <v>117</v>
      </c>
      <c r="O22" s="29">
        <v>181</v>
      </c>
      <c r="P22" s="29" t="s">
        <v>99</v>
      </c>
      <c r="Q22" s="29">
        <v>83</v>
      </c>
      <c r="R22" s="29">
        <v>116</v>
      </c>
    </row>
    <row r="23" spans="1:18" ht="12" customHeight="1" x14ac:dyDescent="0.3">
      <c r="A23" s="44"/>
      <c r="B23" s="44"/>
      <c r="C23" s="14" t="s">
        <v>78</v>
      </c>
      <c r="D23" s="29" t="s">
        <v>99</v>
      </c>
      <c r="E23" s="29">
        <v>68</v>
      </c>
      <c r="F23" s="29">
        <v>108</v>
      </c>
      <c r="G23" s="29" t="s">
        <v>99</v>
      </c>
      <c r="H23" s="29">
        <v>123</v>
      </c>
      <c r="I23" s="29">
        <v>165</v>
      </c>
      <c r="J23" s="29" t="s">
        <v>99</v>
      </c>
      <c r="K23" s="29">
        <v>173</v>
      </c>
      <c r="L23" s="29">
        <v>245</v>
      </c>
      <c r="M23" s="29" t="s">
        <v>99</v>
      </c>
      <c r="N23" s="29">
        <v>129</v>
      </c>
      <c r="O23" s="29">
        <v>211</v>
      </c>
      <c r="P23" s="29" t="s">
        <v>99</v>
      </c>
      <c r="Q23" s="29">
        <v>92</v>
      </c>
      <c r="R23" s="29">
        <v>121</v>
      </c>
    </row>
    <row r="24" spans="1:18" ht="12" customHeight="1" x14ac:dyDescent="0.3">
      <c r="A24" s="44"/>
      <c r="B24" s="44"/>
      <c r="C24" s="14" t="s">
        <v>12</v>
      </c>
      <c r="D24" s="29" t="s">
        <v>99</v>
      </c>
      <c r="E24" s="29">
        <v>65</v>
      </c>
      <c r="F24" s="29">
        <v>123</v>
      </c>
      <c r="G24" s="29" t="s">
        <v>99</v>
      </c>
      <c r="H24" s="29">
        <v>135</v>
      </c>
      <c r="I24" s="29">
        <v>181</v>
      </c>
      <c r="J24" s="29" t="s">
        <v>99</v>
      </c>
      <c r="K24" s="29">
        <v>200</v>
      </c>
      <c r="L24" s="29">
        <v>277</v>
      </c>
      <c r="M24" s="29" t="s">
        <v>99</v>
      </c>
      <c r="N24" s="29">
        <v>148</v>
      </c>
      <c r="O24" s="29">
        <v>236</v>
      </c>
      <c r="P24" s="29" t="s">
        <v>99</v>
      </c>
      <c r="Q24" s="29">
        <v>116</v>
      </c>
      <c r="R24" s="29">
        <v>143</v>
      </c>
    </row>
    <row r="25" spans="1:18" ht="12" customHeight="1" x14ac:dyDescent="0.3">
      <c r="A25" s="44"/>
      <c r="B25" s="44"/>
      <c r="C25" s="16" t="s">
        <v>13</v>
      </c>
      <c r="D25" s="30" t="s">
        <v>99</v>
      </c>
      <c r="E25" s="30">
        <v>63</v>
      </c>
      <c r="F25" s="30">
        <v>121</v>
      </c>
      <c r="G25" s="30" t="s">
        <v>99</v>
      </c>
      <c r="H25" s="30">
        <v>116</v>
      </c>
      <c r="I25" s="30">
        <v>173</v>
      </c>
      <c r="J25" s="30" t="s">
        <v>99</v>
      </c>
      <c r="K25" s="30">
        <v>197</v>
      </c>
      <c r="L25" s="30">
        <v>262</v>
      </c>
      <c r="M25" s="30" t="s">
        <v>99</v>
      </c>
      <c r="N25" s="30">
        <v>138</v>
      </c>
      <c r="O25" s="30">
        <v>205</v>
      </c>
      <c r="P25" s="30" t="s">
        <v>99</v>
      </c>
      <c r="Q25" s="30">
        <v>100</v>
      </c>
      <c r="R25" s="30">
        <v>134</v>
      </c>
    </row>
    <row r="26" spans="1:18" ht="12" customHeight="1" x14ac:dyDescent="0.3">
      <c r="A26" s="44"/>
      <c r="B26" s="48" t="s">
        <v>1082</v>
      </c>
      <c r="C26" s="14" t="s">
        <v>77</v>
      </c>
      <c r="D26" s="29" t="s">
        <v>99</v>
      </c>
      <c r="E26" s="29">
        <v>34</v>
      </c>
      <c r="F26" s="29">
        <v>64</v>
      </c>
      <c r="G26" s="29" t="s">
        <v>99</v>
      </c>
      <c r="H26" s="29">
        <v>88</v>
      </c>
      <c r="I26" s="29">
        <v>123</v>
      </c>
      <c r="J26" s="29" t="s">
        <v>99</v>
      </c>
      <c r="K26" s="29">
        <v>165</v>
      </c>
      <c r="L26" s="29">
        <v>215</v>
      </c>
      <c r="M26" s="29" t="s">
        <v>99</v>
      </c>
      <c r="N26" s="29">
        <v>137</v>
      </c>
      <c r="O26" s="29">
        <v>152</v>
      </c>
      <c r="P26" s="29" t="s">
        <v>99</v>
      </c>
      <c r="Q26" s="29">
        <v>76</v>
      </c>
      <c r="R26" s="29">
        <v>111</v>
      </c>
    </row>
    <row r="27" spans="1:18" ht="12" customHeight="1" x14ac:dyDescent="0.3">
      <c r="A27" s="44"/>
      <c r="B27" s="44"/>
      <c r="C27" s="14" t="s">
        <v>78</v>
      </c>
      <c r="D27" s="29" t="s">
        <v>99</v>
      </c>
      <c r="E27" s="29">
        <v>48</v>
      </c>
      <c r="F27" s="29">
        <v>84</v>
      </c>
      <c r="G27" s="29" t="s">
        <v>99</v>
      </c>
      <c r="H27" s="29">
        <v>97</v>
      </c>
      <c r="I27" s="29">
        <v>132</v>
      </c>
      <c r="J27" s="29" t="s">
        <v>99</v>
      </c>
      <c r="K27" s="29">
        <v>189</v>
      </c>
      <c r="L27" s="29">
        <v>262</v>
      </c>
      <c r="M27" s="29" t="s">
        <v>99</v>
      </c>
      <c r="N27" s="29">
        <v>157</v>
      </c>
      <c r="O27" s="29">
        <v>157</v>
      </c>
      <c r="P27" s="29" t="s">
        <v>99</v>
      </c>
      <c r="Q27" s="29">
        <v>96</v>
      </c>
      <c r="R27" s="29">
        <v>124</v>
      </c>
    </row>
    <row r="28" spans="1:18" ht="12" customHeight="1" x14ac:dyDescent="0.3">
      <c r="A28" s="44"/>
      <c r="B28" s="44"/>
      <c r="C28" s="14" t="s">
        <v>12</v>
      </c>
      <c r="D28" s="29" t="s">
        <v>99</v>
      </c>
      <c r="E28" s="29">
        <v>52</v>
      </c>
      <c r="F28" s="29">
        <v>78</v>
      </c>
      <c r="G28" s="29" t="s">
        <v>99</v>
      </c>
      <c r="H28" s="29">
        <v>104</v>
      </c>
      <c r="I28" s="29">
        <v>172</v>
      </c>
      <c r="J28" s="29" t="s">
        <v>99</v>
      </c>
      <c r="K28" s="29">
        <v>198</v>
      </c>
      <c r="L28" s="29">
        <v>279</v>
      </c>
      <c r="M28" s="29" t="s">
        <v>99</v>
      </c>
      <c r="N28" s="29">
        <v>160</v>
      </c>
      <c r="O28" s="29">
        <v>188</v>
      </c>
      <c r="P28" s="29" t="s">
        <v>99</v>
      </c>
      <c r="Q28" s="29">
        <v>98</v>
      </c>
      <c r="R28" s="29">
        <v>141</v>
      </c>
    </row>
    <row r="29" spans="1:18" ht="12" customHeight="1" x14ac:dyDescent="0.3">
      <c r="A29" s="44"/>
      <c r="B29" s="44"/>
      <c r="C29" s="16" t="s">
        <v>13</v>
      </c>
      <c r="D29" s="30" t="s">
        <v>99</v>
      </c>
      <c r="E29" s="30">
        <v>48</v>
      </c>
      <c r="F29" s="30">
        <v>58</v>
      </c>
      <c r="G29" s="30" t="s">
        <v>99</v>
      </c>
      <c r="H29" s="30">
        <v>88</v>
      </c>
      <c r="I29" s="30">
        <v>153</v>
      </c>
      <c r="J29" s="30" t="s">
        <v>99</v>
      </c>
      <c r="K29" s="30">
        <v>186</v>
      </c>
      <c r="L29" s="30">
        <v>252</v>
      </c>
      <c r="M29" s="30" t="s">
        <v>99</v>
      </c>
      <c r="N29" s="30">
        <v>157</v>
      </c>
      <c r="O29" s="30">
        <v>170</v>
      </c>
      <c r="P29" s="30" t="s">
        <v>99</v>
      </c>
      <c r="Q29" s="30">
        <v>80</v>
      </c>
      <c r="R29" s="30">
        <v>116</v>
      </c>
    </row>
    <row r="30" spans="1:18" ht="12" customHeight="1" x14ac:dyDescent="0.3">
      <c r="A30" s="43" t="s">
        <v>80</v>
      </c>
      <c r="B30" s="49" t="s">
        <v>1080</v>
      </c>
      <c r="C30" s="14" t="s">
        <v>77</v>
      </c>
      <c r="D30" s="29" t="s">
        <v>99</v>
      </c>
      <c r="E30" s="29">
        <v>135</v>
      </c>
      <c r="F30" s="29">
        <v>273</v>
      </c>
      <c r="G30" s="29" t="s">
        <v>99</v>
      </c>
      <c r="H30" s="29">
        <v>291</v>
      </c>
      <c r="I30" s="29">
        <v>445</v>
      </c>
      <c r="J30" s="29" t="s">
        <v>99</v>
      </c>
      <c r="K30" s="29">
        <v>443</v>
      </c>
      <c r="L30" s="29">
        <v>653</v>
      </c>
      <c r="M30" s="29" t="s">
        <v>99</v>
      </c>
      <c r="N30" s="29">
        <v>347</v>
      </c>
      <c r="O30" s="29">
        <v>547</v>
      </c>
      <c r="P30" s="29" t="s">
        <v>99</v>
      </c>
      <c r="Q30" s="29">
        <v>222</v>
      </c>
      <c r="R30" s="29">
        <v>365</v>
      </c>
    </row>
    <row r="31" spans="1:18" ht="12" customHeight="1" x14ac:dyDescent="0.3">
      <c r="A31" s="44"/>
      <c r="B31" s="44"/>
      <c r="C31" s="14" t="s">
        <v>78</v>
      </c>
      <c r="D31" s="29" t="s">
        <v>99</v>
      </c>
      <c r="E31" s="29">
        <v>167</v>
      </c>
      <c r="F31" s="29">
        <v>341</v>
      </c>
      <c r="G31" s="29" t="s">
        <v>99</v>
      </c>
      <c r="H31" s="29">
        <v>321</v>
      </c>
      <c r="I31" s="29">
        <v>504</v>
      </c>
      <c r="J31" s="29" t="s">
        <v>99</v>
      </c>
      <c r="K31" s="29">
        <v>525</v>
      </c>
      <c r="L31" s="29">
        <v>788</v>
      </c>
      <c r="M31" s="29" t="s">
        <v>99</v>
      </c>
      <c r="N31" s="29">
        <v>404</v>
      </c>
      <c r="O31" s="29">
        <v>610</v>
      </c>
      <c r="P31" s="29" t="s">
        <v>99</v>
      </c>
      <c r="Q31" s="29">
        <v>253</v>
      </c>
      <c r="R31" s="29">
        <v>405</v>
      </c>
    </row>
    <row r="32" spans="1:18" ht="12" customHeight="1" x14ac:dyDescent="0.3">
      <c r="A32" s="44"/>
      <c r="B32" s="44"/>
      <c r="C32" s="14" t="s">
        <v>12</v>
      </c>
      <c r="D32" s="29" t="s">
        <v>99</v>
      </c>
      <c r="E32" s="29">
        <v>169</v>
      </c>
      <c r="F32" s="29">
        <v>352</v>
      </c>
      <c r="G32" s="29" t="s">
        <v>99</v>
      </c>
      <c r="H32" s="29">
        <v>366</v>
      </c>
      <c r="I32" s="29">
        <v>587</v>
      </c>
      <c r="J32" s="29" t="s">
        <v>99</v>
      </c>
      <c r="K32" s="29">
        <v>603</v>
      </c>
      <c r="L32" s="29">
        <v>881</v>
      </c>
      <c r="M32" s="29" t="s">
        <v>99</v>
      </c>
      <c r="N32" s="29">
        <v>453</v>
      </c>
      <c r="O32" s="29">
        <v>711</v>
      </c>
      <c r="P32" s="29" t="s">
        <v>99</v>
      </c>
      <c r="Q32" s="29">
        <v>307</v>
      </c>
      <c r="R32" s="29">
        <v>475</v>
      </c>
    </row>
    <row r="33" spans="1:18" ht="12" customHeight="1" x14ac:dyDescent="0.3">
      <c r="A33" s="44"/>
      <c r="B33" s="44"/>
      <c r="C33" s="16" t="s">
        <v>13</v>
      </c>
      <c r="D33" s="30" t="s">
        <v>99</v>
      </c>
      <c r="E33" s="30">
        <v>164</v>
      </c>
      <c r="F33" s="30">
        <v>310</v>
      </c>
      <c r="G33" s="30" t="s">
        <v>99</v>
      </c>
      <c r="H33" s="30">
        <v>331</v>
      </c>
      <c r="I33" s="30">
        <v>541</v>
      </c>
      <c r="J33" s="30" t="s">
        <v>99</v>
      </c>
      <c r="K33" s="30">
        <v>577</v>
      </c>
      <c r="L33" s="30">
        <v>847</v>
      </c>
      <c r="M33" s="30" t="s">
        <v>99</v>
      </c>
      <c r="N33" s="30">
        <v>443</v>
      </c>
      <c r="O33" s="30">
        <v>681</v>
      </c>
      <c r="P33" s="30" t="s">
        <v>99</v>
      </c>
      <c r="Q33" s="30">
        <v>284</v>
      </c>
      <c r="R33" s="30">
        <v>456</v>
      </c>
    </row>
    <row r="34" spans="1:18" ht="12" customHeight="1" x14ac:dyDescent="0.3">
      <c r="A34" s="44"/>
      <c r="B34" s="50" t="s">
        <v>1081</v>
      </c>
      <c r="C34" s="14" t="s">
        <v>77</v>
      </c>
      <c r="D34" s="29" t="s">
        <v>99</v>
      </c>
      <c r="E34" s="29">
        <v>135</v>
      </c>
      <c r="F34" s="29">
        <v>273</v>
      </c>
      <c r="G34" s="29" t="s">
        <v>99</v>
      </c>
      <c r="H34" s="29">
        <v>291</v>
      </c>
      <c r="I34" s="29">
        <v>445</v>
      </c>
      <c r="J34" s="29" t="s">
        <v>99</v>
      </c>
      <c r="K34" s="29">
        <v>443</v>
      </c>
      <c r="L34" s="29">
        <v>653</v>
      </c>
      <c r="M34" s="29" t="s">
        <v>99</v>
      </c>
      <c r="N34" s="29">
        <v>347</v>
      </c>
      <c r="O34" s="29">
        <v>547</v>
      </c>
      <c r="P34" s="29" t="s">
        <v>99</v>
      </c>
      <c r="Q34" s="29">
        <v>222</v>
      </c>
      <c r="R34" s="29">
        <v>365</v>
      </c>
    </row>
    <row r="35" spans="1:18" ht="12" customHeight="1" x14ac:dyDescent="0.3">
      <c r="A35" s="44"/>
      <c r="B35" s="44"/>
      <c r="C35" s="14" t="s">
        <v>78</v>
      </c>
      <c r="D35" s="29" t="s">
        <v>99</v>
      </c>
      <c r="E35" s="29">
        <v>167</v>
      </c>
      <c r="F35" s="29">
        <v>341</v>
      </c>
      <c r="G35" s="29" t="s">
        <v>99</v>
      </c>
      <c r="H35" s="29">
        <v>321</v>
      </c>
      <c r="I35" s="29">
        <v>504</v>
      </c>
      <c r="J35" s="29" t="s">
        <v>99</v>
      </c>
      <c r="K35" s="29">
        <v>525</v>
      </c>
      <c r="L35" s="29">
        <v>788</v>
      </c>
      <c r="M35" s="29" t="s">
        <v>99</v>
      </c>
      <c r="N35" s="29">
        <v>404</v>
      </c>
      <c r="O35" s="29">
        <v>610</v>
      </c>
      <c r="P35" s="29" t="s">
        <v>99</v>
      </c>
      <c r="Q35" s="29">
        <v>253</v>
      </c>
      <c r="R35" s="29">
        <v>405</v>
      </c>
    </row>
    <row r="36" spans="1:18" ht="12" customHeight="1" x14ac:dyDescent="0.3">
      <c r="A36" s="44"/>
      <c r="B36" s="44"/>
      <c r="C36" s="14" t="s">
        <v>12</v>
      </c>
      <c r="D36" s="29" t="s">
        <v>99</v>
      </c>
      <c r="E36" s="29">
        <v>169</v>
      </c>
      <c r="F36" s="29">
        <v>352</v>
      </c>
      <c r="G36" s="29" t="s">
        <v>99</v>
      </c>
      <c r="H36" s="29">
        <v>366</v>
      </c>
      <c r="I36" s="29">
        <v>587</v>
      </c>
      <c r="J36" s="29" t="s">
        <v>99</v>
      </c>
      <c r="K36" s="29">
        <v>603</v>
      </c>
      <c r="L36" s="29">
        <v>881</v>
      </c>
      <c r="M36" s="29" t="s">
        <v>99</v>
      </c>
      <c r="N36" s="29">
        <v>453</v>
      </c>
      <c r="O36" s="29">
        <v>711</v>
      </c>
      <c r="P36" s="29" t="s">
        <v>99</v>
      </c>
      <c r="Q36" s="29">
        <v>307</v>
      </c>
      <c r="R36" s="29">
        <v>475</v>
      </c>
    </row>
    <row r="37" spans="1:18" ht="12" customHeight="1" x14ac:dyDescent="0.3">
      <c r="A37" s="44"/>
      <c r="B37" s="44"/>
      <c r="C37" s="16" t="s">
        <v>13</v>
      </c>
      <c r="D37" s="30" t="s">
        <v>99</v>
      </c>
      <c r="E37" s="30">
        <v>164</v>
      </c>
      <c r="F37" s="30">
        <v>310</v>
      </c>
      <c r="G37" s="30" t="s">
        <v>99</v>
      </c>
      <c r="H37" s="30">
        <v>331</v>
      </c>
      <c r="I37" s="30">
        <v>541</v>
      </c>
      <c r="J37" s="30" t="s">
        <v>99</v>
      </c>
      <c r="K37" s="30">
        <v>577</v>
      </c>
      <c r="L37" s="30">
        <v>847</v>
      </c>
      <c r="M37" s="30" t="s">
        <v>99</v>
      </c>
      <c r="N37" s="30">
        <v>443</v>
      </c>
      <c r="O37" s="30">
        <v>681</v>
      </c>
      <c r="P37" s="30" t="s">
        <v>99</v>
      </c>
      <c r="Q37" s="30">
        <v>284</v>
      </c>
      <c r="R37" s="30">
        <v>456</v>
      </c>
    </row>
    <row r="38" spans="1:18" ht="12" customHeight="1" x14ac:dyDescent="0.3">
      <c r="A38" s="44"/>
      <c r="B38" s="48" t="s">
        <v>1082</v>
      </c>
      <c r="C38" s="14" t="s">
        <v>77</v>
      </c>
      <c r="D38" s="29" t="s">
        <v>99</v>
      </c>
      <c r="E38" s="29">
        <v>135</v>
      </c>
      <c r="F38" s="29">
        <v>273</v>
      </c>
      <c r="G38" s="29" t="s">
        <v>99</v>
      </c>
      <c r="H38" s="29">
        <v>291</v>
      </c>
      <c r="I38" s="29">
        <v>445</v>
      </c>
      <c r="J38" s="29" t="s">
        <v>99</v>
      </c>
      <c r="K38" s="29">
        <v>443</v>
      </c>
      <c r="L38" s="29">
        <v>653</v>
      </c>
      <c r="M38" s="29" t="s">
        <v>99</v>
      </c>
      <c r="N38" s="29">
        <v>347</v>
      </c>
      <c r="O38" s="29">
        <v>547</v>
      </c>
      <c r="P38" s="29" t="s">
        <v>99</v>
      </c>
      <c r="Q38" s="29">
        <v>222</v>
      </c>
      <c r="R38" s="29">
        <v>365</v>
      </c>
    </row>
    <row r="39" spans="1:18" ht="12" customHeight="1" x14ac:dyDescent="0.3">
      <c r="A39" s="44"/>
      <c r="B39" s="44"/>
      <c r="C39" s="14" t="s">
        <v>78</v>
      </c>
      <c r="D39" s="29" t="s">
        <v>99</v>
      </c>
      <c r="E39" s="29">
        <v>167</v>
      </c>
      <c r="F39" s="29">
        <v>341</v>
      </c>
      <c r="G39" s="29" t="s">
        <v>99</v>
      </c>
      <c r="H39" s="29">
        <v>321</v>
      </c>
      <c r="I39" s="29">
        <v>504</v>
      </c>
      <c r="J39" s="29" t="s">
        <v>99</v>
      </c>
      <c r="K39" s="29">
        <v>525</v>
      </c>
      <c r="L39" s="29">
        <v>788</v>
      </c>
      <c r="M39" s="29" t="s">
        <v>99</v>
      </c>
      <c r="N39" s="29">
        <v>404</v>
      </c>
      <c r="O39" s="29">
        <v>610</v>
      </c>
      <c r="P39" s="29" t="s">
        <v>99</v>
      </c>
      <c r="Q39" s="29">
        <v>253</v>
      </c>
      <c r="R39" s="29">
        <v>405</v>
      </c>
    </row>
    <row r="40" spans="1:18" ht="12" customHeight="1" x14ac:dyDescent="0.3">
      <c r="A40" s="44"/>
      <c r="B40" s="44"/>
      <c r="C40" s="14" t="s">
        <v>12</v>
      </c>
      <c r="D40" s="29" t="s">
        <v>99</v>
      </c>
      <c r="E40" s="29">
        <v>169</v>
      </c>
      <c r="F40" s="29">
        <v>352</v>
      </c>
      <c r="G40" s="29" t="s">
        <v>99</v>
      </c>
      <c r="H40" s="29">
        <v>366</v>
      </c>
      <c r="I40" s="29">
        <v>587</v>
      </c>
      <c r="J40" s="29" t="s">
        <v>99</v>
      </c>
      <c r="K40" s="29">
        <v>603</v>
      </c>
      <c r="L40" s="29">
        <v>881</v>
      </c>
      <c r="M40" s="29" t="s">
        <v>99</v>
      </c>
      <c r="N40" s="29">
        <v>453</v>
      </c>
      <c r="O40" s="29">
        <v>711</v>
      </c>
      <c r="P40" s="29" t="s">
        <v>99</v>
      </c>
      <c r="Q40" s="29">
        <v>307</v>
      </c>
      <c r="R40" s="29">
        <v>475</v>
      </c>
    </row>
    <row r="41" spans="1:18" ht="12" customHeight="1" x14ac:dyDescent="0.3">
      <c r="A41" s="44"/>
      <c r="B41" s="44"/>
      <c r="C41" s="16" t="s">
        <v>13</v>
      </c>
      <c r="D41" s="30" t="s">
        <v>99</v>
      </c>
      <c r="E41" s="30">
        <v>164</v>
      </c>
      <c r="F41" s="30">
        <v>310</v>
      </c>
      <c r="G41" s="30" t="s">
        <v>99</v>
      </c>
      <c r="H41" s="30">
        <v>331</v>
      </c>
      <c r="I41" s="30">
        <v>541</v>
      </c>
      <c r="J41" s="30" t="s">
        <v>99</v>
      </c>
      <c r="K41" s="30">
        <v>577</v>
      </c>
      <c r="L41" s="30">
        <v>847</v>
      </c>
      <c r="M41" s="30" t="s">
        <v>99</v>
      </c>
      <c r="N41" s="30">
        <v>443</v>
      </c>
      <c r="O41" s="30">
        <v>681</v>
      </c>
      <c r="P41" s="30" t="s">
        <v>99</v>
      </c>
      <c r="Q41" s="30">
        <v>284</v>
      </c>
      <c r="R41" s="30">
        <v>456</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24.5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1128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1079</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9" t="s">
        <v>1080</v>
      </c>
      <c r="C6" s="14" t="s">
        <v>77</v>
      </c>
      <c r="D6" s="24" t="s">
        <v>97</v>
      </c>
      <c r="E6" s="25">
        <v>28.2</v>
      </c>
      <c r="F6" s="25">
        <v>42.7</v>
      </c>
      <c r="G6" s="24" t="s">
        <v>97</v>
      </c>
      <c r="H6" s="25">
        <v>27.9</v>
      </c>
      <c r="I6" s="25">
        <v>34.9</v>
      </c>
      <c r="J6" s="24" t="s">
        <v>97</v>
      </c>
      <c r="K6" s="25">
        <v>24.2</v>
      </c>
      <c r="L6" s="25">
        <v>31</v>
      </c>
      <c r="M6" s="24" t="s">
        <v>97</v>
      </c>
      <c r="N6" s="25">
        <v>22</v>
      </c>
      <c r="O6" s="25">
        <v>30.4</v>
      </c>
      <c r="P6" s="24" t="s">
        <v>97</v>
      </c>
      <c r="Q6" s="25">
        <v>27.9</v>
      </c>
      <c r="R6" s="25">
        <v>25.4</v>
      </c>
    </row>
    <row r="7" spans="1:18" ht="12" customHeight="1" x14ac:dyDescent="0.3">
      <c r="A7" s="44"/>
      <c r="B7" s="44"/>
      <c r="C7" s="14" t="s">
        <v>78</v>
      </c>
      <c r="D7" s="24" t="s">
        <v>97</v>
      </c>
      <c r="E7" s="25">
        <v>29.7</v>
      </c>
      <c r="F7" s="25">
        <v>45.1</v>
      </c>
      <c r="G7" s="24" t="s">
        <v>97</v>
      </c>
      <c r="H7" s="25">
        <v>25.9</v>
      </c>
      <c r="I7" s="25">
        <v>36.1</v>
      </c>
      <c r="J7" s="24" t="s">
        <v>97</v>
      </c>
      <c r="K7" s="25">
        <v>23.2</v>
      </c>
      <c r="L7" s="25">
        <v>33.700000000000003</v>
      </c>
      <c r="M7" s="24" t="s">
        <v>97</v>
      </c>
      <c r="N7" s="25">
        <v>22.4</v>
      </c>
      <c r="O7" s="25">
        <v>30.4</v>
      </c>
      <c r="P7" s="24" t="s">
        <v>97</v>
      </c>
      <c r="Q7" s="25">
        <v>25.4</v>
      </c>
      <c r="R7" s="25">
        <v>26.9</v>
      </c>
    </row>
    <row r="8" spans="1:18" ht="12" customHeight="1" x14ac:dyDescent="0.3">
      <c r="A8" s="44"/>
      <c r="B8" s="44"/>
      <c r="C8" s="14" t="s">
        <v>12</v>
      </c>
      <c r="D8" s="24" t="s">
        <v>97</v>
      </c>
      <c r="E8" s="25">
        <v>33.6</v>
      </c>
      <c r="F8" s="25">
        <v>47.3</v>
      </c>
      <c r="G8" s="24" t="s">
        <v>97</v>
      </c>
      <c r="H8" s="25">
        <v>28</v>
      </c>
      <c r="I8" s="25">
        <v>35</v>
      </c>
      <c r="J8" s="24" t="s">
        <v>97</v>
      </c>
      <c r="K8" s="25">
        <v>22.6</v>
      </c>
      <c r="L8" s="25">
        <v>34.6</v>
      </c>
      <c r="M8" s="24" t="s">
        <v>97</v>
      </c>
      <c r="N8" s="25">
        <v>21.3</v>
      </c>
      <c r="O8" s="25">
        <v>32.9</v>
      </c>
      <c r="P8" s="24" t="s">
        <v>97</v>
      </c>
      <c r="Q8" s="25">
        <v>26.2</v>
      </c>
      <c r="R8" s="25">
        <v>27.8</v>
      </c>
    </row>
    <row r="9" spans="1:18" ht="12" customHeight="1" x14ac:dyDescent="0.3">
      <c r="A9" s="44"/>
      <c r="B9" s="44"/>
      <c r="C9" s="16" t="s">
        <v>13</v>
      </c>
      <c r="D9" s="28" t="s">
        <v>97</v>
      </c>
      <c r="E9" s="27">
        <v>30.9</v>
      </c>
      <c r="F9" s="27">
        <v>45.7</v>
      </c>
      <c r="G9" s="28" t="s">
        <v>97</v>
      </c>
      <c r="H9" s="27">
        <v>33.799999999999997</v>
      </c>
      <c r="I9" s="27">
        <v>36.1</v>
      </c>
      <c r="J9" s="28" t="s">
        <v>97</v>
      </c>
      <c r="K9" s="27">
        <v>23.9</v>
      </c>
      <c r="L9" s="27">
        <v>34.1</v>
      </c>
      <c r="M9" s="28" t="s">
        <v>97</v>
      </c>
      <c r="N9" s="27">
        <v>28.9</v>
      </c>
      <c r="O9" s="27">
        <v>36.299999999999997</v>
      </c>
      <c r="P9" s="28" t="s">
        <v>97</v>
      </c>
      <c r="Q9" s="27">
        <v>32.299999999999997</v>
      </c>
      <c r="R9" s="27">
        <v>32.299999999999997</v>
      </c>
    </row>
    <row r="10" spans="1:18" ht="12" customHeight="1" x14ac:dyDescent="0.3">
      <c r="A10" s="44"/>
      <c r="B10" s="50" t="s">
        <v>1081</v>
      </c>
      <c r="C10" s="14" t="s">
        <v>77</v>
      </c>
      <c r="D10" s="24" t="s">
        <v>97</v>
      </c>
      <c r="E10" s="25">
        <v>39</v>
      </c>
      <c r="F10" s="25">
        <v>33.4</v>
      </c>
      <c r="G10" s="24" t="s">
        <v>97</v>
      </c>
      <c r="H10" s="25">
        <v>32.700000000000003</v>
      </c>
      <c r="I10" s="25">
        <v>34.6</v>
      </c>
      <c r="J10" s="24" t="s">
        <v>97</v>
      </c>
      <c r="K10" s="25">
        <v>38.9</v>
      </c>
      <c r="L10" s="25">
        <v>35.1</v>
      </c>
      <c r="M10" s="24" t="s">
        <v>97</v>
      </c>
      <c r="N10" s="25">
        <v>34.700000000000003</v>
      </c>
      <c r="O10" s="25">
        <v>34.799999999999997</v>
      </c>
      <c r="P10" s="24" t="s">
        <v>97</v>
      </c>
      <c r="Q10" s="25">
        <v>35.200000000000003</v>
      </c>
      <c r="R10" s="25">
        <v>38.1</v>
      </c>
    </row>
    <row r="11" spans="1:18" ht="12" customHeight="1" x14ac:dyDescent="0.3">
      <c r="A11" s="44"/>
      <c r="B11" s="44"/>
      <c r="C11" s="14" t="s">
        <v>78</v>
      </c>
      <c r="D11" s="24" t="s">
        <v>97</v>
      </c>
      <c r="E11" s="25">
        <v>31.1</v>
      </c>
      <c r="F11" s="25">
        <v>33.200000000000003</v>
      </c>
      <c r="G11" s="24" t="s">
        <v>97</v>
      </c>
      <c r="H11" s="25">
        <v>34.1</v>
      </c>
      <c r="I11" s="25">
        <v>34.6</v>
      </c>
      <c r="J11" s="24" t="s">
        <v>97</v>
      </c>
      <c r="K11" s="25">
        <v>36.4</v>
      </c>
      <c r="L11" s="25">
        <v>35.200000000000003</v>
      </c>
      <c r="M11" s="24" t="s">
        <v>97</v>
      </c>
      <c r="N11" s="25">
        <v>34.799999999999997</v>
      </c>
      <c r="O11" s="25">
        <v>35.1</v>
      </c>
      <c r="P11" s="24" t="s">
        <v>97</v>
      </c>
      <c r="Q11" s="25">
        <v>38.200000000000003</v>
      </c>
      <c r="R11" s="25">
        <v>40.6</v>
      </c>
    </row>
    <row r="12" spans="1:18" ht="12" customHeight="1" x14ac:dyDescent="0.3">
      <c r="A12" s="44"/>
      <c r="B12" s="44"/>
      <c r="C12" s="14" t="s">
        <v>12</v>
      </c>
      <c r="D12" s="24" t="s">
        <v>97</v>
      </c>
      <c r="E12" s="25">
        <v>33.200000000000003</v>
      </c>
      <c r="F12" s="25">
        <v>32</v>
      </c>
      <c r="G12" s="24" t="s">
        <v>97</v>
      </c>
      <c r="H12" s="25">
        <v>32.9</v>
      </c>
      <c r="I12" s="25">
        <v>34.9</v>
      </c>
      <c r="J12" s="24" t="s">
        <v>97</v>
      </c>
      <c r="K12" s="25">
        <v>36.299999999999997</v>
      </c>
      <c r="L12" s="25">
        <v>33.4</v>
      </c>
      <c r="M12" s="24" t="s">
        <v>97</v>
      </c>
      <c r="N12" s="25">
        <v>34.700000000000003</v>
      </c>
      <c r="O12" s="25">
        <v>34</v>
      </c>
      <c r="P12" s="24" t="s">
        <v>97</v>
      </c>
      <c r="Q12" s="25">
        <v>41.1</v>
      </c>
      <c r="R12" s="25">
        <v>35.5</v>
      </c>
    </row>
    <row r="13" spans="1:18" ht="12" customHeight="1" x14ac:dyDescent="0.3">
      <c r="A13" s="44"/>
      <c r="B13" s="44"/>
      <c r="C13" s="16" t="s">
        <v>13</v>
      </c>
      <c r="D13" s="28" t="s">
        <v>97</v>
      </c>
      <c r="E13" s="27">
        <v>40.4</v>
      </c>
      <c r="F13" s="27">
        <v>32.9</v>
      </c>
      <c r="G13" s="28" t="s">
        <v>97</v>
      </c>
      <c r="H13" s="27">
        <v>33.799999999999997</v>
      </c>
      <c r="I13" s="27">
        <v>36.9</v>
      </c>
      <c r="J13" s="28" t="s">
        <v>97</v>
      </c>
      <c r="K13" s="27">
        <v>37.299999999999997</v>
      </c>
      <c r="L13" s="27">
        <v>36.200000000000003</v>
      </c>
      <c r="M13" s="28" t="s">
        <v>97</v>
      </c>
      <c r="N13" s="27">
        <v>35.4</v>
      </c>
      <c r="O13" s="27">
        <v>33.299999999999997</v>
      </c>
      <c r="P13" s="28" t="s">
        <v>97</v>
      </c>
      <c r="Q13" s="27">
        <v>33.700000000000003</v>
      </c>
      <c r="R13" s="27">
        <v>35.6</v>
      </c>
    </row>
    <row r="14" spans="1:18" ht="12" customHeight="1" x14ac:dyDescent="0.3">
      <c r="A14" s="44"/>
      <c r="B14" s="48" t="s">
        <v>1082</v>
      </c>
      <c r="C14" s="14" t="s">
        <v>77</v>
      </c>
      <c r="D14" s="24" t="s">
        <v>97</v>
      </c>
      <c r="E14" s="25">
        <v>32.9</v>
      </c>
      <c r="F14" s="25">
        <v>23.8</v>
      </c>
      <c r="G14" s="24" t="s">
        <v>97</v>
      </c>
      <c r="H14" s="25">
        <v>39.299999999999997</v>
      </c>
      <c r="I14" s="25">
        <v>30.5</v>
      </c>
      <c r="J14" s="24" t="s">
        <v>97</v>
      </c>
      <c r="K14" s="25">
        <v>36.799999999999997</v>
      </c>
      <c r="L14" s="25">
        <v>34</v>
      </c>
      <c r="M14" s="24" t="s">
        <v>97</v>
      </c>
      <c r="N14" s="25">
        <v>43.3</v>
      </c>
      <c r="O14" s="25">
        <v>34.799999999999997</v>
      </c>
      <c r="P14" s="24" t="s">
        <v>97</v>
      </c>
      <c r="Q14" s="25">
        <v>36.9</v>
      </c>
      <c r="R14" s="25">
        <v>36.5</v>
      </c>
    </row>
    <row r="15" spans="1:18" ht="12" customHeight="1" x14ac:dyDescent="0.3">
      <c r="A15" s="44"/>
      <c r="B15" s="44"/>
      <c r="C15" s="14" t="s">
        <v>78</v>
      </c>
      <c r="D15" s="24" t="s">
        <v>97</v>
      </c>
      <c r="E15" s="25">
        <v>39.299999999999997</v>
      </c>
      <c r="F15" s="25">
        <v>21.7</v>
      </c>
      <c r="G15" s="24" t="s">
        <v>97</v>
      </c>
      <c r="H15" s="25">
        <v>40</v>
      </c>
      <c r="I15" s="25">
        <v>29.3</v>
      </c>
      <c r="J15" s="24" t="s">
        <v>97</v>
      </c>
      <c r="K15" s="25">
        <v>40.4</v>
      </c>
      <c r="L15" s="25">
        <v>31.1</v>
      </c>
      <c r="M15" s="24" t="s">
        <v>97</v>
      </c>
      <c r="N15" s="25">
        <v>42.9</v>
      </c>
      <c r="O15" s="25">
        <v>34.5</v>
      </c>
      <c r="P15" s="24" t="s">
        <v>97</v>
      </c>
      <c r="Q15" s="25">
        <v>36.4</v>
      </c>
      <c r="R15" s="25">
        <v>32.5</v>
      </c>
    </row>
    <row r="16" spans="1:18" ht="12" customHeight="1" x14ac:dyDescent="0.3">
      <c r="A16" s="44"/>
      <c r="B16" s="44"/>
      <c r="C16" s="14" t="s">
        <v>12</v>
      </c>
      <c r="D16" s="24" t="s">
        <v>97</v>
      </c>
      <c r="E16" s="25">
        <v>33.200000000000003</v>
      </c>
      <c r="F16" s="25">
        <v>20.7</v>
      </c>
      <c r="G16" s="24" t="s">
        <v>97</v>
      </c>
      <c r="H16" s="25">
        <v>39</v>
      </c>
      <c r="I16" s="25">
        <v>30.1</v>
      </c>
      <c r="J16" s="24" t="s">
        <v>97</v>
      </c>
      <c r="K16" s="25">
        <v>41</v>
      </c>
      <c r="L16" s="25">
        <v>32</v>
      </c>
      <c r="M16" s="24" t="s">
        <v>97</v>
      </c>
      <c r="N16" s="25">
        <v>44</v>
      </c>
      <c r="O16" s="25">
        <v>33.1</v>
      </c>
      <c r="P16" s="24" t="s">
        <v>97</v>
      </c>
      <c r="Q16" s="25">
        <v>32.700000000000003</v>
      </c>
      <c r="R16" s="25">
        <v>36.700000000000003</v>
      </c>
    </row>
    <row r="17" spans="1:18" ht="12" customHeight="1" x14ac:dyDescent="0.3">
      <c r="A17" s="44"/>
      <c r="B17" s="44"/>
      <c r="C17" s="16" t="s">
        <v>13</v>
      </c>
      <c r="D17" s="28" t="s">
        <v>97</v>
      </c>
      <c r="E17" s="27">
        <v>28.7</v>
      </c>
      <c r="F17" s="27">
        <v>21.4</v>
      </c>
      <c r="G17" s="28" t="s">
        <v>97</v>
      </c>
      <c r="H17" s="27">
        <v>32.4</v>
      </c>
      <c r="I17" s="27">
        <v>26.9</v>
      </c>
      <c r="J17" s="28" t="s">
        <v>97</v>
      </c>
      <c r="K17" s="27">
        <v>38.9</v>
      </c>
      <c r="L17" s="27">
        <v>29.7</v>
      </c>
      <c r="M17" s="28" t="s">
        <v>97</v>
      </c>
      <c r="N17" s="27">
        <v>35.700000000000003</v>
      </c>
      <c r="O17" s="27">
        <v>30.5</v>
      </c>
      <c r="P17" s="28" t="s">
        <v>97</v>
      </c>
      <c r="Q17" s="27">
        <v>34</v>
      </c>
      <c r="R17" s="27">
        <v>32.1</v>
      </c>
    </row>
    <row r="18" spans="1:18" ht="12" customHeight="1" x14ac:dyDescent="0.3">
      <c r="A18" s="43" t="s">
        <v>79</v>
      </c>
      <c r="B18" s="49" t="s">
        <v>1080</v>
      </c>
      <c r="C18" s="14" t="s">
        <v>77</v>
      </c>
      <c r="D18" s="29" t="s">
        <v>99</v>
      </c>
      <c r="E18" s="29">
        <v>60</v>
      </c>
      <c r="F18" s="29">
        <v>249</v>
      </c>
      <c r="G18" s="29" t="s">
        <v>99</v>
      </c>
      <c r="H18" s="29">
        <v>127</v>
      </c>
      <c r="I18" s="29">
        <v>283</v>
      </c>
      <c r="J18" s="29" t="s">
        <v>99</v>
      </c>
      <c r="K18" s="29">
        <v>152</v>
      </c>
      <c r="L18" s="29">
        <v>312</v>
      </c>
      <c r="M18" s="29" t="s">
        <v>99</v>
      </c>
      <c r="N18" s="29">
        <v>104</v>
      </c>
      <c r="O18" s="29">
        <v>229</v>
      </c>
      <c r="P18" s="29" t="s">
        <v>99</v>
      </c>
      <c r="Q18" s="29">
        <v>81</v>
      </c>
      <c r="R18" s="29">
        <v>115</v>
      </c>
    </row>
    <row r="19" spans="1:18" ht="12" customHeight="1" x14ac:dyDescent="0.3">
      <c r="A19" s="44"/>
      <c r="B19" s="44"/>
      <c r="C19" s="14" t="s">
        <v>78</v>
      </c>
      <c r="D19" s="29" t="s">
        <v>99</v>
      </c>
      <c r="E19" s="29">
        <v>65</v>
      </c>
      <c r="F19" s="29">
        <v>256</v>
      </c>
      <c r="G19" s="29" t="s">
        <v>99</v>
      </c>
      <c r="H19" s="29">
        <v>127</v>
      </c>
      <c r="I19" s="29">
        <v>284</v>
      </c>
      <c r="J19" s="29" t="s">
        <v>99</v>
      </c>
      <c r="K19" s="29">
        <v>148</v>
      </c>
      <c r="L19" s="29">
        <v>327</v>
      </c>
      <c r="M19" s="29" t="s">
        <v>99</v>
      </c>
      <c r="N19" s="29">
        <v>105</v>
      </c>
      <c r="O19" s="29">
        <v>225</v>
      </c>
      <c r="P19" s="29" t="s">
        <v>99</v>
      </c>
      <c r="Q19" s="29">
        <v>71</v>
      </c>
      <c r="R19" s="29">
        <v>122</v>
      </c>
    </row>
    <row r="20" spans="1:18" ht="12" customHeight="1" x14ac:dyDescent="0.3">
      <c r="A20" s="44"/>
      <c r="B20" s="44"/>
      <c r="C20" s="14" t="s">
        <v>12</v>
      </c>
      <c r="D20" s="29" t="s">
        <v>99</v>
      </c>
      <c r="E20" s="29">
        <v>75</v>
      </c>
      <c r="F20" s="29">
        <v>293</v>
      </c>
      <c r="G20" s="29" t="s">
        <v>99</v>
      </c>
      <c r="H20" s="29">
        <v>143</v>
      </c>
      <c r="I20" s="29">
        <v>293</v>
      </c>
      <c r="J20" s="29" t="s">
        <v>99</v>
      </c>
      <c r="K20" s="29">
        <v>154</v>
      </c>
      <c r="L20" s="29">
        <v>368</v>
      </c>
      <c r="M20" s="29" t="s">
        <v>99</v>
      </c>
      <c r="N20" s="29">
        <v>113</v>
      </c>
      <c r="O20" s="29">
        <v>268</v>
      </c>
      <c r="P20" s="29" t="s">
        <v>99</v>
      </c>
      <c r="Q20" s="29">
        <v>81</v>
      </c>
      <c r="R20" s="29">
        <v>135</v>
      </c>
    </row>
    <row r="21" spans="1:18" ht="12" customHeight="1" x14ac:dyDescent="0.3">
      <c r="A21" s="44"/>
      <c r="B21" s="44"/>
      <c r="C21" s="16" t="s">
        <v>13</v>
      </c>
      <c r="D21" s="30" t="s">
        <v>99</v>
      </c>
      <c r="E21" s="30">
        <v>71</v>
      </c>
      <c r="F21" s="30">
        <v>297</v>
      </c>
      <c r="G21" s="30" t="s">
        <v>99</v>
      </c>
      <c r="H21" s="30">
        <v>174</v>
      </c>
      <c r="I21" s="30">
        <v>307</v>
      </c>
      <c r="J21" s="30" t="s">
        <v>99</v>
      </c>
      <c r="K21" s="30">
        <v>180</v>
      </c>
      <c r="L21" s="30">
        <v>391</v>
      </c>
      <c r="M21" s="30" t="s">
        <v>99</v>
      </c>
      <c r="N21" s="30">
        <v>176</v>
      </c>
      <c r="O21" s="30">
        <v>326</v>
      </c>
      <c r="P21" s="30" t="s">
        <v>99</v>
      </c>
      <c r="Q21" s="30">
        <v>114</v>
      </c>
      <c r="R21" s="30">
        <v>189</v>
      </c>
    </row>
    <row r="22" spans="1:18" ht="12" customHeight="1" x14ac:dyDescent="0.3">
      <c r="A22" s="44"/>
      <c r="B22" s="50" t="s">
        <v>1081</v>
      </c>
      <c r="C22" s="14" t="s">
        <v>77</v>
      </c>
      <c r="D22" s="29" t="s">
        <v>99</v>
      </c>
      <c r="E22" s="29">
        <v>83</v>
      </c>
      <c r="F22" s="29">
        <v>195</v>
      </c>
      <c r="G22" s="29" t="s">
        <v>99</v>
      </c>
      <c r="H22" s="29">
        <v>149</v>
      </c>
      <c r="I22" s="29">
        <v>281</v>
      </c>
      <c r="J22" s="29" t="s">
        <v>99</v>
      </c>
      <c r="K22" s="29">
        <v>244</v>
      </c>
      <c r="L22" s="29">
        <v>353</v>
      </c>
      <c r="M22" s="29" t="s">
        <v>99</v>
      </c>
      <c r="N22" s="29">
        <v>164</v>
      </c>
      <c r="O22" s="29">
        <v>262</v>
      </c>
      <c r="P22" s="29" t="s">
        <v>99</v>
      </c>
      <c r="Q22" s="29">
        <v>102</v>
      </c>
      <c r="R22" s="29">
        <v>172</v>
      </c>
    </row>
    <row r="23" spans="1:18" ht="12" customHeight="1" x14ac:dyDescent="0.3">
      <c r="A23" s="44"/>
      <c r="B23" s="44"/>
      <c r="C23" s="14" t="s">
        <v>78</v>
      </c>
      <c r="D23" s="29" t="s">
        <v>99</v>
      </c>
      <c r="E23" s="29">
        <v>68</v>
      </c>
      <c r="F23" s="29">
        <v>188</v>
      </c>
      <c r="G23" s="29" t="s">
        <v>99</v>
      </c>
      <c r="H23" s="29">
        <v>167</v>
      </c>
      <c r="I23" s="29">
        <v>272</v>
      </c>
      <c r="J23" s="29" t="s">
        <v>99</v>
      </c>
      <c r="K23" s="29">
        <v>232</v>
      </c>
      <c r="L23" s="29">
        <v>341</v>
      </c>
      <c r="M23" s="29" t="s">
        <v>99</v>
      </c>
      <c r="N23" s="29">
        <v>163</v>
      </c>
      <c r="O23" s="29">
        <v>260</v>
      </c>
      <c r="P23" s="29" t="s">
        <v>99</v>
      </c>
      <c r="Q23" s="29">
        <v>107</v>
      </c>
      <c r="R23" s="29">
        <v>184</v>
      </c>
    </row>
    <row r="24" spans="1:18" ht="12" customHeight="1" x14ac:dyDescent="0.3">
      <c r="A24" s="44"/>
      <c r="B24" s="44"/>
      <c r="C24" s="14" t="s">
        <v>12</v>
      </c>
      <c r="D24" s="29" t="s">
        <v>99</v>
      </c>
      <c r="E24" s="29">
        <v>74</v>
      </c>
      <c r="F24" s="29">
        <v>198</v>
      </c>
      <c r="G24" s="29" t="s">
        <v>99</v>
      </c>
      <c r="H24" s="29">
        <v>168</v>
      </c>
      <c r="I24" s="29">
        <v>292</v>
      </c>
      <c r="J24" s="29" t="s">
        <v>99</v>
      </c>
      <c r="K24" s="29">
        <v>247</v>
      </c>
      <c r="L24" s="29">
        <v>355</v>
      </c>
      <c r="M24" s="29" t="s">
        <v>99</v>
      </c>
      <c r="N24" s="29">
        <v>184</v>
      </c>
      <c r="O24" s="29">
        <v>277</v>
      </c>
      <c r="P24" s="29" t="s">
        <v>99</v>
      </c>
      <c r="Q24" s="29">
        <v>127</v>
      </c>
      <c r="R24" s="29">
        <v>172</v>
      </c>
    </row>
    <row r="25" spans="1:18" ht="12" customHeight="1" x14ac:dyDescent="0.3">
      <c r="A25" s="44"/>
      <c r="B25" s="44"/>
      <c r="C25" s="16" t="s">
        <v>13</v>
      </c>
      <c r="D25" s="30" t="s">
        <v>99</v>
      </c>
      <c r="E25" s="30">
        <v>93</v>
      </c>
      <c r="F25" s="30">
        <v>214</v>
      </c>
      <c r="G25" s="30" t="s">
        <v>99</v>
      </c>
      <c r="H25" s="30">
        <v>174</v>
      </c>
      <c r="I25" s="30">
        <v>314</v>
      </c>
      <c r="J25" s="30" t="s">
        <v>99</v>
      </c>
      <c r="K25" s="30">
        <v>281</v>
      </c>
      <c r="L25" s="30">
        <v>415</v>
      </c>
      <c r="M25" s="30" t="s">
        <v>99</v>
      </c>
      <c r="N25" s="30">
        <v>216</v>
      </c>
      <c r="O25" s="30">
        <v>299</v>
      </c>
      <c r="P25" s="30" t="s">
        <v>99</v>
      </c>
      <c r="Q25" s="30">
        <v>119</v>
      </c>
      <c r="R25" s="30">
        <v>208</v>
      </c>
    </row>
    <row r="26" spans="1:18" ht="12" customHeight="1" x14ac:dyDescent="0.3">
      <c r="A26" s="44"/>
      <c r="B26" s="48" t="s">
        <v>1082</v>
      </c>
      <c r="C26" s="14" t="s">
        <v>77</v>
      </c>
      <c r="D26" s="29" t="s">
        <v>99</v>
      </c>
      <c r="E26" s="29">
        <v>70</v>
      </c>
      <c r="F26" s="29">
        <v>139</v>
      </c>
      <c r="G26" s="29" t="s">
        <v>99</v>
      </c>
      <c r="H26" s="29">
        <v>179</v>
      </c>
      <c r="I26" s="29">
        <v>248</v>
      </c>
      <c r="J26" s="29" t="s">
        <v>99</v>
      </c>
      <c r="K26" s="29">
        <v>231</v>
      </c>
      <c r="L26" s="29">
        <v>342</v>
      </c>
      <c r="M26" s="29" t="s">
        <v>99</v>
      </c>
      <c r="N26" s="29">
        <v>205</v>
      </c>
      <c r="O26" s="29">
        <v>262</v>
      </c>
      <c r="P26" s="29" t="s">
        <v>99</v>
      </c>
      <c r="Q26" s="29">
        <v>107</v>
      </c>
      <c r="R26" s="29">
        <v>165</v>
      </c>
    </row>
    <row r="27" spans="1:18" ht="12" customHeight="1" x14ac:dyDescent="0.3">
      <c r="A27" s="44"/>
      <c r="B27" s="44"/>
      <c r="C27" s="14" t="s">
        <v>78</v>
      </c>
      <c r="D27" s="29" t="s">
        <v>99</v>
      </c>
      <c r="E27" s="29">
        <v>86</v>
      </c>
      <c r="F27" s="29">
        <v>123</v>
      </c>
      <c r="G27" s="29" t="s">
        <v>99</v>
      </c>
      <c r="H27" s="29">
        <v>196</v>
      </c>
      <c r="I27" s="29">
        <v>230</v>
      </c>
      <c r="J27" s="29" t="s">
        <v>99</v>
      </c>
      <c r="K27" s="29">
        <v>258</v>
      </c>
      <c r="L27" s="29">
        <v>301</v>
      </c>
      <c r="M27" s="29" t="s">
        <v>99</v>
      </c>
      <c r="N27" s="29">
        <v>201</v>
      </c>
      <c r="O27" s="29">
        <v>256</v>
      </c>
      <c r="P27" s="29" t="s">
        <v>99</v>
      </c>
      <c r="Q27" s="29">
        <v>102</v>
      </c>
      <c r="R27" s="29">
        <v>147</v>
      </c>
    </row>
    <row r="28" spans="1:18" ht="12" customHeight="1" x14ac:dyDescent="0.3">
      <c r="A28" s="44"/>
      <c r="B28" s="44"/>
      <c r="C28" s="14" t="s">
        <v>12</v>
      </c>
      <c r="D28" s="29" t="s">
        <v>99</v>
      </c>
      <c r="E28" s="29">
        <v>74</v>
      </c>
      <c r="F28" s="29">
        <v>128</v>
      </c>
      <c r="G28" s="29" t="s">
        <v>99</v>
      </c>
      <c r="H28" s="29">
        <v>199</v>
      </c>
      <c r="I28" s="29">
        <v>252</v>
      </c>
      <c r="J28" s="29" t="s">
        <v>99</v>
      </c>
      <c r="K28" s="29">
        <v>279</v>
      </c>
      <c r="L28" s="29">
        <v>341</v>
      </c>
      <c r="M28" s="29" t="s">
        <v>99</v>
      </c>
      <c r="N28" s="29">
        <v>233</v>
      </c>
      <c r="O28" s="29">
        <v>270</v>
      </c>
      <c r="P28" s="29" t="s">
        <v>99</v>
      </c>
      <c r="Q28" s="29">
        <v>101</v>
      </c>
      <c r="R28" s="29">
        <v>178</v>
      </c>
    </row>
    <row r="29" spans="1:18" ht="12" customHeight="1" x14ac:dyDescent="0.3">
      <c r="A29" s="44"/>
      <c r="B29" s="44"/>
      <c r="C29" s="16" t="s">
        <v>13</v>
      </c>
      <c r="D29" s="30" t="s">
        <v>99</v>
      </c>
      <c r="E29" s="30">
        <v>66</v>
      </c>
      <c r="F29" s="30">
        <v>139</v>
      </c>
      <c r="G29" s="30" t="s">
        <v>99</v>
      </c>
      <c r="H29" s="30">
        <v>167</v>
      </c>
      <c r="I29" s="30">
        <v>229</v>
      </c>
      <c r="J29" s="30" t="s">
        <v>99</v>
      </c>
      <c r="K29" s="30">
        <v>293</v>
      </c>
      <c r="L29" s="30">
        <v>340</v>
      </c>
      <c r="M29" s="30" t="s">
        <v>99</v>
      </c>
      <c r="N29" s="30">
        <v>218</v>
      </c>
      <c r="O29" s="30">
        <v>274</v>
      </c>
      <c r="P29" s="30" t="s">
        <v>99</v>
      </c>
      <c r="Q29" s="30">
        <v>120</v>
      </c>
      <c r="R29" s="30">
        <v>188</v>
      </c>
    </row>
    <row r="30" spans="1:18" ht="12" customHeight="1" x14ac:dyDescent="0.3">
      <c r="A30" s="43" t="s">
        <v>80</v>
      </c>
      <c r="B30" s="49" t="s">
        <v>1080</v>
      </c>
      <c r="C30" s="14" t="s">
        <v>77</v>
      </c>
      <c r="D30" s="29" t="s">
        <v>99</v>
      </c>
      <c r="E30" s="29">
        <v>213</v>
      </c>
      <c r="F30" s="29">
        <v>583</v>
      </c>
      <c r="G30" s="29" t="s">
        <v>99</v>
      </c>
      <c r="H30" s="29">
        <v>455</v>
      </c>
      <c r="I30" s="29">
        <v>812</v>
      </c>
      <c r="J30" s="29" t="s">
        <v>99</v>
      </c>
      <c r="K30" s="29">
        <v>627</v>
      </c>
      <c r="L30" s="29" t="s">
        <v>684</v>
      </c>
      <c r="M30" s="29" t="s">
        <v>99</v>
      </c>
      <c r="N30" s="29">
        <v>473</v>
      </c>
      <c r="O30" s="29">
        <v>753</v>
      </c>
      <c r="P30" s="29" t="s">
        <v>99</v>
      </c>
      <c r="Q30" s="29">
        <v>290</v>
      </c>
      <c r="R30" s="29">
        <v>452</v>
      </c>
    </row>
    <row r="31" spans="1:18" ht="12" customHeight="1" x14ac:dyDescent="0.3">
      <c r="A31" s="44"/>
      <c r="B31" s="44"/>
      <c r="C31" s="14" t="s">
        <v>78</v>
      </c>
      <c r="D31" s="29" t="s">
        <v>99</v>
      </c>
      <c r="E31" s="29">
        <v>219</v>
      </c>
      <c r="F31" s="29">
        <v>567</v>
      </c>
      <c r="G31" s="29" t="s">
        <v>99</v>
      </c>
      <c r="H31" s="29">
        <v>490</v>
      </c>
      <c r="I31" s="29">
        <v>786</v>
      </c>
      <c r="J31" s="29" t="s">
        <v>99</v>
      </c>
      <c r="K31" s="29">
        <v>638</v>
      </c>
      <c r="L31" s="29">
        <v>969</v>
      </c>
      <c r="M31" s="29" t="s">
        <v>99</v>
      </c>
      <c r="N31" s="29">
        <v>469</v>
      </c>
      <c r="O31" s="29">
        <v>741</v>
      </c>
      <c r="P31" s="29" t="s">
        <v>99</v>
      </c>
      <c r="Q31" s="29">
        <v>280</v>
      </c>
      <c r="R31" s="29">
        <v>453</v>
      </c>
    </row>
    <row r="32" spans="1:18" ht="12" customHeight="1" x14ac:dyDescent="0.3">
      <c r="A32" s="44"/>
      <c r="B32" s="44"/>
      <c r="C32" s="14" t="s">
        <v>12</v>
      </c>
      <c r="D32" s="29" t="s">
        <v>99</v>
      </c>
      <c r="E32" s="29">
        <v>223</v>
      </c>
      <c r="F32" s="29">
        <v>619</v>
      </c>
      <c r="G32" s="29" t="s">
        <v>99</v>
      </c>
      <c r="H32" s="29">
        <v>510</v>
      </c>
      <c r="I32" s="29">
        <v>837</v>
      </c>
      <c r="J32" s="29" t="s">
        <v>99</v>
      </c>
      <c r="K32" s="29">
        <v>680</v>
      </c>
      <c r="L32" s="29" t="s">
        <v>1129</v>
      </c>
      <c r="M32" s="29" t="s">
        <v>99</v>
      </c>
      <c r="N32" s="29">
        <v>530</v>
      </c>
      <c r="O32" s="29">
        <v>815</v>
      </c>
      <c r="P32" s="29" t="s">
        <v>99</v>
      </c>
      <c r="Q32" s="29">
        <v>309</v>
      </c>
      <c r="R32" s="29">
        <v>485</v>
      </c>
    </row>
    <row r="33" spans="1:18" ht="12" customHeight="1" x14ac:dyDescent="0.3">
      <c r="A33" s="44"/>
      <c r="B33" s="44"/>
      <c r="C33" s="16" t="s">
        <v>13</v>
      </c>
      <c r="D33" s="30" t="s">
        <v>99</v>
      </c>
      <c r="E33" s="30">
        <v>230</v>
      </c>
      <c r="F33" s="30">
        <v>650</v>
      </c>
      <c r="G33" s="30" t="s">
        <v>99</v>
      </c>
      <c r="H33" s="30">
        <v>515</v>
      </c>
      <c r="I33" s="30">
        <v>850</v>
      </c>
      <c r="J33" s="30" t="s">
        <v>99</v>
      </c>
      <c r="K33" s="30">
        <v>754</v>
      </c>
      <c r="L33" s="30" t="s">
        <v>691</v>
      </c>
      <c r="M33" s="30" t="s">
        <v>99</v>
      </c>
      <c r="N33" s="30">
        <v>610</v>
      </c>
      <c r="O33" s="30">
        <v>899</v>
      </c>
      <c r="P33" s="30" t="s">
        <v>99</v>
      </c>
      <c r="Q33" s="30">
        <v>353</v>
      </c>
      <c r="R33" s="30">
        <v>585</v>
      </c>
    </row>
    <row r="34" spans="1:18" ht="12" customHeight="1" x14ac:dyDescent="0.3">
      <c r="A34" s="44"/>
      <c r="B34" s="50" t="s">
        <v>1081</v>
      </c>
      <c r="C34" s="14" t="s">
        <v>77</v>
      </c>
      <c r="D34" s="29" t="s">
        <v>99</v>
      </c>
      <c r="E34" s="29">
        <v>213</v>
      </c>
      <c r="F34" s="29">
        <v>583</v>
      </c>
      <c r="G34" s="29" t="s">
        <v>99</v>
      </c>
      <c r="H34" s="29">
        <v>455</v>
      </c>
      <c r="I34" s="29">
        <v>812</v>
      </c>
      <c r="J34" s="29" t="s">
        <v>99</v>
      </c>
      <c r="K34" s="29">
        <v>627</v>
      </c>
      <c r="L34" s="29" t="s">
        <v>684</v>
      </c>
      <c r="M34" s="29" t="s">
        <v>99</v>
      </c>
      <c r="N34" s="29">
        <v>473</v>
      </c>
      <c r="O34" s="29">
        <v>753</v>
      </c>
      <c r="P34" s="29" t="s">
        <v>99</v>
      </c>
      <c r="Q34" s="29">
        <v>290</v>
      </c>
      <c r="R34" s="29">
        <v>452</v>
      </c>
    </row>
    <row r="35" spans="1:18" ht="12" customHeight="1" x14ac:dyDescent="0.3">
      <c r="A35" s="44"/>
      <c r="B35" s="44"/>
      <c r="C35" s="14" t="s">
        <v>78</v>
      </c>
      <c r="D35" s="29" t="s">
        <v>99</v>
      </c>
      <c r="E35" s="29">
        <v>219</v>
      </c>
      <c r="F35" s="29">
        <v>567</v>
      </c>
      <c r="G35" s="29" t="s">
        <v>99</v>
      </c>
      <c r="H35" s="29">
        <v>490</v>
      </c>
      <c r="I35" s="29">
        <v>786</v>
      </c>
      <c r="J35" s="29" t="s">
        <v>99</v>
      </c>
      <c r="K35" s="29">
        <v>638</v>
      </c>
      <c r="L35" s="29">
        <v>969</v>
      </c>
      <c r="M35" s="29" t="s">
        <v>99</v>
      </c>
      <c r="N35" s="29">
        <v>469</v>
      </c>
      <c r="O35" s="29">
        <v>741</v>
      </c>
      <c r="P35" s="29" t="s">
        <v>99</v>
      </c>
      <c r="Q35" s="29">
        <v>280</v>
      </c>
      <c r="R35" s="29">
        <v>453</v>
      </c>
    </row>
    <row r="36" spans="1:18" ht="12" customHeight="1" x14ac:dyDescent="0.3">
      <c r="A36" s="44"/>
      <c r="B36" s="44"/>
      <c r="C36" s="14" t="s">
        <v>12</v>
      </c>
      <c r="D36" s="29" t="s">
        <v>99</v>
      </c>
      <c r="E36" s="29">
        <v>223</v>
      </c>
      <c r="F36" s="29">
        <v>619</v>
      </c>
      <c r="G36" s="29" t="s">
        <v>99</v>
      </c>
      <c r="H36" s="29">
        <v>510</v>
      </c>
      <c r="I36" s="29">
        <v>837</v>
      </c>
      <c r="J36" s="29" t="s">
        <v>99</v>
      </c>
      <c r="K36" s="29">
        <v>680</v>
      </c>
      <c r="L36" s="29" t="s">
        <v>1129</v>
      </c>
      <c r="M36" s="29" t="s">
        <v>99</v>
      </c>
      <c r="N36" s="29">
        <v>530</v>
      </c>
      <c r="O36" s="29">
        <v>815</v>
      </c>
      <c r="P36" s="29" t="s">
        <v>99</v>
      </c>
      <c r="Q36" s="29">
        <v>309</v>
      </c>
      <c r="R36" s="29">
        <v>485</v>
      </c>
    </row>
    <row r="37" spans="1:18" ht="12" customHeight="1" x14ac:dyDescent="0.3">
      <c r="A37" s="44"/>
      <c r="B37" s="44"/>
      <c r="C37" s="16" t="s">
        <v>13</v>
      </c>
      <c r="D37" s="30" t="s">
        <v>99</v>
      </c>
      <c r="E37" s="30">
        <v>230</v>
      </c>
      <c r="F37" s="30">
        <v>650</v>
      </c>
      <c r="G37" s="30" t="s">
        <v>99</v>
      </c>
      <c r="H37" s="30">
        <v>515</v>
      </c>
      <c r="I37" s="30">
        <v>850</v>
      </c>
      <c r="J37" s="30" t="s">
        <v>99</v>
      </c>
      <c r="K37" s="30">
        <v>754</v>
      </c>
      <c r="L37" s="30" t="s">
        <v>691</v>
      </c>
      <c r="M37" s="30" t="s">
        <v>99</v>
      </c>
      <c r="N37" s="30">
        <v>610</v>
      </c>
      <c r="O37" s="30">
        <v>899</v>
      </c>
      <c r="P37" s="30" t="s">
        <v>99</v>
      </c>
      <c r="Q37" s="30">
        <v>353</v>
      </c>
      <c r="R37" s="30">
        <v>585</v>
      </c>
    </row>
    <row r="38" spans="1:18" ht="12" customHeight="1" x14ac:dyDescent="0.3">
      <c r="A38" s="44"/>
      <c r="B38" s="48" t="s">
        <v>1082</v>
      </c>
      <c r="C38" s="14" t="s">
        <v>77</v>
      </c>
      <c r="D38" s="29" t="s">
        <v>99</v>
      </c>
      <c r="E38" s="29">
        <v>213</v>
      </c>
      <c r="F38" s="29">
        <v>583</v>
      </c>
      <c r="G38" s="29" t="s">
        <v>99</v>
      </c>
      <c r="H38" s="29">
        <v>455</v>
      </c>
      <c r="I38" s="29">
        <v>812</v>
      </c>
      <c r="J38" s="29" t="s">
        <v>99</v>
      </c>
      <c r="K38" s="29">
        <v>627</v>
      </c>
      <c r="L38" s="29" t="s">
        <v>684</v>
      </c>
      <c r="M38" s="29" t="s">
        <v>99</v>
      </c>
      <c r="N38" s="29">
        <v>473</v>
      </c>
      <c r="O38" s="29">
        <v>753</v>
      </c>
      <c r="P38" s="29" t="s">
        <v>99</v>
      </c>
      <c r="Q38" s="29">
        <v>290</v>
      </c>
      <c r="R38" s="29">
        <v>452</v>
      </c>
    </row>
    <row r="39" spans="1:18" ht="12" customHeight="1" x14ac:dyDescent="0.3">
      <c r="A39" s="44"/>
      <c r="B39" s="44"/>
      <c r="C39" s="14" t="s">
        <v>78</v>
      </c>
      <c r="D39" s="29" t="s">
        <v>99</v>
      </c>
      <c r="E39" s="29">
        <v>219</v>
      </c>
      <c r="F39" s="29">
        <v>567</v>
      </c>
      <c r="G39" s="29" t="s">
        <v>99</v>
      </c>
      <c r="H39" s="29">
        <v>490</v>
      </c>
      <c r="I39" s="29">
        <v>786</v>
      </c>
      <c r="J39" s="29" t="s">
        <v>99</v>
      </c>
      <c r="K39" s="29">
        <v>638</v>
      </c>
      <c r="L39" s="29">
        <v>969</v>
      </c>
      <c r="M39" s="29" t="s">
        <v>99</v>
      </c>
      <c r="N39" s="29">
        <v>469</v>
      </c>
      <c r="O39" s="29">
        <v>741</v>
      </c>
      <c r="P39" s="29" t="s">
        <v>99</v>
      </c>
      <c r="Q39" s="29">
        <v>280</v>
      </c>
      <c r="R39" s="29">
        <v>453</v>
      </c>
    </row>
    <row r="40" spans="1:18" ht="12" customHeight="1" x14ac:dyDescent="0.3">
      <c r="A40" s="44"/>
      <c r="B40" s="44"/>
      <c r="C40" s="14" t="s">
        <v>12</v>
      </c>
      <c r="D40" s="29" t="s">
        <v>99</v>
      </c>
      <c r="E40" s="29">
        <v>223</v>
      </c>
      <c r="F40" s="29">
        <v>619</v>
      </c>
      <c r="G40" s="29" t="s">
        <v>99</v>
      </c>
      <c r="H40" s="29">
        <v>510</v>
      </c>
      <c r="I40" s="29">
        <v>837</v>
      </c>
      <c r="J40" s="29" t="s">
        <v>99</v>
      </c>
      <c r="K40" s="29">
        <v>680</v>
      </c>
      <c r="L40" s="29" t="s">
        <v>1129</v>
      </c>
      <c r="M40" s="29" t="s">
        <v>99</v>
      </c>
      <c r="N40" s="29">
        <v>530</v>
      </c>
      <c r="O40" s="29">
        <v>815</v>
      </c>
      <c r="P40" s="29" t="s">
        <v>99</v>
      </c>
      <c r="Q40" s="29">
        <v>309</v>
      </c>
      <c r="R40" s="29">
        <v>485</v>
      </c>
    </row>
    <row r="41" spans="1:18" ht="12" customHeight="1" x14ac:dyDescent="0.3">
      <c r="A41" s="44"/>
      <c r="B41" s="44"/>
      <c r="C41" s="16" t="s">
        <v>13</v>
      </c>
      <c r="D41" s="30" t="s">
        <v>99</v>
      </c>
      <c r="E41" s="30">
        <v>230</v>
      </c>
      <c r="F41" s="30">
        <v>650</v>
      </c>
      <c r="G41" s="30" t="s">
        <v>99</v>
      </c>
      <c r="H41" s="30">
        <v>515</v>
      </c>
      <c r="I41" s="30">
        <v>850</v>
      </c>
      <c r="J41" s="30" t="s">
        <v>99</v>
      </c>
      <c r="K41" s="30">
        <v>754</v>
      </c>
      <c r="L41" s="30" t="s">
        <v>691</v>
      </c>
      <c r="M41" s="30" t="s">
        <v>99</v>
      </c>
      <c r="N41" s="30">
        <v>610</v>
      </c>
      <c r="O41" s="30">
        <v>899</v>
      </c>
      <c r="P41" s="30" t="s">
        <v>99</v>
      </c>
      <c r="Q41" s="30">
        <v>353</v>
      </c>
      <c r="R41" s="30">
        <v>585</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0"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pageSetUpPr fitToPage="1"/>
  </sheetPr>
  <dimension ref="A1:I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364</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76</v>
      </c>
      <c r="C5" s="15">
        <v>49.230769230769198</v>
      </c>
      <c r="D5" s="15">
        <v>42.282370153621102</v>
      </c>
      <c r="E5" s="15">
        <v>56.904616636160299</v>
      </c>
      <c r="F5" s="15">
        <v>53.866042846589501</v>
      </c>
      <c r="G5" s="15">
        <v>50.370693414740501</v>
      </c>
      <c r="H5" s="15">
        <v>46.788008565310498</v>
      </c>
      <c r="I5" s="15">
        <v>51.123526067287997</v>
      </c>
    </row>
    <row r="6" spans="1:9" ht="12" customHeight="1" x14ac:dyDescent="0.3">
      <c r="A6" s="4" t="s">
        <v>0</v>
      </c>
      <c r="B6" s="14" t="s">
        <v>77</v>
      </c>
      <c r="C6" s="15">
        <v>49.8350781586118</v>
      </c>
      <c r="D6" s="15">
        <v>46.488294314381299</v>
      </c>
      <c r="E6" s="15">
        <v>60.097444565974001</v>
      </c>
      <c r="F6" s="15">
        <v>53.205351948807497</v>
      </c>
      <c r="G6" s="15">
        <v>47.746243739565898</v>
      </c>
      <c r="H6" s="15">
        <v>49.3167798859999</v>
      </c>
      <c r="I6" s="15">
        <v>52.5647992817144</v>
      </c>
    </row>
    <row r="7" spans="1:9" ht="12" customHeight="1" x14ac:dyDescent="0.3">
      <c r="A7" s="4" t="s">
        <v>0</v>
      </c>
      <c r="B7" s="14" t="s">
        <v>78</v>
      </c>
      <c r="C7" s="15">
        <v>52.189062263293501</v>
      </c>
      <c r="D7" s="15">
        <v>49.034749034748998</v>
      </c>
      <c r="E7" s="15">
        <v>61.731573865465101</v>
      </c>
      <c r="F7" s="15">
        <v>55.041322314049602</v>
      </c>
      <c r="G7" s="15">
        <v>44.2121564072784</v>
      </c>
      <c r="H7" s="15">
        <v>51.200731874666502</v>
      </c>
      <c r="I7" s="15">
        <v>53.965546648473499</v>
      </c>
    </row>
    <row r="8" spans="1:9" ht="12" customHeight="1" x14ac:dyDescent="0.3">
      <c r="A8" s="4" t="s">
        <v>0</v>
      </c>
      <c r="B8" s="14" t="s">
        <v>12</v>
      </c>
      <c r="C8" s="15">
        <v>51.6590309593225</v>
      </c>
      <c r="D8" s="15">
        <v>44.3207126948775</v>
      </c>
      <c r="E8" s="15">
        <v>62.183960126869103</v>
      </c>
      <c r="F8" s="15">
        <v>52.635953455236297</v>
      </c>
      <c r="G8" s="15">
        <v>45.908028059236202</v>
      </c>
      <c r="H8" s="15">
        <v>51.742993848257001</v>
      </c>
      <c r="I8" s="15">
        <v>53.964334705075501</v>
      </c>
    </row>
    <row r="9" spans="1:9" ht="12" customHeight="1" x14ac:dyDescent="0.3">
      <c r="A9" s="11" t="s">
        <v>0</v>
      </c>
      <c r="B9" s="16" t="s">
        <v>13</v>
      </c>
      <c r="C9" s="17">
        <v>50.434131736527</v>
      </c>
      <c r="D9" s="17">
        <v>47.761194029850699</v>
      </c>
      <c r="E9" s="17">
        <v>60.956790123456798</v>
      </c>
      <c r="F9" s="17">
        <v>53.685311029796097</v>
      </c>
      <c r="G9" s="17">
        <v>44.876973925817097</v>
      </c>
      <c r="H9" s="17">
        <v>50.872071262819098</v>
      </c>
      <c r="I9" s="17">
        <v>53.381278273982097</v>
      </c>
    </row>
    <row r="10" spans="1:9" ht="12" customHeight="1" x14ac:dyDescent="0.3">
      <c r="A10" s="13" t="s">
        <v>79</v>
      </c>
      <c r="B10" s="14" t="s">
        <v>76</v>
      </c>
      <c r="C10" s="18">
        <v>3296</v>
      </c>
      <c r="D10" s="18">
        <v>578</v>
      </c>
      <c r="E10" s="18">
        <v>5596</v>
      </c>
      <c r="F10" s="18">
        <v>4375</v>
      </c>
      <c r="G10" s="18">
        <v>1155</v>
      </c>
      <c r="H10" s="18">
        <v>5681</v>
      </c>
      <c r="I10" s="18">
        <v>20681</v>
      </c>
    </row>
    <row r="11" spans="1:9" ht="12" customHeight="1" x14ac:dyDescent="0.3">
      <c r="A11" s="4" t="s">
        <v>0</v>
      </c>
      <c r="B11" s="14" t="s">
        <v>77</v>
      </c>
      <c r="C11" s="18">
        <v>3475</v>
      </c>
      <c r="D11" s="18">
        <v>695</v>
      </c>
      <c r="E11" s="18">
        <v>6044</v>
      </c>
      <c r="F11" s="18">
        <v>4573</v>
      </c>
      <c r="G11" s="18">
        <v>1144</v>
      </c>
      <c r="H11" s="18">
        <v>6316</v>
      </c>
      <c r="I11" s="18">
        <v>22247</v>
      </c>
    </row>
    <row r="12" spans="1:9" ht="12" customHeight="1" x14ac:dyDescent="0.3">
      <c r="A12" s="4" t="s">
        <v>0</v>
      </c>
      <c r="B12" s="14" t="s">
        <v>78</v>
      </c>
      <c r="C12" s="18">
        <v>3445</v>
      </c>
      <c r="D12" s="18">
        <v>762</v>
      </c>
      <c r="E12" s="18">
        <v>5754</v>
      </c>
      <c r="F12" s="18">
        <v>4329</v>
      </c>
      <c r="G12" s="18">
        <v>1142</v>
      </c>
      <c r="H12" s="18">
        <v>6716</v>
      </c>
      <c r="I12" s="18">
        <v>22148</v>
      </c>
    </row>
    <row r="13" spans="1:9" ht="12" customHeight="1" x14ac:dyDescent="0.3">
      <c r="A13" s="4" t="s">
        <v>0</v>
      </c>
      <c r="B13" s="14" t="s">
        <v>12</v>
      </c>
      <c r="C13" s="18">
        <v>3721</v>
      </c>
      <c r="D13" s="18">
        <v>597</v>
      </c>
      <c r="E13" s="18">
        <v>6862</v>
      </c>
      <c r="F13" s="18">
        <v>4433</v>
      </c>
      <c r="G13" s="18">
        <v>1178</v>
      </c>
      <c r="H13" s="18">
        <v>6813</v>
      </c>
      <c r="I13" s="18">
        <v>23604</v>
      </c>
    </row>
    <row r="14" spans="1:9" ht="12" customHeight="1" x14ac:dyDescent="0.3">
      <c r="A14" s="11" t="s">
        <v>0</v>
      </c>
      <c r="B14" s="16" t="s">
        <v>13</v>
      </c>
      <c r="C14" s="19">
        <v>3369</v>
      </c>
      <c r="D14" s="19">
        <v>800</v>
      </c>
      <c r="E14" s="19">
        <v>6715</v>
      </c>
      <c r="F14" s="19">
        <v>4108</v>
      </c>
      <c r="G14" s="19">
        <v>1222</v>
      </c>
      <c r="H14" s="19">
        <v>6796</v>
      </c>
      <c r="I14" s="19">
        <v>23010</v>
      </c>
    </row>
    <row r="15" spans="1:9" ht="12" customHeight="1" x14ac:dyDescent="0.3">
      <c r="A15" s="13" t="s">
        <v>80</v>
      </c>
      <c r="B15" s="14" t="s">
        <v>76</v>
      </c>
      <c r="C15" s="18">
        <v>6695</v>
      </c>
      <c r="D15" s="18">
        <v>1367</v>
      </c>
      <c r="E15" s="18">
        <v>9834</v>
      </c>
      <c r="F15" s="18">
        <v>8122</v>
      </c>
      <c r="G15" s="18">
        <v>2293</v>
      </c>
      <c r="H15" s="18">
        <v>12142</v>
      </c>
      <c r="I15" s="18">
        <v>40453</v>
      </c>
    </row>
    <row r="16" spans="1:9" ht="12" customHeight="1" x14ac:dyDescent="0.3">
      <c r="A16" s="4" t="s">
        <v>0</v>
      </c>
      <c r="B16" s="14" t="s">
        <v>77</v>
      </c>
      <c r="C16" s="18">
        <v>6973</v>
      </c>
      <c r="D16" s="18">
        <v>1495</v>
      </c>
      <c r="E16" s="18">
        <v>10057</v>
      </c>
      <c r="F16" s="18">
        <v>8595</v>
      </c>
      <c r="G16" s="18">
        <v>2396</v>
      </c>
      <c r="H16" s="18">
        <v>12807</v>
      </c>
      <c r="I16" s="18">
        <v>42323</v>
      </c>
    </row>
    <row r="17" spans="1:9" ht="12" customHeight="1" x14ac:dyDescent="0.3">
      <c r="A17" s="4" t="s">
        <v>0</v>
      </c>
      <c r="B17" s="14" t="s">
        <v>78</v>
      </c>
      <c r="C17" s="18">
        <v>6601</v>
      </c>
      <c r="D17" s="18">
        <v>1554</v>
      </c>
      <c r="E17" s="18">
        <v>9321</v>
      </c>
      <c r="F17" s="18">
        <v>7865</v>
      </c>
      <c r="G17" s="18">
        <v>2583</v>
      </c>
      <c r="H17" s="18">
        <v>13117</v>
      </c>
      <c r="I17" s="18">
        <v>41041</v>
      </c>
    </row>
    <row r="18" spans="1:9" ht="12" customHeight="1" x14ac:dyDescent="0.3">
      <c r="A18" s="4" t="s">
        <v>0</v>
      </c>
      <c r="B18" s="14" t="s">
        <v>12</v>
      </c>
      <c r="C18" s="18">
        <v>7203</v>
      </c>
      <c r="D18" s="18">
        <v>1347</v>
      </c>
      <c r="E18" s="18">
        <v>11035</v>
      </c>
      <c r="F18" s="18">
        <v>8422</v>
      </c>
      <c r="G18" s="18">
        <v>2566</v>
      </c>
      <c r="H18" s="18">
        <v>13167</v>
      </c>
      <c r="I18" s="18">
        <v>43740</v>
      </c>
    </row>
    <row r="19" spans="1:9" ht="12" customHeight="1" x14ac:dyDescent="0.3">
      <c r="A19" s="11" t="s">
        <v>0</v>
      </c>
      <c r="B19" s="16" t="s">
        <v>13</v>
      </c>
      <c r="C19" s="19">
        <v>6680</v>
      </c>
      <c r="D19" s="19">
        <v>1675</v>
      </c>
      <c r="E19" s="19">
        <v>11016</v>
      </c>
      <c r="F19" s="19">
        <v>7652</v>
      </c>
      <c r="G19" s="19">
        <v>2723</v>
      </c>
      <c r="H19" s="19">
        <v>13359</v>
      </c>
      <c r="I19" s="19">
        <v>43105</v>
      </c>
    </row>
    <row r="20" spans="1:9" ht="12" customHeight="1" x14ac:dyDescent="0.3">
      <c r="A20" s="39" t="s">
        <v>81</v>
      </c>
      <c r="B20" s="39"/>
      <c r="C20" s="39"/>
      <c r="D20" s="39"/>
      <c r="E20" s="39"/>
      <c r="F20" s="39"/>
      <c r="G20" s="39"/>
      <c r="H20" s="39"/>
      <c r="I20" s="39"/>
    </row>
    <row r="21" spans="1:9" ht="12" customHeight="1" x14ac:dyDescent="0.3"/>
    <row r="22" spans="1:9" ht="12" customHeight="1" x14ac:dyDescent="0.3">
      <c r="A22" s="20" t="s">
        <v>82</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pageSetUpPr fitToPage="1"/>
  </sheetPr>
  <dimension ref="A1:H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365</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76</v>
      </c>
      <c r="C5" s="15">
        <v>55.642085187539699</v>
      </c>
      <c r="D5" s="15">
        <v>51.405395208451203</v>
      </c>
      <c r="E5" s="15">
        <v>54.585152838428002</v>
      </c>
      <c r="F5" s="15">
        <v>50.687552313763</v>
      </c>
      <c r="G5" s="15">
        <v>46.649800048967599</v>
      </c>
      <c r="H5" s="15">
        <v>51.123526067287997</v>
      </c>
    </row>
    <row r="6" spans="1:8" ht="12" customHeight="1" x14ac:dyDescent="0.3">
      <c r="A6" s="4" t="s">
        <v>0</v>
      </c>
      <c r="B6" s="14" t="s">
        <v>77</v>
      </c>
      <c r="C6" s="15">
        <v>58.0832960143305</v>
      </c>
      <c r="D6" s="15">
        <v>51.895147006730397</v>
      </c>
      <c r="E6" s="15">
        <v>55.724070450097898</v>
      </c>
      <c r="F6" s="15">
        <v>52.293038570084697</v>
      </c>
      <c r="G6" s="15">
        <v>48.300496315235399</v>
      </c>
      <c r="H6" s="15">
        <v>52.5647992817144</v>
      </c>
    </row>
    <row r="7" spans="1:8" ht="12" customHeight="1" x14ac:dyDescent="0.3">
      <c r="A7" s="4" t="s">
        <v>0</v>
      </c>
      <c r="B7" s="14" t="s">
        <v>78</v>
      </c>
      <c r="C7" s="15">
        <v>58.3470333283515</v>
      </c>
      <c r="D7" s="15">
        <v>54.061054579093501</v>
      </c>
      <c r="E7" s="15">
        <v>55.684197561276001</v>
      </c>
      <c r="F7" s="15">
        <v>54.468346650276601</v>
      </c>
      <c r="G7" s="15">
        <v>50.193050193050198</v>
      </c>
      <c r="H7" s="15">
        <v>53.965546648473499</v>
      </c>
    </row>
    <row r="8" spans="1:8" ht="12" customHeight="1" x14ac:dyDescent="0.3">
      <c r="A8" s="4" t="s">
        <v>0</v>
      </c>
      <c r="B8" s="14" t="s">
        <v>12</v>
      </c>
      <c r="C8" s="15">
        <v>58.3333333333333</v>
      </c>
      <c r="D8" s="15">
        <v>53.151260504201701</v>
      </c>
      <c r="E8" s="15">
        <v>54.253647586980897</v>
      </c>
      <c r="F8" s="15">
        <v>55.3441167142404</v>
      </c>
      <c r="G8" s="15">
        <v>50.887710398893297</v>
      </c>
      <c r="H8" s="15">
        <v>53.964334705075501</v>
      </c>
    </row>
    <row r="9" spans="1:8" ht="12" customHeight="1" x14ac:dyDescent="0.3">
      <c r="A9" s="11" t="s">
        <v>0</v>
      </c>
      <c r="B9" s="16" t="s">
        <v>13</v>
      </c>
      <c r="C9" s="17">
        <v>59.329657573998901</v>
      </c>
      <c r="D9" s="17">
        <v>50.308761096101897</v>
      </c>
      <c r="E9" s="17">
        <v>55.262557077625601</v>
      </c>
      <c r="F9" s="17">
        <v>54.229065597975101</v>
      </c>
      <c r="G9" s="17">
        <v>49.5034795527406</v>
      </c>
      <c r="H9" s="17">
        <v>53.381278273982097</v>
      </c>
    </row>
    <row r="10" spans="1:8" ht="12" customHeight="1" x14ac:dyDescent="0.3">
      <c r="A10" s="13" t="s">
        <v>79</v>
      </c>
      <c r="B10" s="14" t="s">
        <v>76</v>
      </c>
      <c r="C10" s="18">
        <v>3501</v>
      </c>
      <c r="D10" s="18">
        <v>2725</v>
      </c>
      <c r="E10" s="18">
        <v>4500</v>
      </c>
      <c r="F10" s="18">
        <v>4239</v>
      </c>
      <c r="G10" s="18">
        <v>5716</v>
      </c>
      <c r="H10" s="18">
        <v>20681</v>
      </c>
    </row>
    <row r="11" spans="1:8" ht="12" customHeight="1" x14ac:dyDescent="0.3">
      <c r="A11" s="4" t="s">
        <v>0</v>
      </c>
      <c r="B11" s="14" t="s">
        <v>77</v>
      </c>
      <c r="C11" s="18">
        <v>3891</v>
      </c>
      <c r="D11" s="18">
        <v>2930</v>
      </c>
      <c r="E11" s="18">
        <v>4556</v>
      </c>
      <c r="F11" s="18">
        <v>4447</v>
      </c>
      <c r="G11" s="18">
        <v>6423</v>
      </c>
      <c r="H11" s="18">
        <v>22247</v>
      </c>
    </row>
    <row r="12" spans="1:8" ht="12" customHeight="1" x14ac:dyDescent="0.3">
      <c r="A12" s="4" t="s">
        <v>0</v>
      </c>
      <c r="B12" s="14" t="s">
        <v>78</v>
      </c>
      <c r="C12" s="18">
        <v>3904</v>
      </c>
      <c r="D12" s="18">
        <v>2922</v>
      </c>
      <c r="E12" s="18">
        <v>4521</v>
      </c>
      <c r="F12" s="18">
        <v>4431</v>
      </c>
      <c r="G12" s="18">
        <v>6370</v>
      </c>
      <c r="H12" s="18">
        <v>22148</v>
      </c>
    </row>
    <row r="13" spans="1:8" ht="12" customHeight="1" x14ac:dyDescent="0.3">
      <c r="A13" s="4" t="s">
        <v>0</v>
      </c>
      <c r="B13" s="14" t="s">
        <v>12</v>
      </c>
      <c r="C13" s="18">
        <v>3878</v>
      </c>
      <c r="D13" s="18">
        <v>3036</v>
      </c>
      <c r="E13" s="18">
        <v>4834</v>
      </c>
      <c r="F13" s="18">
        <v>5235</v>
      </c>
      <c r="G13" s="18">
        <v>6621</v>
      </c>
      <c r="H13" s="18">
        <v>23604</v>
      </c>
    </row>
    <row r="14" spans="1:8" ht="12" customHeight="1" x14ac:dyDescent="0.3">
      <c r="A14" s="11" t="s">
        <v>0</v>
      </c>
      <c r="B14" s="16" t="s">
        <v>13</v>
      </c>
      <c r="C14" s="19">
        <v>4089</v>
      </c>
      <c r="D14" s="19">
        <v>2607</v>
      </c>
      <c r="E14" s="19">
        <v>4841</v>
      </c>
      <c r="F14" s="19">
        <v>5142</v>
      </c>
      <c r="G14" s="19">
        <v>6331</v>
      </c>
      <c r="H14" s="19">
        <v>23010</v>
      </c>
    </row>
    <row r="15" spans="1:8" ht="12" customHeight="1" x14ac:dyDescent="0.3">
      <c r="A15" s="13" t="s">
        <v>80</v>
      </c>
      <c r="B15" s="14" t="s">
        <v>76</v>
      </c>
      <c r="C15" s="18">
        <v>6292</v>
      </c>
      <c r="D15" s="18">
        <v>5301</v>
      </c>
      <c r="E15" s="18">
        <v>8244</v>
      </c>
      <c r="F15" s="18">
        <v>8363</v>
      </c>
      <c r="G15" s="18">
        <v>12253</v>
      </c>
      <c r="H15" s="18">
        <v>40453</v>
      </c>
    </row>
    <row r="16" spans="1:8" ht="12" customHeight="1" x14ac:dyDescent="0.3">
      <c r="A16" s="4" t="s">
        <v>0</v>
      </c>
      <c r="B16" s="14" t="s">
        <v>77</v>
      </c>
      <c r="C16" s="18">
        <v>6699</v>
      </c>
      <c r="D16" s="18">
        <v>5646</v>
      </c>
      <c r="E16" s="18">
        <v>8176</v>
      </c>
      <c r="F16" s="18">
        <v>8504</v>
      </c>
      <c r="G16" s="18">
        <v>13298</v>
      </c>
      <c r="H16" s="18">
        <v>42323</v>
      </c>
    </row>
    <row r="17" spans="1:8" ht="12" customHeight="1" x14ac:dyDescent="0.3">
      <c r="A17" s="4" t="s">
        <v>0</v>
      </c>
      <c r="B17" s="14" t="s">
        <v>78</v>
      </c>
      <c r="C17" s="18">
        <v>6691</v>
      </c>
      <c r="D17" s="18">
        <v>5405</v>
      </c>
      <c r="E17" s="18">
        <v>8119</v>
      </c>
      <c r="F17" s="18">
        <v>8135</v>
      </c>
      <c r="G17" s="18">
        <v>12691</v>
      </c>
      <c r="H17" s="18">
        <v>41041</v>
      </c>
    </row>
    <row r="18" spans="1:8" ht="12" customHeight="1" x14ac:dyDescent="0.3">
      <c r="A18" s="4" t="s">
        <v>0</v>
      </c>
      <c r="B18" s="14" t="s">
        <v>12</v>
      </c>
      <c r="C18" s="18">
        <v>6648</v>
      </c>
      <c r="D18" s="18">
        <v>5712</v>
      </c>
      <c r="E18" s="18">
        <v>8910</v>
      </c>
      <c r="F18" s="18">
        <v>9459</v>
      </c>
      <c r="G18" s="18">
        <v>13011</v>
      </c>
      <c r="H18" s="18">
        <v>43740</v>
      </c>
    </row>
    <row r="19" spans="1:8" ht="12" customHeight="1" x14ac:dyDescent="0.3">
      <c r="A19" s="11" t="s">
        <v>0</v>
      </c>
      <c r="B19" s="16" t="s">
        <v>13</v>
      </c>
      <c r="C19" s="19">
        <v>6892</v>
      </c>
      <c r="D19" s="19">
        <v>5182</v>
      </c>
      <c r="E19" s="19">
        <v>8760</v>
      </c>
      <c r="F19" s="19">
        <v>9482</v>
      </c>
      <c r="G19" s="19">
        <v>12789</v>
      </c>
      <c r="H19" s="19">
        <v>43105</v>
      </c>
    </row>
    <row r="20" spans="1:8" ht="12" customHeight="1" x14ac:dyDescent="0.3">
      <c r="A20" s="39" t="s">
        <v>28</v>
      </c>
      <c r="B20" s="39"/>
      <c r="C20" s="39"/>
      <c r="D20" s="39"/>
      <c r="E20" s="39"/>
      <c r="F20" s="39"/>
      <c r="G20" s="39"/>
      <c r="H20" s="39"/>
    </row>
    <row r="21" spans="1:8" ht="12" customHeight="1" x14ac:dyDescent="0.3"/>
    <row r="22" spans="1:8" ht="12" customHeight="1" x14ac:dyDescent="0.3">
      <c r="A22" s="20" t="s">
        <v>82</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366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43.6</v>
      </c>
      <c r="E6" s="25">
        <v>42.3</v>
      </c>
      <c r="F6" s="24" t="s">
        <v>97</v>
      </c>
      <c r="G6" s="25">
        <v>46.6</v>
      </c>
      <c r="H6" s="25">
        <v>47.6</v>
      </c>
      <c r="I6" s="24" t="s">
        <v>97</v>
      </c>
      <c r="J6" s="25">
        <v>49.9</v>
      </c>
      <c r="K6" s="25">
        <v>52.1</v>
      </c>
      <c r="L6" s="24" t="s">
        <v>97</v>
      </c>
      <c r="M6" s="25">
        <v>55.2</v>
      </c>
      <c r="N6" s="25">
        <v>55</v>
      </c>
      <c r="O6" s="24" t="s">
        <v>97</v>
      </c>
      <c r="P6" s="25">
        <v>53.5</v>
      </c>
      <c r="Q6" s="25">
        <v>54</v>
      </c>
    </row>
    <row r="7" spans="1:17" ht="12" customHeight="1" x14ac:dyDescent="0.3">
      <c r="A7" s="44"/>
      <c r="B7" s="14" t="s">
        <v>77</v>
      </c>
      <c r="C7" s="24" t="s">
        <v>97</v>
      </c>
      <c r="D7" s="25">
        <v>45.5</v>
      </c>
      <c r="E7" s="25">
        <v>42.7</v>
      </c>
      <c r="F7" s="24" t="s">
        <v>97</v>
      </c>
      <c r="G7" s="25">
        <v>47.8</v>
      </c>
      <c r="H7" s="25">
        <v>49.1</v>
      </c>
      <c r="I7" s="24" t="s">
        <v>97</v>
      </c>
      <c r="J7" s="25">
        <v>51.8</v>
      </c>
      <c r="K7" s="25">
        <v>53.2</v>
      </c>
      <c r="L7" s="24" t="s">
        <v>97</v>
      </c>
      <c r="M7" s="25">
        <v>56</v>
      </c>
      <c r="N7" s="25">
        <v>56.6</v>
      </c>
      <c r="O7" s="24" t="s">
        <v>97</v>
      </c>
      <c r="P7" s="25">
        <v>55</v>
      </c>
      <c r="Q7" s="25">
        <v>56.1</v>
      </c>
    </row>
    <row r="8" spans="1:17" ht="12" customHeight="1" x14ac:dyDescent="0.3">
      <c r="A8" s="44"/>
      <c r="B8" s="14" t="s">
        <v>78</v>
      </c>
      <c r="C8" s="24" t="s">
        <v>97</v>
      </c>
      <c r="D8" s="25">
        <v>48.1</v>
      </c>
      <c r="E8" s="25">
        <v>43.5</v>
      </c>
      <c r="F8" s="24" t="s">
        <v>97</v>
      </c>
      <c r="G8" s="25">
        <v>48.8</v>
      </c>
      <c r="H8" s="25">
        <v>49.1</v>
      </c>
      <c r="I8" s="24" t="s">
        <v>97</v>
      </c>
      <c r="J8" s="25">
        <v>54.1</v>
      </c>
      <c r="K8" s="25">
        <v>54.5</v>
      </c>
      <c r="L8" s="24" t="s">
        <v>97</v>
      </c>
      <c r="M8" s="25">
        <v>57.4</v>
      </c>
      <c r="N8" s="25">
        <v>58.2</v>
      </c>
      <c r="O8" s="24" t="s">
        <v>97</v>
      </c>
      <c r="P8" s="25">
        <v>57.6</v>
      </c>
      <c r="Q8" s="25">
        <v>58.3</v>
      </c>
    </row>
    <row r="9" spans="1:17" ht="12" customHeight="1" x14ac:dyDescent="0.3">
      <c r="A9" s="44"/>
      <c r="B9" s="14" t="s">
        <v>12</v>
      </c>
      <c r="C9" s="24" t="s">
        <v>97</v>
      </c>
      <c r="D9" s="25">
        <v>46.3</v>
      </c>
      <c r="E9" s="25">
        <v>46.3</v>
      </c>
      <c r="F9" s="24" t="s">
        <v>97</v>
      </c>
      <c r="G9" s="25">
        <v>47.9</v>
      </c>
      <c r="H9" s="25">
        <v>50.1</v>
      </c>
      <c r="I9" s="24" t="s">
        <v>97</v>
      </c>
      <c r="J9" s="25">
        <v>53</v>
      </c>
      <c r="K9" s="25">
        <v>54.6</v>
      </c>
      <c r="L9" s="24" t="s">
        <v>97</v>
      </c>
      <c r="M9" s="25">
        <v>56.7</v>
      </c>
      <c r="N9" s="25">
        <v>57.7</v>
      </c>
      <c r="O9" s="24" t="s">
        <v>97</v>
      </c>
      <c r="P9" s="25">
        <v>56.3</v>
      </c>
      <c r="Q9" s="25">
        <v>58.8</v>
      </c>
    </row>
    <row r="10" spans="1:17" ht="12" customHeight="1" x14ac:dyDescent="0.3">
      <c r="A10" s="44"/>
      <c r="B10" s="16" t="s">
        <v>13</v>
      </c>
      <c r="C10" s="26" t="s">
        <v>97</v>
      </c>
      <c r="D10" s="27">
        <v>46.3</v>
      </c>
      <c r="E10" s="27">
        <v>46.2</v>
      </c>
      <c r="F10" s="28" t="s">
        <v>97</v>
      </c>
      <c r="G10" s="27">
        <v>46.7</v>
      </c>
      <c r="H10" s="27">
        <v>49.9</v>
      </c>
      <c r="I10" s="28" t="s">
        <v>97</v>
      </c>
      <c r="J10" s="27">
        <v>53.4</v>
      </c>
      <c r="K10" s="27">
        <v>54.1</v>
      </c>
      <c r="L10" s="28" t="s">
        <v>97</v>
      </c>
      <c r="M10" s="27">
        <v>56.6</v>
      </c>
      <c r="N10" s="27">
        <v>57.4</v>
      </c>
      <c r="O10" s="28" t="s">
        <v>97</v>
      </c>
      <c r="P10" s="27">
        <v>55.9</v>
      </c>
      <c r="Q10" s="27">
        <v>55.8</v>
      </c>
    </row>
    <row r="11" spans="1:17" ht="12" customHeight="1" x14ac:dyDescent="0.3">
      <c r="A11" s="43" t="s">
        <v>79</v>
      </c>
      <c r="B11" s="14" t="s">
        <v>76</v>
      </c>
      <c r="C11" s="24" t="s">
        <v>97</v>
      </c>
      <c r="D11" s="29">
        <v>620</v>
      </c>
      <c r="E11" s="29" t="s">
        <v>367</v>
      </c>
      <c r="F11" s="29" t="s">
        <v>99</v>
      </c>
      <c r="G11" s="29" t="s">
        <v>368</v>
      </c>
      <c r="H11" s="29" t="s">
        <v>369</v>
      </c>
      <c r="I11" s="29" t="s">
        <v>99</v>
      </c>
      <c r="J11" s="29" t="s">
        <v>370</v>
      </c>
      <c r="K11" s="29" t="s">
        <v>371</v>
      </c>
      <c r="L11" s="29" t="s">
        <v>99</v>
      </c>
      <c r="M11" s="29" t="s">
        <v>372</v>
      </c>
      <c r="N11" s="29" t="s">
        <v>373</v>
      </c>
      <c r="O11" s="29" t="s">
        <v>99</v>
      </c>
      <c r="P11" s="29" t="s">
        <v>374</v>
      </c>
      <c r="Q11" s="29" t="s">
        <v>375</v>
      </c>
    </row>
    <row r="12" spans="1:17" ht="12" customHeight="1" x14ac:dyDescent="0.3">
      <c r="A12" s="44"/>
      <c r="B12" s="14" t="s">
        <v>77</v>
      </c>
      <c r="C12" s="24" t="s">
        <v>97</v>
      </c>
      <c r="D12" s="29">
        <v>683</v>
      </c>
      <c r="E12" s="29" t="s">
        <v>376</v>
      </c>
      <c r="F12" s="29" t="s">
        <v>99</v>
      </c>
      <c r="G12" s="29" t="s">
        <v>220</v>
      </c>
      <c r="H12" s="29" t="s">
        <v>377</v>
      </c>
      <c r="I12" s="29" t="s">
        <v>99</v>
      </c>
      <c r="J12" s="29" t="s">
        <v>378</v>
      </c>
      <c r="K12" s="29" t="s">
        <v>379</v>
      </c>
      <c r="L12" s="29" t="s">
        <v>99</v>
      </c>
      <c r="M12" s="29" t="s">
        <v>380</v>
      </c>
      <c r="N12" s="29" t="s">
        <v>381</v>
      </c>
      <c r="O12" s="29" t="s">
        <v>99</v>
      </c>
      <c r="P12" s="29" t="s">
        <v>382</v>
      </c>
      <c r="Q12" s="29" t="s">
        <v>383</v>
      </c>
    </row>
    <row r="13" spans="1:17" ht="12" customHeight="1" x14ac:dyDescent="0.3">
      <c r="A13" s="44"/>
      <c r="B13" s="14" t="s">
        <v>78</v>
      </c>
      <c r="C13" s="24" t="s">
        <v>97</v>
      </c>
      <c r="D13" s="29">
        <v>704</v>
      </c>
      <c r="E13" s="29" t="s">
        <v>384</v>
      </c>
      <c r="F13" s="29" t="s">
        <v>99</v>
      </c>
      <c r="G13" s="29" t="s">
        <v>385</v>
      </c>
      <c r="H13" s="29" t="s">
        <v>386</v>
      </c>
      <c r="I13" s="29" t="s">
        <v>99</v>
      </c>
      <c r="J13" s="29" t="s">
        <v>387</v>
      </c>
      <c r="K13" s="29" t="s">
        <v>388</v>
      </c>
      <c r="L13" s="29" t="s">
        <v>99</v>
      </c>
      <c r="M13" s="29" t="s">
        <v>389</v>
      </c>
      <c r="N13" s="29" t="s">
        <v>390</v>
      </c>
      <c r="O13" s="29" t="s">
        <v>99</v>
      </c>
      <c r="P13" s="29" t="s">
        <v>391</v>
      </c>
      <c r="Q13" s="29" t="s">
        <v>392</v>
      </c>
    </row>
    <row r="14" spans="1:17" ht="12" customHeight="1" x14ac:dyDescent="0.3">
      <c r="A14" s="44"/>
      <c r="B14" s="14" t="s">
        <v>12</v>
      </c>
      <c r="C14" s="24" t="s">
        <v>97</v>
      </c>
      <c r="D14" s="29">
        <v>711</v>
      </c>
      <c r="E14" s="29" t="s">
        <v>393</v>
      </c>
      <c r="F14" s="29" t="s">
        <v>99</v>
      </c>
      <c r="G14" s="29" t="s">
        <v>394</v>
      </c>
      <c r="H14" s="29" t="s">
        <v>395</v>
      </c>
      <c r="I14" s="29" t="s">
        <v>99</v>
      </c>
      <c r="J14" s="29" t="s">
        <v>396</v>
      </c>
      <c r="K14" s="29" t="s">
        <v>397</v>
      </c>
      <c r="L14" s="29" t="s">
        <v>99</v>
      </c>
      <c r="M14" s="29" t="s">
        <v>398</v>
      </c>
      <c r="N14" s="29" t="s">
        <v>399</v>
      </c>
      <c r="O14" s="29" t="s">
        <v>99</v>
      </c>
      <c r="P14" s="29" t="s">
        <v>400</v>
      </c>
      <c r="Q14" s="29" t="s">
        <v>401</v>
      </c>
    </row>
    <row r="15" spans="1:17" ht="12" customHeight="1" x14ac:dyDescent="0.3">
      <c r="A15" s="44"/>
      <c r="B15" s="16" t="s">
        <v>13</v>
      </c>
      <c r="C15" s="26" t="s">
        <v>97</v>
      </c>
      <c r="D15" s="30">
        <v>716</v>
      </c>
      <c r="E15" s="30" t="s">
        <v>402</v>
      </c>
      <c r="F15" s="30" t="s">
        <v>99</v>
      </c>
      <c r="G15" s="30" t="s">
        <v>384</v>
      </c>
      <c r="H15" s="30" t="s">
        <v>403</v>
      </c>
      <c r="I15" s="30" t="s">
        <v>99</v>
      </c>
      <c r="J15" s="30" t="s">
        <v>404</v>
      </c>
      <c r="K15" s="30" t="s">
        <v>405</v>
      </c>
      <c r="L15" s="30" t="s">
        <v>99</v>
      </c>
      <c r="M15" s="30" t="s">
        <v>406</v>
      </c>
      <c r="N15" s="30" t="s">
        <v>407</v>
      </c>
      <c r="O15" s="30" t="s">
        <v>99</v>
      </c>
      <c r="P15" s="30" t="s">
        <v>408</v>
      </c>
      <c r="Q15" s="30" t="s">
        <v>409</v>
      </c>
    </row>
    <row r="16" spans="1:17" ht="12" customHeight="1" x14ac:dyDescent="0.3">
      <c r="A16" s="43" t="s">
        <v>80</v>
      </c>
      <c r="B16" s="14" t="s">
        <v>76</v>
      </c>
      <c r="C16" s="24" t="s">
        <v>97</v>
      </c>
      <c r="D16" s="29" t="s">
        <v>144</v>
      </c>
      <c r="E16" s="29" t="s">
        <v>145</v>
      </c>
      <c r="F16" s="29" t="s">
        <v>99</v>
      </c>
      <c r="G16" s="29" t="s">
        <v>146</v>
      </c>
      <c r="H16" s="29" t="s">
        <v>147</v>
      </c>
      <c r="I16" s="29" t="s">
        <v>99</v>
      </c>
      <c r="J16" s="29" t="s">
        <v>148</v>
      </c>
      <c r="K16" s="29" t="s">
        <v>149</v>
      </c>
      <c r="L16" s="29" t="s">
        <v>99</v>
      </c>
      <c r="M16" s="29" t="s">
        <v>150</v>
      </c>
      <c r="N16" s="29" t="s">
        <v>151</v>
      </c>
      <c r="O16" s="29" t="s">
        <v>99</v>
      </c>
      <c r="P16" s="29" t="s">
        <v>152</v>
      </c>
      <c r="Q16" s="29" t="s">
        <v>153</v>
      </c>
    </row>
    <row r="17" spans="1:17" ht="12" customHeight="1" x14ac:dyDescent="0.3">
      <c r="A17" s="44"/>
      <c r="B17" s="14" t="s">
        <v>77</v>
      </c>
      <c r="C17" s="24" t="s">
        <v>97</v>
      </c>
      <c r="D17" s="29" t="s">
        <v>154</v>
      </c>
      <c r="E17" s="29" t="s">
        <v>155</v>
      </c>
      <c r="F17" s="29" t="s">
        <v>99</v>
      </c>
      <c r="G17" s="29" t="s">
        <v>156</v>
      </c>
      <c r="H17" s="29" t="s">
        <v>157</v>
      </c>
      <c r="I17" s="29" t="s">
        <v>99</v>
      </c>
      <c r="J17" s="29" t="s">
        <v>158</v>
      </c>
      <c r="K17" s="29" t="s">
        <v>159</v>
      </c>
      <c r="L17" s="29" t="s">
        <v>99</v>
      </c>
      <c r="M17" s="29" t="s">
        <v>160</v>
      </c>
      <c r="N17" s="29" t="s">
        <v>161</v>
      </c>
      <c r="O17" s="29" t="s">
        <v>99</v>
      </c>
      <c r="P17" s="29" t="s">
        <v>162</v>
      </c>
      <c r="Q17" s="29" t="s">
        <v>163</v>
      </c>
    </row>
    <row r="18" spans="1:17" ht="12" customHeight="1" x14ac:dyDescent="0.3">
      <c r="A18" s="44"/>
      <c r="B18" s="14" t="s">
        <v>78</v>
      </c>
      <c r="C18" s="24" t="s">
        <v>97</v>
      </c>
      <c r="D18" s="29" t="s">
        <v>164</v>
      </c>
      <c r="E18" s="29" t="s">
        <v>165</v>
      </c>
      <c r="F18" s="29" t="s">
        <v>99</v>
      </c>
      <c r="G18" s="29" t="s">
        <v>166</v>
      </c>
      <c r="H18" s="29" t="s">
        <v>167</v>
      </c>
      <c r="I18" s="29" t="s">
        <v>99</v>
      </c>
      <c r="J18" s="29" t="s">
        <v>168</v>
      </c>
      <c r="K18" s="29" t="s">
        <v>169</v>
      </c>
      <c r="L18" s="29" t="s">
        <v>99</v>
      </c>
      <c r="M18" s="29" t="s">
        <v>170</v>
      </c>
      <c r="N18" s="29" t="s">
        <v>171</v>
      </c>
      <c r="O18" s="29" t="s">
        <v>99</v>
      </c>
      <c r="P18" s="29" t="s">
        <v>172</v>
      </c>
      <c r="Q18" s="29" t="s">
        <v>173</v>
      </c>
    </row>
    <row r="19" spans="1:17" ht="12" customHeight="1" x14ac:dyDescent="0.3">
      <c r="A19" s="44"/>
      <c r="B19" s="14" t="s">
        <v>12</v>
      </c>
      <c r="C19" s="24" t="s">
        <v>97</v>
      </c>
      <c r="D19" s="29" t="s">
        <v>174</v>
      </c>
      <c r="E19" s="29" t="s">
        <v>175</v>
      </c>
      <c r="F19" s="29" t="s">
        <v>99</v>
      </c>
      <c r="G19" s="29" t="s">
        <v>176</v>
      </c>
      <c r="H19" s="29" t="s">
        <v>177</v>
      </c>
      <c r="I19" s="29" t="s">
        <v>99</v>
      </c>
      <c r="J19" s="29" t="s">
        <v>178</v>
      </c>
      <c r="K19" s="29" t="s">
        <v>179</v>
      </c>
      <c r="L19" s="29" t="s">
        <v>99</v>
      </c>
      <c r="M19" s="29" t="s">
        <v>180</v>
      </c>
      <c r="N19" s="29" t="s">
        <v>181</v>
      </c>
      <c r="O19" s="29" t="s">
        <v>99</v>
      </c>
      <c r="P19" s="29" t="s">
        <v>182</v>
      </c>
      <c r="Q19" s="29" t="s">
        <v>183</v>
      </c>
    </row>
    <row r="20" spans="1:17" ht="12" customHeight="1" x14ac:dyDescent="0.3">
      <c r="A20" s="44"/>
      <c r="B20" s="16" t="s">
        <v>13</v>
      </c>
      <c r="C20" s="26" t="s">
        <v>97</v>
      </c>
      <c r="D20" s="30" t="s">
        <v>184</v>
      </c>
      <c r="E20" s="30" t="s">
        <v>185</v>
      </c>
      <c r="F20" s="30" t="s">
        <v>99</v>
      </c>
      <c r="G20" s="30" t="s">
        <v>186</v>
      </c>
      <c r="H20" s="30" t="s">
        <v>187</v>
      </c>
      <c r="I20" s="30" t="s">
        <v>99</v>
      </c>
      <c r="J20" s="30" t="s">
        <v>188</v>
      </c>
      <c r="K20" s="30" t="s">
        <v>189</v>
      </c>
      <c r="L20" s="30" t="s">
        <v>99</v>
      </c>
      <c r="M20" s="30" t="s">
        <v>190</v>
      </c>
      <c r="N20" s="30" t="s">
        <v>191</v>
      </c>
      <c r="O20" s="30" t="s">
        <v>99</v>
      </c>
      <c r="P20" s="30" t="s">
        <v>192</v>
      </c>
      <c r="Q20" s="30" t="s">
        <v>193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pageSetUpPr fitToPage="1"/>
  </sheetPr>
  <dimension ref="A1:F82"/>
  <sheetViews>
    <sheetView zoomScaleNormal="100" workbookViewId="0"/>
  </sheetViews>
  <sheetFormatPr defaultColWidth="11.09765625" defaultRowHeight="13" customHeight="1" x14ac:dyDescent="0.3"/>
  <cols>
    <col min="1" max="1" width="52.69921875" bestFit="1" customWidth="1"/>
    <col min="2" max="2" width="10.69921875" bestFit="1" customWidth="1"/>
    <col min="3" max="3" width="13.69921875" bestFit="1" customWidth="1"/>
    <col min="4" max="4" width="10.69921875" bestFit="1" customWidth="1"/>
    <col min="5" max="5" width="13.69921875" bestFit="1" customWidth="1"/>
    <col min="6" max="6" width="10.69921875" bestFit="1" customWidth="1"/>
  </cols>
  <sheetData>
    <row r="1" spans="1:6" s="36" customFormat="1" ht="13" customHeight="1" x14ac:dyDescent="0.4">
      <c r="A1" s="52" t="s">
        <v>1132</v>
      </c>
    </row>
    <row r="2" spans="1:6" ht="27" customHeight="1" x14ac:dyDescent="0.5">
      <c r="A2" s="3" t="s">
        <v>5</v>
      </c>
    </row>
    <row r="3" spans="1:6" ht="12" customHeight="1" x14ac:dyDescent="0.3">
      <c r="A3" s="4" t="s">
        <v>0</v>
      </c>
    </row>
    <row r="4" spans="1:6" ht="12" customHeight="1" x14ac:dyDescent="0.3">
      <c r="A4" s="5" t="s">
        <v>6</v>
      </c>
    </row>
    <row r="5" spans="1:6" ht="12" customHeight="1" x14ac:dyDescent="0.35">
      <c r="A5" s="6"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6" ht="12" customHeight="1" x14ac:dyDescent="0.3"/>
    <row r="7" spans="1:6" ht="12" customHeight="1" x14ac:dyDescent="0.4">
      <c r="A7" s="7" t="s">
        <v>7</v>
      </c>
    </row>
    <row r="8" spans="1:6" ht="12" customHeight="1" x14ac:dyDescent="0.3"/>
    <row r="9" spans="1:6" ht="12" customHeight="1" x14ac:dyDescent="0.3">
      <c r="A9" s="8" t="s">
        <v>8</v>
      </c>
      <c r="B9" s="9" t="s">
        <v>9</v>
      </c>
      <c r="C9" s="9" t="s">
        <v>10</v>
      </c>
      <c r="D9" s="9" t="s">
        <v>11</v>
      </c>
      <c r="E9" s="9" t="s">
        <v>12</v>
      </c>
      <c r="F9" s="9" t="s">
        <v>13</v>
      </c>
    </row>
    <row r="10" spans="1:6" ht="12" customHeight="1" x14ac:dyDescent="0.3">
      <c r="A10" s="4" t="s">
        <v>14</v>
      </c>
      <c r="B10" s="10">
        <v>202</v>
      </c>
      <c r="C10" s="10">
        <v>207</v>
      </c>
      <c r="D10" s="10">
        <v>209</v>
      </c>
      <c r="E10" s="10">
        <v>217</v>
      </c>
      <c r="F10" s="10">
        <v>209</v>
      </c>
    </row>
    <row r="11" spans="1:6" ht="12" customHeight="1" x14ac:dyDescent="0.3">
      <c r="A11" s="4" t="s">
        <v>15</v>
      </c>
      <c r="B11" s="10">
        <v>202</v>
      </c>
      <c r="C11" s="10">
        <v>207</v>
      </c>
      <c r="D11" s="10">
        <v>209</v>
      </c>
      <c r="E11" s="10">
        <v>217</v>
      </c>
      <c r="F11" s="10">
        <v>209</v>
      </c>
    </row>
    <row r="12" spans="1:6" ht="12" customHeight="1" x14ac:dyDescent="0.3">
      <c r="A12" s="4" t="s">
        <v>16</v>
      </c>
      <c r="B12" s="10">
        <v>199</v>
      </c>
      <c r="C12" s="10">
        <v>205</v>
      </c>
      <c r="D12" s="10">
        <v>207</v>
      </c>
      <c r="E12" s="10">
        <v>218</v>
      </c>
      <c r="F12" s="10">
        <v>210</v>
      </c>
    </row>
    <row r="13" spans="1:6" ht="12" customHeight="1" x14ac:dyDescent="0.3">
      <c r="A13" s="4" t="s">
        <v>17</v>
      </c>
      <c r="B13" s="10">
        <v>202</v>
      </c>
      <c r="C13" s="10">
        <v>204</v>
      </c>
      <c r="D13" s="10">
        <v>206</v>
      </c>
      <c r="E13" s="10">
        <v>218</v>
      </c>
      <c r="F13" s="10">
        <v>209</v>
      </c>
    </row>
    <row r="14" spans="1:6" ht="12" customHeight="1" x14ac:dyDescent="0.3">
      <c r="A14" s="4" t="s">
        <v>18</v>
      </c>
      <c r="B14" s="10" t="s">
        <v>19</v>
      </c>
      <c r="C14" s="10">
        <v>150</v>
      </c>
      <c r="D14" s="10">
        <v>196</v>
      </c>
      <c r="E14" s="10">
        <v>212</v>
      </c>
      <c r="F14" s="10">
        <v>203</v>
      </c>
    </row>
    <row r="15" spans="1:6" ht="12" customHeight="1" x14ac:dyDescent="0.3">
      <c r="A15" s="4" t="s">
        <v>20</v>
      </c>
      <c r="B15" s="10" t="s">
        <v>19</v>
      </c>
      <c r="C15" s="10">
        <v>149</v>
      </c>
      <c r="D15" s="10">
        <v>196</v>
      </c>
      <c r="E15" s="10">
        <v>211</v>
      </c>
      <c r="F15" s="10">
        <v>204</v>
      </c>
    </row>
    <row r="16" spans="1:6" ht="12" customHeight="1" x14ac:dyDescent="0.3">
      <c r="A16" s="4" t="s">
        <v>21</v>
      </c>
      <c r="B16" s="10">
        <v>201</v>
      </c>
      <c r="C16" s="10">
        <v>206</v>
      </c>
      <c r="D16" s="10">
        <v>207</v>
      </c>
      <c r="E16" s="10">
        <v>218</v>
      </c>
      <c r="F16" s="10">
        <v>210</v>
      </c>
    </row>
    <row r="17" spans="1:6" ht="12" customHeight="1" x14ac:dyDescent="0.3">
      <c r="A17" s="4" t="s">
        <v>22</v>
      </c>
      <c r="B17" s="10">
        <v>191</v>
      </c>
      <c r="C17" s="10">
        <v>207</v>
      </c>
      <c r="D17" s="10">
        <v>206</v>
      </c>
      <c r="E17" s="10">
        <v>218</v>
      </c>
      <c r="F17" s="10">
        <v>210</v>
      </c>
    </row>
    <row r="18" spans="1:6" ht="12" customHeight="1" x14ac:dyDescent="0.3">
      <c r="A18" s="4" t="s">
        <v>23</v>
      </c>
      <c r="B18" s="10">
        <v>199</v>
      </c>
      <c r="C18" s="10">
        <v>205</v>
      </c>
      <c r="D18" s="10">
        <v>207</v>
      </c>
      <c r="E18" s="10">
        <v>217</v>
      </c>
      <c r="F18" s="10">
        <v>210</v>
      </c>
    </row>
    <row r="19" spans="1:6" ht="12" customHeight="1" x14ac:dyDescent="0.3">
      <c r="A19" s="4" t="s">
        <v>24</v>
      </c>
      <c r="B19" s="10">
        <v>202</v>
      </c>
      <c r="C19" s="10">
        <v>204</v>
      </c>
      <c r="D19" s="10">
        <v>206</v>
      </c>
      <c r="E19" s="10">
        <v>218</v>
      </c>
      <c r="F19" s="10">
        <v>209</v>
      </c>
    </row>
    <row r="20" spans="1:6" ht="12" customHeight="1" x14ac:dyDescent="0.3">
      <c r="A20" s="4" t="s">
        <v>25</v>
      </c>
      <c r="B20" s="10" t="s">
        <v>19</v>
      </c>
      <c r="C20" s="10">
        <v>150</v>
      </c>
      <c r="D20" s="10">
        <v>196</v>
      </c>
      <c r="E20" s="10">
        <v>212</v>
      </c>
      <c r="F20" s="10">
        <v>203</v>
      </c>
    </row>
    <row r="21" spans="1:6" ht="12" customHeight="1" x14ac:dyDescent="0.3">
      <c r="A21" s="4" t="s">
        <v>26</v>
      </c>
      <c r="B21" s="10" t="s">
        <v>19</v>
      </c>
      <c r="C21" s="10">
        <v>149</v>
      </c>
      <c r="D21" s="10">
        <v>196</v>
      </c>
      <c r="E21" s="10">
        <v>212</v>
      </c>
      <c r="F21" s="10">
        <v>203</v>
      </c>
    </row>
    <row r="22" spans="1:6" ht="12" customHeight="1" x14ac:dyDescent="0.3">
      <c r="A22" s="11" t="s">
        <v>27</v>
      </c>
      <c r="B22" s="12" t="s">
        <v>19</v>
      </c>
      <c r="C22" s="12">
        <v>150</v>
      </c>
      <c r="D22" s="12">
        <v>196</v>
      </c>
      <c r="E22" s="12">
        <v>212</v>
      </c>
      <c r="F22" s="12">
        <v>202</v>
      </c>
    </row>
    <row r="23" spans="1:6" ht="12" customHeight="1" x14ac:dyDescent="0.3">
      <c r="A23" s="39" t="s">
        <v>28</v>
      </c>
      <c r="B23" s="39"/>
      <c r="C23" s="39"/>
      <c r="D23" s="39"/>
      <c r="E23" s="39"/>
      <c r="F23" s="39"/>
    </row>
    <row r="24" spans="1:6" ht="12" customHeight="1" x14ac:dyDescent="0.3"/>
    <row r="25" spans="1:6" ht="12" customHeight="1" x14ac:dyDescent="0.3">
      <c r="A25" s="7" t="s">
        <v>29</v>
      </c>
    </row>
    <row r="26" spans="1:6" ht="12" customHeight="1" x14ac:dyDescent="0.3">
      <c r="A26" s="7" t="s">
        <v>0</v>
      </c>
    </row>
    <row r="27" spans="1:6" ht="12" customHeight="1" x14ac:dyDescent="0.3">
      <c r="A27" s="7" t="s">
        <v>30</v>
      </c>
    </row>
    <row r="28" spans="1:6" ht="12" customHeight="1" x14ac:dyDescent="0.3">
      <c r="A28" s="7" t="s">
        <v>31</v>
      </c>
    </row>
    <row r="29" spans="1:6" ht="12" customHeight="1" x14ac:dyDescent="0.3">
      <c r="A29" s="7" t="s">
        <v>32</v>
      </c>
    </row>
    <row r="30" spans="1:6" ht="12" customHeight="1" x14ac:dyDescent="0.3">
      <c r="A30" s="7" t="s">
        <v>33</v>
      </c>
    </row>
    <row r="31" spans="1:6" ht="12" customHeight="1" x14ac:dyDescent="0.3">
      <c r="A31" s="7" t="s">
        <v>0</v>
      </c>
    </row>
    <row r="32" spans="1:6" ht="12" customHeight="1" x14ac:dyDescent="0.3">
      <c r="A32" s="7" t="s">
        <v>34</v>
      </c>
    </row>
    <row r="33" spans="1:1" ht="12" customHeight="1" x14ac:dyDescent="0.3">
      <c r="A33" s="7" t="s">
        <v>35</v>
      </c>
    </row>
    <row r="34" spans="1:1" ht="12" customHeight="1" x14ac:dyDescent="0.3">
      <c r="A34" s="7" t="s">
        <v>36</v>
      </c>
    </row>
    <row r="35" spans="1:1" ht="12" customHeight="1" x14ac:dyDescent="0.3">
      <c r="A35" s="7" t="s">
        <v>37</v>
      </c>
    </row>
    <row r="36" spans="1:1" ht="12" customHeight="1" x14ac:dyDescent="0.3">
      <c r="A36" s="7" t="s">
        <v>0</v>
      </c>
    </row>
    <row r="37" spans="1:1" ht="12" customHeight="1" x14ac:dyDescent="0.3">
      <c r="A37" s="7" t="s">
        <v>38</v>
      </c>
    </row>
    <row r="38" spans="1:1" ht="12" customHeight="1" x14ac:dyDescent="0.3">
      <c r="A38" s="7" t="s">
        <v>39</v>
      </c>
    </row>
    <row r="39" spans="1:1" ht="12" customHeight="1" x14ac:dyDescent="0.3">
      <c r="A39" s="7" t="s">
        <v>0</v>
      </c>
    </row>
    <row r="40" spans="1:1" ht="12" customHeight="1" x14ac:dyDescent="0.3">
      <c r="A40" s="7" t="s">
        <v>40</v>
      </c>
    </row>
    <row r="41" spans="1:1" ht="12" customHeight="1" x14ac:dyDescent="0.3">
      <c r="A41" s="7" t="s">
        <v>41</v>
      </c>
    </row>
    <row r="42" spans="1:1" ht="12" customHeight="1" x14ac:dyDescent="0.3">
      <c r="A42" s="7" t="s">
        <v>42</v>
      </c>
    </row>
    <row r="43" spans="1:1" ht="12" customHeight="1" x14ac:dyDescent="0.3">
      <c r="A43" s="7" t="s">
        <v>0</v>
      </c>
    </row>
    <row r="44" spans="1:1" ht="12" customHeight="1" x14ac:dyDescent="0.3">
      <c r="A44" s="7" t="s">
        <v>43</v>
      </c>
    </row>
    <row r="45" spans="1:1" ht="12" customHeight="1" x14ac:dyDescent="0.3">
      <c r="A45" s="7" t="s">
        <v>44</v>
      </c>
    </row>
    <row r="46" spans="1:1" ht="12" customHeight="1" x14ac:dyDescent="0.3">
      <c r="A46" s="7" t="s">
        <v>45</v>
      </c>
    </row>
    <row r="47" spans="1:1" ht="12" customHeight="1" x14ac:dyDescent="0.3">
      <c r="A47" s="7" t="s">
        <v>0</v>
      </c>
    </row>
    <row r="48" spans="1:1" ht="12" customHeight="1" x14ac:dyDescent="0.3">
      <c r="A48" s="7" t="s">
        <v>46</v>
      </c>
    </row>
    <row r="49" spans="1:1" ht="12" customHeight="1" x14ac:dyDescent="0.3">
      <c r="A49" s="7" t="s">
        <v>47</v>
      </c>
    </row>
    <row r="50" spans="1:1" ht="12" customHeight="1" x14ac:dyDescent="0.3">
      <c r="A50" s="7" t="s">
        <v>0</v>
      </c>
    </row>
    <row r="51" spans="1:1" ht="12" customHeight="1" x14ac:dyDescent="0.3">
      <c r="A51" s="7" t="s">
        <v>48</v>
      </c>
    </row>
    <row r="52" spans="1:1" ht="12" customHeight="1" x14ac:dyDescent="0.3">
      <c r="A52" s="7" t="s">
        <v>49</v>
      </c>
    </row>
    <row r="53" spans="1:1" ht="12" customHeight="1" x14ac:dyDescent="0.3">
      <c r="A53" s="7" t="s">
        <v>50</v>
      </c>
    </row>
    <row r="54" spans="1:1" ht="12" customHeight="1" x14ac:dyDescent="0.3">
      <c r="A54" s="7" t="s">
        <v>51</v>
      </c>
    </row>
    <row r="55" spans="1:1" ht="12" customHeight="1" x14ac:dyDescent="0.3">
      <c r="A55" s="7" t="s">
        <v>0</v>
      </c>
    </row>
    <row r="56" spans="1:1" ht="12" customHeight="1" x14ac:dyDescent="0.3">
      <c r="A56" s="7" t="s">
        <v>52</v>
      </c>
    </row>
    <row r="57" spans="1:1" ht="12" customHeight="1" x14ac:dyDescent="0.3">
      <c r="A57" s="7" t="s">
        <v>53</v>
      </c>
    </row>
    <row r="58" spans="1:1" ht="12" customHeight="1" x14ac:dyDescent="0.3">
      <c r="A58" s="7" t="s">
        <v>54</v>
      </c>
    </row>
    <row r="59" spans="1:1" ht="12" customHeight="1" x14ac:dyDescent="0.3">
      <c r="A59" s="7" t="s">
        <v>55</v>
      </c>
    </row>
    <row r="60" spans="1:1" ht="12" customHeight="1" x14ac:dyDescent="0.3">
      <c r="A60" s="7" t="s">
        <v>56</v>
      </c>
    </row>
    <row r="61" spans="1:1" ht="12" customHeight="1" x14ac:dyDescent="0.3">
      <c r="A61" s="7" t="s">
        <v>0</v>
      </c>
    </row>
    <row r="62" spans="1:1" ht="12" customHeight="1" x14ac:dyDescent="0.3">
      <c r="A62" s="7" t="s">
        <v>57</v>
      </c>
    </row>
    <row r="63" spans="1:1" ht="12" customHeight="1" x14ac:dyDescent="0.3">
      <c r="A63" s="7" t="s">
        <v>58</v>
      </c>
    </row>
    <row r="64" spans="1:1" ht="12" customHeight="1" x14ac:dyDescent="0.3">
      <c r="A64" s="7" t="s">
        <v>59</v>
      </c>
    </row>
    <row r="65" spans="1:1" ht="12" customHeight="1" x14ac:dyDescent="0.3">
      <c r="A65" s="7" t="s">
        <v>60</v>
      </c>
    </row>
    <row r="66" spans="1:1" ht="12" customHeight="1" x14ac:dyDescent="0.3">
      <c r="A66" s="7" t="s">
        <v>61</v>
      </c>
    </row>
    <row r="67" spans="1:1" ht="12" customHeight="1" x14ac:dyDescent="0.3">
      <c r="A67" s="7" t="s">
        <v>0</v>
      </c>
    </row>
    <row r="68" spans="1:1" ht="12" customHeight="1" x14ac:dyDescent="0.3">
      <c r="A68" s="7" t="s">
        <v>62</v>
      </c>
    </row>
    <row r="69" spans="1:1" ht="12" customHeight="1" x14ac:dyDescent="0.3">
      <c r="A69" s="7" t="s">
        <v>63</v>
      </c>
    </row>
    <row r="70" spans="1:1" ht="12" customHeight="1" x14ac:dyDescent="0.3">
      <c r="A70" s="7" t="s">
        <v>64</v>
      </c>
    </row>
    <row r="71" spans="1:1" ht="12" customHeight="1" x14ac:dyDescent="0.3"/>
    <row r="72" spans="1:1" ht="12" customHeight="1" x14ac:dyDescent="0.3">
      <c r="A72" s="5" t="s">
        <v>65</v>
      </c>
    </row>
    <row r="73" spans="1:1" ht="12" customHeight="1" x14ac:dyDescent="0.35">
      <c r="A73" s="6" t="str">
        <f>HYPERLINK("http://meteor.aihw.gov.au/content/index.phtml/itemId/687950","PI07: Proportion of regular clients with a chronic disease for whom a GP Management Plan (MBS Item 721) was claimed")</f>
        <v>PI07: Proportion of regular clients with a chronic disease for whom a GP Management Plan (MBS Item 721) was claimed</v>
      </c>
    </row>
    <row r="74" spans="1:1" ht="12" customHeight="1" x14ac:dyDescent="0.35">
      <c r="A74" s="6" t="str">
        <f>HYPERLINK("http://meteor.aihw.gov.au/content/index.phtml/itemId/687954","PI08: Proportion of regular clients with a chronic disease for whom a Team Care Arrangement (MBS Item 723) was claimed")</f>
        <v>PI08: Proportion of regular clients with a chronic disease for whom a Team Care Arrangement (MBS Item 723) was claimed</v>
      </c>
    </row>
    <row r="75" spans="1:1" ht="12" customHeight="1" x14ac:dyDescent="0.35">
      <c r="A75" s="6" t="str">
        <f>HYPERLINK("http://meteor.aihw.gov.au/content/index.phtml/itemId/688020","PI23: Proportion of regular clients with type 2 diabetes who have had a blood pressure measurement result recorded")</f>
        <v>PI23: Proportion of regular clients with type 2 diabetes who have had a blood pressure measurement result recorded</v>
      </c>
    </row>
    <row r="76" spans="1:1" ht="12" customHeight="1" x14ac:dyDescent="0.35">
      <c r="A76" s="6" t="str">
        <f>HYPERLINK("http://meteor.aihw.gov.au/content/index.phtml/itemId/687941","PI05: Proportion of regular clients with type 2 diabetes who have had an HbA1c measurement result recorded")</f>
        <v>PI05: Proportion of regular clients with type 2 diabetes who have had an HbA1c measurement result recorded</v>
      </c>
    </row>
    <row r="77" spans="1:1" ht="12" customHeight="1" x14ac:dyDescent="0.35">
      <c r="A77" s="6" t="str">
        <f>HYPERLINK("http://meteor.aihw.gov.au/content/index.phtml/itemId/687998","PI18: Proportion of regular clients with a selected chronic disease who have had a kidney function test")</f>
        <v>PI18: Proportion of regular clients with a selected chronic disease who have had a kidney function test</v>
      </c>
    </row>
    <row r="78" spans="1:1" ht="12" customHeight="1" x14ac:dyDescent="0.35">
      <c r="A78" s="6" t="str">
        <f>HYPERLINK("http://meteor.aihw.gov.au/content/index.phtml/itemId/687984","PI15: Proportion of regular clients with type 2 diabetes or COPD who are immunised against influenza")</f>
        <v>PI15: Proportion of regular clients with type 2 diabetes or COPD who are immunised against influenza</v>
      </c>
    </row>
    <row r="79" spans="1:1" ht="12" customHeight="1" x14ac:dyDescent="0.35">
      <c r="A79" s="6" t="str">
        <f>HYPERLINK("http://meteor.aihw.gov.au/content/index.phtml/itemId/688024","PI24: Proportion of regular clients with type 2 diabetes whose blood pressure measurement result was less than or equal to 130/80 mmHg")</f>
        <v>PI24: Proportion of regular clients with type 2 diabetes whose blood pressure measurement result was less than or equal to 130/80 mmHg</v>
      </c>
    </row>
    <row r="80" spans="1:1" ht="12" customHeight="1" x14ac:dyDescent="0.35">
      <c r="A80" s="6" t="str">
        <f>HYPERLINK("http://meteor.aihw.gov.au/content/index.phtml/itemId/687945","PI06: Proportion of regular clients with type 2 diabetes whose HbA1c measurement result was within a specified level")</f>
        <v>PI06: Proportion of regular clients with type 2 diabetes whose HbA1c measurement result was within a specified level</v>
      </c>
    </row>
    <row r="81" spans="1:1" ht="12" customHeight="1" x14ac:dyDescent="0.35">
      <c r="A81" s="6" t="str">
        <f>HYPERLINK("http://meteor.aihw.gov.au/content/index.phtml/itemId/688002","PI19: Proportion of regular clients with a selected chronic disease who have had a kidney function test with results within specified levels")</f>
        <v>PI19: Proportion of regular clients with a selected chronic disease who have had a kidney function test with results within specified levels</v>
      </c>
    </row>
    <row r="82" spans="1:1" ht="12" customHeight="1" x14ac:dyDescent="0.3"/>
  </sheetData>
  <mergeCells count="1">
    <mergeCell ref="A23:F23"/>
  </mergeCells>
  <pageMargins left="0.01" right="0.01" top="0.5" bottom="0.5" header="0" footer="0"/>
  <pageSetup scale="86"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410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40</v>
      </c>
      <c r="E6" s="25">
        <v>42.6</v>
      </c>
      <c r="F6" s="24" t="s">
        <v>97</v>
      </c>
      <c r="G6" s="25">
        <v>49.1</v>
      </c>
      <c r="H6" s="25">
        <v>48.9</v>
      </c>
      <c r="I6" s="24" t="s">
        <v>97</v>
      </c>
      <c r="J6" s="25">
        <v>50.1</v>
      </c>
      <c r="K6" s="25">
        <v>50.5</v>
      </c>
      <c r="L6" s="24" t="s">
        <v>97</v>
      </c>
      <c r="M6" s="25">
        <v>49.8</v>
      </c>
      <c r="N6" s="25">
        <v>51.7</v>
      </c>
      <c r="O6" s="24" t="s">
        <v>97</v>
      </c>
      <c r="P6" s="25">
        <v>49.1</v>
      </c>
      <c r="Q6" s="25">
        <v>48</v>
      </c>
    </row>
    <row r="7" spans="1:17" ht="12" customHeight="1" x14ac:dyDescent="0.3">
      <c r="A7" s="44"/>
      <c r="B7" s="14" t="s">
        <v>77</v>
      </c>
      <c r="C7" s="24" t="s">
        <v>97</v>
      </c>
      <c r="D7" s="25">
        <v>45.7</v>
      </c>
      <c r="E7" s="25">
        <v>42.8</v>
      </c>
      <c r="F7" s="24" t="s">
        <v>97</v>
      </c>
      <c r="G7" s="25">
        <v>48</v>
      </c>
      <c r="H7" s="25">
        <v>50</v>
      </c>
      <c r="I7" s="24" t="s">
        <v>97</v>
      </c>
      <c r="J7" s="25">
        <v>51.2</v>
      </c>
      <c r="K7" s="25">
        <v>50.5</v>
      </c>
      <c r="L7" s="24" t="s">
        <v>97</v>
      </c>
      <c r="M7" s="25">
        <v>49.6</v>
      </c>
      <c r="N7" s="25">
        <v>52.6</v>
      </c>
      <c r="O7" s="24" t="s">
        <v>97</v>
      </c>
      <c r="P7" s="25">
        <v>48.4</v>
      </c>
      <c r="Q7" s="25">
        <v>49.6</v>
      </c>
    </row>
    <row r="8" spans="1:17" ht="12" customHeight="1" x14ac:dyDescent="0.3">
      <c r="A8" s="44"/>
      <c r="B8" s="14" t="s">
        <v>78</v>
      </c>
      <c r="C8" s="24" t="s">
        <v>97</v>
      </c>
      <c r="D8" s="25">
        <v>46</v>
      </c>
      <c r="E8" s="25">
        <v>42.2</v>
      </c>
      <c r="F8" s="24" t="s">
        <v>97</v>
      </c>
      <c r="G8" s="25">
        <v>45.1</v>
      </c>
      <c r="H8" s="25">
        <v>50.7</v>
      </c>
      <c r="I8" s="24" t="s">
        <v>97</v>
      </c>
      <c r="J8" s="25">
        <v>51.7</v>
      </c>
      <c r="K8" s="25">
        <v>52.8</v>
      </c>
      <c r="L8" s="24" t="s">
        <v>97</v>
      </c>
      <c r="M8" s="25">
        <v>54.3</v>
      </c>
      <c r="N8" s="25">
        <v>56.5</v>
      </c>
      <c r="O8" s="24" t="s">
        <v>97</v>
      </c>
      <c r="P8" s="25">
        <v>51.7</v>
      </c>
      <c r="Q8" s="25">
        <v>52.7</v>
      </c>
    </row>
    <row r="9" spans="1:17" ht="12" customHeight="1" x14ac:dyDescent="0.3">
      <c r="A9" s="44"/>
      <c r="B9" s="14" t="s">
        <v>12</v>
      </c>
      <c r="C9" s="24" t="s">
        <v>97</v>
      </c>
      <c r="D9" s="25">
        <v>40.1</v>
      </c>
      <c r="E9" s="25">
        <v>40.700000000000003</v>
      </c>
      <c r="F9" s="24" t="s">
        <v>97</v>
      </c>
      <c r="G9" s="25">
        <v>43.3</v>
      </c>
      <c r="H9" s="25">
        <v>49</v>
      </c>
      <c r="I9" s="24" t="s">
        <v>97</v>
      </c>
      <c r="J9" s="25">
        <v>49.1</v>
      </c>
      <c r="K9" s="25">
        <v>52.6</v>
      </c>
      <c r="L9" s="24" t="s">
        <v>97</v>
      </c>
      <c r="M9" s="25">
        <v>54.2</v>
      </c>
      <c r="N9" s="25">
        <v>56.1</v>
      </c>
      <c r="O9" s="24" t="s">
        <v>97</v>
      </c>
      <c r="P9" s="25">
        <v>51.8</v>
      </c>
      <c r="Q9" s="25">
        <v>54.6</v>
      </c>
    </row>
    <row r="10" spans="1:17" ht="12" customHeight="1" x14ac:dyDescent="0.3">
      <c r="A10" s="44"/>
      <c r="B10" s="16" t="s">
        <v>13</v>
      </c>
      <c r="C10" s="26" t="s">
        <v>97</v>
      </c>
      <c r="D10" s="27">
        <v>39.700000000000003</v>
      </c>
      <c r="E10" s="27">
        <v>40.299999999999997</v>
      </c>
      <c r="F10" s="28" t="s">
        <v>97</v>
      </c>
      <c r="G10" s="27">
        <v>42.3</v>
      </c>
      <c r="H10" s="27">
        <v>48</v>
      </c>
      <c r="I10" s="28" t="s">
        <v>97</v>
      </c>
      <c r="J10" s="27">
        <v>49.4</v>
      </c>
      <c r="K10" s="27">
        <v>50.6</v>
      </c>
      <c r="L10" s="28" t="s">
        <v>97</v>
      </c>
      <c r="M10" s="27">
        <v>51</v>
      </c>
      <c r="N10" s="27">
        <v>54.5</v>
      </c>
      <c r="O10" s="28" t="s">
        <v>97</v>
      </c>
      <c r="P10" s="27">
        <v>52.2</v>
      </c>
      <c r="Q10" s="27">
        <v>53.3</v>
      </c>
    </row>
    <row r="11" spans="1:17" ht="12" customHeight="1" x14ac:dyDescent="0.3">
      <c r="A11" s="43" t="s">
        <v>79</v>
      </c>
      <c r="B11" s="14" t="s">
        <v>76</v>
      </c>
      <c r="C11" s="24" t="s">
        <v>97</v>
      </c>
      <c r="D11" s="29">
        <v>76</v>
      </c>
      <c r="E11" s="29">
        <v>112</v>
      </c>
      <c r="F11" s="29" t="s">
        <v>99</v>
      </c>
      <c r="G11" s="29">
        <v>169</v>
      </c>
      <c r="H11" s="29">
        <v>214</v>
      </c>
      <c r="I11" s="29" t="s">
        <v>99</v>
      </c>
      <c r="J11" s="29">
        <v>382</v>
      </c>
      <c r="K11" s="29">
        <v>476</v>
      </c>
      <c r="L11" s="29" t="s">
        <v>99</v>
      </c>
      <c r="M11" s="29">
        <v>422</v>
      </c>
      <c r="N11" s="29">
        <v>580</v>
      </c>
      <c r="O11" s="29" t="s">
        <v>99</v>
      </c>
      <c r="P11" s="29">
        <v>367</v>
      </c>
      <c r="Q11" s="29">
        <v>498</v>
      </c>
    </row>
    <row r="12" spans="1:17" ht="12" customHeight="1" x14ac:dyDescent="0.3">
      <c r="A12" s="44"/>
      <c r="B12" s="14" t="s">
        <v>77</v>
      </c>
      <c r="C12" s="24" t="s">
        <v>97</v>
      </c>
      <c r="D12" s="29">
        <v>86</v>
      </c>
      <c r="E12" s="29">
        <v>119</v>
      </c>
      <c r="F12" s="29" t="s">
        <v>99</v>
      </c>
      <c r="G12" s="29">
        <v>165</v>
      </c>
      <c r="H12" s="29">
        <v>214</v>
      </c>
      <c r="I12" s="29" t="s">
        <v>99</v>
      </c>
      <c r="J12" s="29">
        <v>409</v>
      </c>
      <c r="K12" s="29">
        <v>501</v>
      </c>
      <c r="L12" s="29" t="s">
        <v>99</v>
      </c>
      <c r="M12" s="29">
        <v>444</v>
      </c>
      <c r="N12" s="29">
        <v>606</v>
      </c>
      <c r="O12" s="29" t="s">
        <v>99</v>
      </c>
      <c r="P12" s="29">
        <v>381</v>
      </c>
      <c r="Q12" s="29">
        <v>550</v>
      </c>
    </row>
    <row r="13" spans="1:17" ht="12" customHeight="1" x14ac:dyDescent="0.3">
      <c r="A13" s="44"/>
      <c r="B13" s="14" t="s">
        <v>78</v>
      </c>
      <c r="C13" s="24" t="s">
        <v>97</v>
      </c>
      <c r="D13" s="29">
        <v>81</v>
      </c>
      <c r="E13" s="29">
        <v>116</v>
      </c>
      <c r="F13" s="29" t="s">
        <v>99</v>
      </c>
      <c r="G13" s="29">
        <v>151</v>
      </c>
      <c r="H13" s="29">
        <v>208</v>
      </c>
      <c r="I13" s="29" t="s">
        <v>99</v>
      </c>
      <c r="J13" s="29">
        <v>389</v>
      </c>
      <c r="K13" s="29">
        <v>505</v>
      </c>
      <c r="L13" s="29" t="s">
        <v>99</v>
      </c>
      <c r="M13" s="29">
        <v>461</v>
      </c>
      <c r="N13" s="29">
        <v>613</v>
      </c>
      <c r="O13" s="29" t="s">
        <v>99</v>
      </c>
      <c r="P13" s="29">
        <v>377</v>
      </c>
      <c r="Q13" s="29">
        <v>544</v>
      </c>
    </row>
    <row r="14" spans="1:17" ht="12" customHeight="1" x14ac:dyDescent="0.3">
      <c r="A14" s="44"/>
      <c r="B14" s="14" t="s">
        <v>12</v>
      </c>
      <c r="C14" s="24" t="s">
        <v>97</v>
      </c>
      <c r="D14" s="29">
        <v>83</v>
      </c>
      <c r="E14" s="29">
        <v>122</v>
      </c>
      <c r="F14" s="29" t="s">
        <v>99</v>
      </c>
      <c r="G14" s="29">
        <v>159</v>
      </c>
      <c r="H14" s="29">
        <v>222</v>
      </c>
      <c r="I14" s="29" t="s">
        <v>99</v>
      </c>
      <c r="J14" s="29">
        <v>402</v>
      </c>
      <c r="K14" s="29">
        <v>537</v>
      </c>
      <c r="L14" s="29" t="s">
        <v>99</v>
      </c>
      <c r="M14" s="29">
        <v>500</v>
      </c>
      <c r="N14" s="29">
        <v>662</v>
      </c>
      <c r="O14" s="29" t="s">
        <v>99</v>
      </c>
      <c r="P14" s="29">
        <v>428</v>
      </c>
      <c r="Q14" s="29">
        <v>606</v>
      </c>
    </row>
    <row r="15" spans="1:17" ht="12" customHeight="1" x14ac:dyDescent="0.3">
      <c r="A15" s="44"/>
      <c r="B15" s="16" t="s">
        <v>13</v>
      </c>
      <c r="C15" s="26" t="s">
        <v>97</v>
      </c>
      <c r="D15" s="30">
        <v>79</v>
      </c>
      <c r="E15" s="30">
        <v>108</v>
      </c>
      <c r="F15" s="30" t="s">
        <v>99</v>
      </c>
      <c r="G15" s="30">
        <v>137</v>
      </c>
      <c r="H15" s="30">
        <v>203</v>
      </c>
      <c r="I15" s="30" t="s">
        <v>99</v>
      </c>
      <c r="J15" s="30">
        <v>373</v>
      </c>
      <c r="K15" s="30">
        <v>483</v>
      </c>
      <c r="L15" s="30" t="s">
        <v>99</v>
      </c>
      <c r="M15" s="30">
        <v>442</v>
      </c>
      <c r="N15" s="30">
        <v>587</v>
      </c>
      <c r="O15" s="30" t="s">
        <v>99</v>
      </c>
      <c r="P15" s="30">
        <v>411</v>
      </c>
      <c r="Q15" s="30">
        <v>546</v>
      </c>
    </row>
    <row r="16" spans="1:17" ht="12" customHeight="1" x14ac:dyDescent="0.3">
      <c r="A16" s="43" t="s">
        <v>80</v>
      </c>
      <c r="B16" s="14" t="s">
        <v>76</v>
      </c>
      <c r="C16" s="24" t="s">
        <v>97</v>
      </c>
      <c r="D16" s="29">
        <v>190</v>
      </c>
      <c r="E16" s="29">
        <v>263</v>
      </c>
      <c r="F16" s="29" t="s">
        <v>99</v>
      </c>
      <c r="G16" s="29">
        <v>344</v>
      </c>
      <c r="H16" s="29">
        <v>438</v>
      </c>
      <c r="I16" s="29" t="s">
        <v>99</v>
      </c>
      <c r="J16" s="29">
        <v>763</v>
      </c>
      <c r="K16" s="29">
        <v>943</v>
      </c>
      <c r="L16" s="29" t="s">
        <v>99</v>
      </c>
      <c r="M16" s="29">
        <v>847</v>
      </c>
      <c r="N16" s="29" t="s">
        <v>195</v>
      </c>
      <c r="O16" s="29" t="s">
        <v>99</v>
      </c>
      <c r="P16" s="29">
        <v>748</v>
      </c>
      <c r="Q16" s="29" t="s">
        <v>196</v>
      </c>
    </row>
    <row r="17" spans="1:17" ht="12" customHeight="1" x14ac:dyDescent="0.3">
      <c r="A17" s="44"/>
      <c r="B17" s="14" t="s">
        <v>77</v>
      </c>
      <c r="C17" s="24" t="s">
        <v>97</v>
      </c>
      <c r="D17" s="29">
        <v>188</v>
      </c>
      <c r="E17" s="29">
        <v>278</v>
      </c>
      <c r="F17" s="29" t="s">
        <v>99</v>
      </c>
      <c r="G17" s="29">
        <v>344</v>
      </c>
      <c r="H17" s="29">
        <v>428</v>
      </c>
      <c r="I17" s="29" t="s">
        <v>99</v>
      </c>
      <c r="J17" s="29">
        <v>799</v>
      </c>
      <c r="K17" s="29">
        <v>993</v>
      </c>
      <c r="L17" s="29" t="s">
        <v>99</v>
      </c>
      <c r="M17" s="29">
        <v>895</v>
      </c>
      <c r="N17" s="29" t="s">
        <v>197</v>
      </c>
      <c r="O17" s="29" t="s">
        <v>99</v>
      </c>
      <c r="P17" s="29">
        <v>788</v>
      </c>
      <c r="Q17" s="29" t="s">
        <v>198</v>
      </c>
    </row>
    <row r="18" spans="1:17" ht="12" customHeight="1" x14ac:dyDescent="0.3">
      <c r="A18" s="44"/>
      <c r="B18" s="14" t="s">
        <v>78</v>
      </c>
      <c r="C18" s="24" t="s">
        <v>97</v>
      </c>
      <c r="D18" s="29">
        <v>176</v>
      </c>
      <c r="E18" s="29">
        <v>275</v>
      </c>
      <c r="F18" s="29" t="s">
        <v>99</v>
      </c>
      <c r="G18" s="29">
        <v>335</v>
      </c>
      <c r="H18" s="29">
        <v>410</v>
      </c>
      <c r="I18" s="29" t="s">
        <v>99</v>
      </c>
      <c r="J18" s="29">
        <v>753</v>
      </c>
      <c r="K18" s="29">
        <v>956</v>
      </c>
      <c r="L18" s="29" t="s">
        <v>99</v>
      </c>
      <c r="M18" s="29">
        <v>849</v>
      </c>
      <c r="N18" s="29" t="s">
        <v>199</v>
      </c>
      <c r="O18" s="29" t="s">
        <v>99</v>
      </c>
      <c r="P18" s="29">
        <v>729</v>
      </c>
      <c r="Q18" s="29" t="s">
        <v>200</v>
      </c>
    </row>
    <row r="19" spans="1:17" ht="12" customHeight="1" x14ac:dyDescent="0.3">
      <c r="A19" s="44"/>
      <c r="B19" s="14" t="s">
        <v>12</v>
      </c>
      <c r="C19" s="24" t="s">
        <v>97</v>
      </c>
      <c r="D19" s="29">
        <v>207</v>
      </c>
      <c r="E19" s="29">
        <v>300</v>
      </c>
      <c r="F19" s="29" t="s">
        <v>99</v>
      </c>
      <c r="G19" s="29">
        <v>367</v>
      </c>
      <c r="H19" s="29">
        <v>453</v>
      </c>
      <c r="I19" s="29" t="s">
        <v>99</v>
      </c>
      <c r="J19" s="29">
        <v>818</v>
      </c>
      <c r="K19" s="29" t="s">
        <v>201</v>
      </c>
      <c r="L19" s="29" t="s">
        <v>99</v>
      </c>
      <c r="M19" s="29">
        <v>923</v>
      </c>
      <c r="N19" s="29" t="s">
        <v>202</v>
      </c>
      <c r="O19" s="29" t="s">
        <v>99</v>
      </c>
      <c r="P19" s="29">
        <v>826</v>
      </c>
      <c r="Q19" s="29" t="s">
        <v>203</v>
      </c>
    </row>
    <row r="20" spans="1:17" ht="12" customHeight="1" x14ac:dyDescent="0.3">
      <c r="A20" s="44"/>
      <c r="B20" s="16" t="s">
        <v>13</v>
      </c>
      <c r="C20" s="26" t="s">
        <v>97</v>
      </c>
      <c r="D20" s="30">
        <v>199</v>
      </c>
      <c r="E20" s="30">
        <v>268</v>
      </c>
      <c r="F20" s="30" t="s">
        <v>99</v>
      </c>
      <c r="G20" s="30">
        <v>324</v>
      </c>
      <c r="H20" s="30">
        <v>423</v>
      </c>
      <c r="I20" s="30" t="s">
        <v>99</v>
      </c>
      <c r="J20" s="30">
        <v>755</v>
      </c>
      <c r="K20" s="30">
        <v>955</v>
      </c>
      <c r="L20" s="30" t="s">
        <v>99</v>
      </c>
      <c r="M20" s="30">
        <v>867</v>
      </c>
      <c r="N20" s="30" t="s">
        <v>204</v>
      </c>
      <c r="O20" s="30" t="s">
        <v>99</v>
      </c>
      <c r="P20" s="30">
        <v>788</v>
      </c>
      <c r="Q20" s="30" t="s">
        <v>205</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411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22</v>
      </c>
      <c r="E6" s="25">
        <v>30.2</v>
      </c>
      <c r="F6" s="24" t="s">
        <v>97</v>
      </c>
      <c r="G6" s="25">
        <v>44.8</v>
      </c>
      <c r="H6" s="25">
        <v>34.6</v>
      </c>
      <c r="I6" s="24" t="s">
        <v>97</v>
      </c>
      <c r="J6" s="25">
        <v>41.7</v>
      </c>
      <c r="K6" s="25">
        <v>38.9</v>
      </c>
      <c r="L6" s="24" t="s">
        <v>97</v>
      </c>
      <c r="M6" s="25">
        <v>43.1</v>
      </c>
      <c r="N6" s="25">
        <v>47.9</v>
      </c>
      <c r="O6" s="24" t="s">
        <v>97</v>
      </c>
      <c r="P6" s="25">
        <v>41.2</v>
      </c>
      <c r="Q6" s="25">
        <v>49.2</v>
      </c>
    </row>
    <row r="7" spans="1:17" ht="12" customHeight="1" x14ac:dyDescent="0.3">
      <c r="A7" s="44"/>
      <c r="B7" s="14" t="s">
        <v>77</v>
      </c>
      <c r="C7" s="24" t="s">
        <v>97</v>
      </c>
      <c r="D7" s="25">
        <v>30</v>
      </c>
      <c r="E7" s="25">
        <v>35</v>
      </c>
      <c r="F7" s="24" t="s">
        <v>97</v>
      </c>
      <c r="G7" s="25">
        <v>51.6</v>
      </c>
      <c r="H7" s="25">
        <v>31.7</v>
      </c>
      <c r="I7" s="24" t="s">
        <v>97</v>
      </c>
      <c r="J7" s="25">
        <v>46.7</v>
      </c>
      <c r="K7" s="25">
        <v>44.2</v>
      </c>
      <c r="L7" s="24" t="s">
        <v>97</v>
      </c>
      <c r="M7" s="25">
        <v>50.3</v>
      </c>
      <c r="N7" s="25">
        <v>49.2</v>
      </c>
      <c r="O7" s="24" t="s">
        <v>97</v>
      </c>
      <c r="P7" s="25">
        <v>48.1</v>
      </c>
      <c r="Q7" s="25">
        <v>53.8</v>
      </c>
    </row>
    <row r="8" spans="1:17" ht="12" customHeight="1" x14ac:dyDescent="0.3">
      <c r="A8" s="44"/>
      <c r="B8" s="14" t="s">
        <v>78</v>
      </c>
      <c r="C8" s="24" t="s">
        <v>97</v>
      </c>
      <c r="D8" s="25">
        <v>35.5</v>
      </c>
      <c r="E8" s="25">
        <v>34.4</v>
      </c>
      <c r="F8" s="24" t="s">
        <v>97</v>
      </c>
      <c r="G8" s="25">
        <v>39.799999999999997</v>
      </c>
      <c r="H8" s="25">
        <v>40.299999999999997</v>
      </c>
      <c r="I8" s="24" t="s">
        <v>97</v>
      </c>
      <c r="J8" s="25">
        <v>53.8</v>
      </c>
      <c r="K8" s="25">
        <v>48.3</v>
      </c>
      <c r="L8" s="24" t="s">
        <v>97</v>
      </c>
      <c r="M8" s="25">
        <v>55.9</v>
      </c>
      <c r="N8" s="25">
        <v>53.6</v>
      </c>
      <c r="O8" s="24" t="s">
        <v>97</v>
      </c>
      <c r="P8" s="25">
        <v>48.8</v>
      </c>
      <c r="Q8" s="25">
        <v>52.3</v>
      </c>
    </row>
    <row r="9" spans="1:17" ht="12" customHeight="1" x14ac:dyDescent="0.3">
      <c r="A9" s="44"/>
      <c r="B9" s="14" t="s">
        <v>12</v>
      </c>
      <c r="C9" s="24" t="s">
        <v>97</v>
      </c>
      <c r="D9" s="25">
        <v>36.6</v>
      </c>
      <c r="E9" s="25">
        <v>39</v>
      </c>
      <c r="F9" s="24" t="s">
        <v>97</v>
      </c>
      <c r="G9" s="25">
        <v>33.299999999999997</v>
      </c>
      <c r="H9" s="25">
        <v>34.299999999999997</v>
      </c>
      <c r="I9" s="24" t="s">
        <v>97</v>
      </c>
      <c r="J9" s="25">
        <v>48.6</v>
      </c>
      <c r="K9" s="25">
        <v>44.2</v>
      </c>
      <c r="L9" s="24" t="s">
        <v>97</v>
      </c>
      <c r="M9" s="25">
        <v>49</v>
      </c>
      <c r="N9" s="25">
        <v>44.9</v>
      </c>
      <c r="O9" s="24" t="s">
        <v>97</v>
      </c>
      <c r="P9" s="25">
        <v>44.5</v>
      </c>
      <c r="Q9" s="25">
        <v>47.6</v>
      </c>
    </row>
    <row r="10" spans="1:17" ht="12" customHeight="1" x14ac:dyDescent="0.3">
      <c r="A10" s="44"/>
      <c r="B10" s="16" t="s">
        <v>13</v>
      </c>
      <c r="C10" s="26" t="s">
        <v>97</v>
      </c>
      <c r="D10" s="27">
        <v>43.6</v>
      </c>
      <c r="E10" s="27">
        <v>48.6</v>
      </c>
      <c r="F10" s="28" t="s">
        <v>97</v>
      </c>
      <c r="G10" s="27">
        <v>43.1</v>
      </c>
      <c r="H10" s="27">
        <v>46.3</v>
      </c>
      <c r="I10" s="28" t="s">
        <v>97</v>
      </c>
      <c r="J10" s="27">
        <v>52.3</v>
      </c>
      <c r="K10" s="27">
        <v>47.6</v>
      </c>
      <c r="L10" s="28" t="s">
        <v>97</v>
      </c>
      <c r="M10" s="27">
        <v>46.8</v>
      </c>
      <c r="N10" s="27">
        <v>45.4</v>
      </c>
      <c r="O10" s="28" t="s">
        <v>97</v>
      </c>
      <c r="P10" s="27">
        <v>48.9</v>
      </c>
      <c r="Q10" s="27">
        <v>49.8</v>
      </c>
    </row>
    <row r="11" spans="1:17" ht="12" customHeight="1" x14ac:dyDescent="0.3">
      <c r="A11" s="43" t="s">
        <v>79</v>
      </c>
      <c r="B11" s="14" t="s">
        <v>76</v>
      </c>
      <c r="C11" s="24" t="s">
        <v>97</v>
      </c>
      <c r="D11" s="29">
        <v>9</v>
      </c>
      <c r="E11" s="29">
        <v>16</v>
      </c>
      <c r="F11" s="29" t="s">
        <v>99</v>
      </c>
      <c r="G11" s="29">
        <v>30</v>
      </c>
      <c r="H11" s="29">
        <v>37</v>
      </c>
      <c r="I11" s="29" t="s">
        <v>99</v>
      </c>
      <c r="J11" s="29">
        <v>65</v>
      </c>
      <c r="K11" s="29">
        <v>72</v>
      </c>
      <c r="L11" s="29" t="s">
        <v>99</v>
      </c>
      <c r="M11" s="29">
        <v>66</v>
      </c>
      <c r="N11" s="29">
        <v>105</v>
      </c>
      <c r="O11" s="29" t="s">
        <v>99</v>
      </c>
      <c r="P11" s="29">
        <v>61</v>
      </c>
      <c r="Q11" s="29">
        <v>117</v>
      </c>
    </row>
    <row r="12" spans="1:17" ht="12" customHeight="1" x14ac:dyDescent="0.3">
      <c r="A12" s="44"/>
      <c r="B12" s="14" t="s">
        <v>77</v>
      </c>
      <c r="C12" s="24" t="s">
        <v>97</v>
      </c>
      <c r="D12" s="29">
        <v>15</v>
      </c>
      <c r="E12" s="29">
        <v>21</v>
      </c>
      <c r="F12" s="29" t="s">
        <v>99</v>
      </c>
      <c r="G12" s="29">
        <v>33</v>
      </c>
      <c r="H12" s="29">
        <v>40</v>
      </c>
      <c r="I12" s="29" t="s">
        <v>99</v>
      </c>
      <c r="J12" s="29">
        <v>79</v>
      </c>
      <c r="K12" s="29">
        <v>88</v>
      </c>
      <c r="L12" s="29" t="s">
        <v>99</v>
      </c>
      <c r="M12" s="29">
        <v>83</v>
      </c>
      <c r="N12" s="29">
        <v>118</v>
      </c>
      <c r="O12" s="29" t="s">
        <v>99</v>
      </c>
      <c r="P12" s="29">
        <v>78</v>
      </c>
      <c r="Q12" s="29">
        <v>140</v>
      </c>
    </row>
    <row r="13" spans="1:17" ht="12" customHeight="1" x14ac:dyDescent="0.3">
      <c r="A13" s="44"/>
      <c r="B13" s="14" t="s">
        <v>78</v>
      </c>
      <c r="C13" s="24" t="s">
        <v>97</v>
      </c>
      <c r="D13" s="29">
        <v>22</v>
      </c>
      <c r="E13" s="29">
        <v>22</v>
      </c>
      <c r="F13" s="29" t="s">
        <v>99</v>
      </c>
      <c r="G13" s="29">
        <v>35</v>
      </c>
      <c r="H13" s="29">
        <v>52</v>
      </c>
      <c r="I13" s="29" t="s">
        <v>99</v>
      </c>
      <c r="J13" s="29">
        <v>92</v>
      </c>
      <c r="K13" s="29">
        <v>98</v>
      </c>
      <c r="L13" s="29" t="s">
        <v>99</v>
      </c>
      <c r="M13" s="29">
        <v>90</v>
      </c>
      <c r="N13" s="29">
        <v>135</v>
      </c>
      <c r="O13" s="29" t="s">
        <v>99</v>
      </c>
      <c r="P13" s="29">
        <v>80</v>
      </c>
      <c r="Q13" s="29">
        <v>136</v>
      </c>
    </row>
    <row r="14" spans="1:17" ht="12" customHeight="1" x14ac:dyDescent="0.3">
      <c r="A14" s="44"/>
      <c r="B14" s="14" t="s">
        <v>12</v>
      </c>
      <c r="C14" s="24" t="s">
        <v>97</v>
      </c>
      <c r="D14" s="29">
        <v>15</v>
      </c>
      <c r="E14" s="29">
        <v>23</v>
      </c>
      <c r="F14" s="29" t="s">
        <v>99</v>
      </c>
      <c r="G14" s="29">
        <v>19</v>
      </c>
      <c r="H14" s="29">
        <v>35</v>
      </c>
      <c r="I14" s="29" t="s">
        <v>99</v>
      </c>
      <c r="J14" s="29">
        <v>72</v>
      </c>
      <c r="K14" s="29">
        <v>80</v>
      </c>
      <c r="L14" s="29" t="s">
        <v>99</v>
      </c>
      <c r="M14" s="29">
        <v>75</v>
      </c>
      <c r="N14" s="29">
        <v>102</v>
      </c>
      <c r="O14" s="29" t="s">
        <v>99</v>
      </c>
      <c r="P14" s="29">
        <v>65</v>
      </c>
      <c r="Q14" s="29">
        <v>111</v>
      </c>
    </row>
    <row r="15" spans="1:17" ht="12" customHeight="1" x14ac:dyDescent="0.3">
      <c r="A15" s="44"/>
      <c r="B15" s="16" t="s">
        <v>13</v>
      </c>
      <c r="C15" s="26" t="s">
        <v>97</v>
      </c>
      <c r="D15" s="30">
        <v>24</v>
      </c>
      <c r="E15" s="30">
        <v>36</v>
      </c>
      <c r="F15" s="30" t="s">
        <v>99</v>
      </c>
      <c r="G15" s="30">
        <v>31</v>
      </c>
      <c r="H15" s="30">
        <v>56</v>
      </c>
      <c r="I15" s="30" t="s">
        <v>99</v>
      </c>
      <c r="J15" s="30">
        <v>92</v>
      </c>
      <c r="K15" s="30">
        <v>108</v>
      </c>
      <c r="L15" s="30" t="s">
        <v>99</v>
      </c>
      <c r="M15" s="30">
        <v>95</v>
      </c>
      <c r="N15" s="30">
        <v>127</v>
      </c>
      <c r="O15" s="30" t="s">
        <v>99</v>
      </c>
      <c r="P15" s="30">
        <v>88</v>
      </c>
      <c r="Q15" s="30">
        <v>143</v>
      </c>
    </row>
    <row r="16" spans="1:17" ht="12" customHeight="1" x14ac:dyDescent="0.3">
      <c r="A16" s="43" t="s">
        <v>80</v>
      </c>
      <c r="B16" s="14" t="s">
        <v>76</v>
      </c>
      <c r="C16" s="24" t="s">
        <v>97</v>
      </c>
      <c r="D16" s="29">
        <v>41</v>
      </c>
      <c r="E16" s="29">
        <v>53</v>
      </c>
      <c r="F16" s="29" t="s">
        <v>99</v>
      </c>
      <c r="G16" s="29">
        <v>67</v>
      </c>
      <c r="H16" s="29">
        <v>107</v>
      </c>
      <c r="I16" s="29" t="s">
        <v>99</v>
      </c>
      <c r="J16" s="29">
        <v>156</v>
      </c>
      <c r="K16" s="29">
        <v>185</v>
      </c>
      <c r="L16" s="29" t="s">
        <v>99</v>
      </c>
      <c r="M16" s="29">
        <v>153</v>
      </c>
      <c r="N16" s="29">
        <v>219</v>
      </c>
      <c r="O16" s="29" t="s">
        <v>99</v>
      </c>
      <c r="P16" s="29">
        <v>148</v>
      </c>
      <c r="Q16" s="29">
        <v>238</v>
      </c>
    </row>
    <row r="17" spans="1:17" ht="12" customHeight="1" x14ac:dyDescent="0.3">
      <c r="A17" s="44"/>
      <c r="B17" s="14" t="s">
        <v>77</v>
      </c>
      <c r="C17" s="24" t="s">
        <v>97</v>
      </c>
      <c r="D17" s="29">
        <v>50</v>
      </c>
      <c r="E17" s="29">
        <v>60</v>
      </c>
      <c r="F17" s="29" t="s">
        <v>99</v>
      </c>
      <c r="G17" s="29">
        <v>64</v>
      </c>
      <c r="H17" s="29">
        <v>126</v>
      </c>
      <c r="I17" s="29" t="s">
        <v>99</v>
      </c>
      <c r="J17" s="29">
        <v>169</v>
      </c>
      <c r="K17" s="29">
        <v>199</v>
      </c>
      <c r="L17" s="29" t="s">
        <v>99</v>
      </c>
      <c r="M17" s="29">
        <v>165</v>
      </c>
      <c r="N17" s="29">
        <v>240</v>
      </c>
      <c r="O17" s="29" t="s">
        <v>99</v>
      </c>
      <c r="P17" s="29">
        <v>162</v>
      </c>
      <c r="Q17" s="29">
        <v>260</v>
      </c>
    </row>
    <row r="18" spans="1:17" ht="12" customHeight="1" x14ac:dyDescent="0.3">
      <c r="A18" s="44"/>
      <c r="B18" s="14" t="s">
        <v>78</v>
      </c>
      <c r="C18" s="24" t="s">
        <v>97</v>
      </c>
      <c r="D18" s="29">
        <v>62</v>
      </c>
      <c r="E18" s="29">
        <v>64</v>
      </c>
      <c r="F18" s="29" t="s">
        <v>99</v>
      </c>
      <c r="G18" s="29">
        <v>88</v>
      </c>
      <c r="H18" s="29">
        <v>129</v>
      </c>
      <c r="I18" s="29" t="s">
        <v>99</v>
      </c>
      <c r="J18" s="29">
        <v>171</v>
      </c>
      <c r="K18" s="29">
        <v>203</v>
      </c>
      <c r="L18" s="29" t="s">
        <v>99</v>
      </c>
      <c r="M18" s="29">
        <v>161</v>
      </c>
      <c r="N18" s="29">
        <v>252</v>
      </c>
      <c r="O18" s="29" t="s">
        <v>99</v>
      </c>
      <c r="P18" s="29">
        <v>164</v>
      </c>
      <c r="Q18" s="29">
        <v>260</v>
      </c>
    </row>
    <row r="19" spans="1:17" ht="12" customHeight="1" x14ac:dyDescent="0.3">
      <c r="A19" s="44"/>
      <c r="B19" s="14" t="s">
        <v>12</v>
      </c>
      <c r="C19" s="24" t="s">
        <v>97</v>
      </c>
      <c r="D19" s="29">
        <v>41</v>
      </c>
      <c r="E19" s="29">
        <v>59</v>
      </c>
      <c r="F19" s="29" t="s">
        <v>99</v>
      </c>
      <c r="G19" s="29">
        <v>57</v>
      </c>
      <c r="H19" s="29">
        <v>102</v>
      </c>
      <c r="I19" s="29" t="s">
        <v>99</v>
      </c>
      <c r="J19" s="29">
        <v>148</v>
      </c>
      <c r="K19" s="29">
        <v>181</v>
      </c>
      <c r="L19" s="29" t="s">
        <v>99</v>
      </c>
      <c r="M19" s="29">
        <v>153</v>
      </c>
      <c r="N19" s="29">
        <v>227</v>
      </c>
      <c r="O19" s="29" t="s">
        <v>99</v>
      </c>
      <c r="P19" s="29">
        <v>146</v>
      </c>
      <c r="Q19" s="29">
        <v>233</v>
      </c>
    </row>
    <row r="20" spans="1:17" ht="12" customHeight="1" x14ac:dyDescent="0.3">
      <c r="A20" s="44"/>
      <c r="B20" s="16" t="s">
        <v>13</v>
      </c>
      <c r="C20" s="26" t="s">
        <v>97</v>
      </c>
      <c r="D20" s="30">
        <v>55</v>
      </c>
      <c r="E20" s="30">
        <v>74</v>
      </c>
      <c r="F20" s="30" t="s">
        <v>99</v>
      </c>
      <c r="G20" s="30">
        <v>72</v>
      </c>
      <c r="H20" s="30">
        <v>121</v>
      </c>
      <c r="I20" s="30" t="s">
        <v>99</v>
      </c>
      <c r="J20" s="30">
        <v>176</v>
      </c>
      <c r="K20" s="30">
        <v>227</v>
      </c>
      <c r="L20" s="30" t="s">
        <v>99</v>
      </c>
      <c r="M20" s="30">
        <v>203</v>
      </c>
      <c r="N20" s="30">
        <v>280</v>
      </c>
      <c r="O20" s="30" t="s">
        <v>99</v>
      </c>
      <c r="P20" s="30">
        <v>180</v>
      </c>
      <c r="Q20" s="30">
        <v>287</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412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50.5</v>
      </c>
      <c r="E6" s="25">
        <v>45</v>
      </c>
      <c r="F6" s="24" t="s">
        <v>97</v>
      </c>
      <c r="G6" s="25">
        <v>48.8</v>
      </c>
      <c r="H6" s="25">
        <v>52.6</v>
      </c>
      <c r="I6" s="24" t="s">
        <v>97</v>
      </c>
      <c r="J6" s="25">
        <v>56.2</v>
      </c>
      <c r="K6" s="25">
        <v>58.5</v>
      </c>
      <c r="L6" s="24" t="s">
        <v>97</v>
      </c>
      <c r="M6" s="25">
        <v>59</v>
      </c>
      <c r="N6" s="25">
        <v>61.4</v>
      </c>
      <c r="O6" s="24" t="s">
        <v>97</v>
      </c>
      <c r="P6" s="25">
        <v>57.1</v>
      </c>
      <c r="Q6" s="25">
        <v>61.5</v>
      </c>
    </row>
    <row r="7" spans="1:17" ht="12" customHeight="1" x14ac:dyDescent="0.3">
      <c r="A7" s="44"/>
      <c r="B7" s="14" t="s">
        <v>77</v>
      </c>
      <c r="C7" s="24" t="s">
        <v>97</v>
      </c>
      <c r="D7" s="25">
        <v>51.5</v>
      </c>
      <c r="E7" s="25">
        <v>46.3</v>
      </c>
      <c r="F7" s="24" t="s">
        <v>97</v>
      </c>
      <c r="G7" s="25">
        <v>52.9</v>
      </c>
      <c r="H7" s="25">
        <v>59.2</v>
      </c>
      <c r="I7" s="24" t="s">
        <v>97</v>
      </c>
      <c r="J7" s="25">
        <v>58.1</v>
      </c>
      <c r="K7" s="25">
        <v>61.5</v>
      </c>
      <c r="L7" s="24" t="s">
        <v>97</v>
      </c>
      <c r="M7" s="25">
        <v>62.1</v>
      </c>
      <c r="N7" s="25">
        <v>65.2</v>
      </c>
      <c r="O7" s="24" t="s">
        <v>97</v>
      </c>
      <c r="P7" s="25">
        <v>60.6</v>
      </c>
      <c r="Q7" s="25">
        <v>64.5</v>
      </c>
    </row>
    <row r="8" spans="1:17" ht="12" customHeight="1" x14ac:dyDescent="0.3">
      <c r="A8" s="44"/>
      <c r="B8" s="14" t="s">
        <v>78</v>
      </c>
      <c r="C8" s="24" t="s">
        <v>97</v>
      </c>
      <c r="D8" s="25">
        <v>53.5</v>
      </c>
      <c r="E8" s="25">
        <v>52.5</v>
      </c>
      <c r="F8" s="24" t="s">
        <v>97</v>
      </c>
      <c r="G8" s="25">
        <v>53.1</v>
      </c>
      <c r="H8" s="25">
        <v>57.8</v>
      </c>
      <c r="I8" s="24" t="s">
        <v>97</v>
      </c>
      <c r="J8" s="25">
        <v>59.7</v>
      </c>
      <c r="K8" s="25">
        <v>62.2</v>
      </c>
      <c r="L8" s="24" t="s">
        <v>97</v>
      </c>
      <c r="M8" s="25">
        <v>63.5</v>
      </c>
      <c r="N8" s="25">
        <v>67.900000000000006</v>
      </c>
      <c r="O8" s="24" t="s">
        <v>97</v>
      </c>
      <c r="P8" s="25">
        <v>61.6</v>
      </c>
      <c r="Q8" s="25">
        <v>66.400000000000006</v>
      </c>
    </row>
    <row r="9" spans="1:17" ht="12" customHeight="1" x14ac:dyDescent="0.3">
      <c r="A9" s="44"/>
      <c r="B9" s="14" t="s">
        <v>12</v>
      </c>
      <c r="C9" s="24" t="s">
        <v>97</v>
      </c>
      <c r="D9" s="25">
        <v>54.2</v>
      </c>
      <c r="E9" s="25">
        <v>52.1</v>
      </c>
      <c r="F9" s="24" t="s">
        <v>97</v>
      </c>
      <c r="G9" s="25">
        <v>54.2</v>
      </c>
      <c r="H9" s="25">
        <v>58.1</v>
      </c>
      <c r="I9" s="24" t="s">
        <v>97</v>
      </c>
      <c r="J9" s="25">
        <v>61.8</v>
      </c>
      <c r="K9" s="25">
        <v>63.1</v>
      </c>
      <c r="L9" s="24" t="s">
        <v>97</v>
      </c>
      <c r="M9" s="25">
        <v>64.7</v>
      </c>
      <c r="N9" s="25">
        <v>65.400000000000006</v>
      </c>
      <c r="O9" s="24" t="s">
        <v>97</v>
      </c>
      <c r="P9" s="25">
        <v>61.3</v>
      </c>
      <c r="Q9" s="25">
        <v>68.5</v>
      </c>
    </row>
    <row r="10" spans="1:17" ht="12" customHeight="1" x14ac:dyDescent="0.3">
      <c r="A10" s="44"/>
      <c r="B10" s="16" t="s">
        <v>13</v>
      </c>
      <c r="C10" s="26" t="s">
        <v>97</v>
      </c>
      <c r="D10" s="27">
        <v>53.7</v>
      </c>
      <c r="E10" s="27">
        <v>51.3</v>
      </c>
      <c r="F10" s="28" t="s">
        <v>97</v>
      </c>
      <c r="G10" s="27">
        <v>55</v>
      </c>
      <c r="H10" s="27">
        <v>56.5</v>
      </c>
      <c r="I10" s="28" t="s">
        <v>97</v>
      </c>
      <c r="J10" s="27">
        <v>62.2</v>
      </c>
      <c r="K10" s="27">
        <v>62.2</v>
      </c>
      <c r="L10" s="28" t="s">
        <v>97</v>
      </c>
      <c r="M10" s="27">
        <v>64.900000000000006</v>
      </c>
      <c r="N10" s="27">
        <v>66.7</v>
      </c>
      <c r="O10" s="28" t="s">
        <v>97</v>
      </c>
      <c r="P10" s="27">
        <v>62</v>
      </c>
      <c r="Q10" s="27">
        <v>59.1</v>
      </c>
    </row>
    <row r="11" spans="1:17" ht="12" customHeight="1" x14ac:dyDescent="0.3">
      <c r="A11" s="43" t="s">
        <v>79</v>
      </c>
      <c r="B11" s="14" t="s">
        <v>76</v>
      </c>
      <c r="C11" s="24" t="s">
        <v>97</v>
      </c>
      <c r="D11" s="29">
        <v>164</v>
      </c>
      <c r="E11" s="29">
        <v>261</v>
      </c>
      <c r="F11" s="29" t="s">
        <v>99</v>
      </c>
      <c r="G11" s="29">
        <v>296</v>
      </c>
      <c r="H11" s="29">
        <v>427</v>
      </c>
      <c r="I11" s="29" t="s">
        <v>99</v>
      </c>
      <c r="J11" s="29">
        <v>669</v>
      </c>
      <c r="K11" s="29">
        <v>836</v>
      </c>
      <c r="L11" s="29" t="s">
        <v>99</v>
      </c>
      <c r="M11" s="29">
        <v>684</v>
      </c>
      <c r="N11" s="29">
        <v>952</v>
      </c>
      <c r="O11" s="29" t="s">
        <v>99</v>
      </c>
      <c r="P11" s="29">
        <v>470</v>
      </c>
      <c r="Q11" s="29">
        <v>837</v>
      </c>
    </row>
    <row r="12" spans="1:17" ht="12" customHeight="1" x14ac:dyDescent="0.3">
      <c r="A12" s="44"/>
      <c r="B12" s="14" t="s">
        <v>77</v>
      </c>
      <c r="C12" s="24" t="s">
        <v>97</v>
      </c>
      <c r="D12" s="29">
        <v>186</v>
      </c>
      <c r="E12" s="29">
        <v>280</v>
      </c>
      <c r="F12" s="29" t="s">
        <v>99</v>
      </c>
      <c r="G12" s="29">
        <v>314</v>
      </c>
      <c r="H12" s="29">
        <v>488</v>
      </c>
      <c r="I12" s="29" t="s">
        <v>99</v>
      </c>
      <c r="J12" s="29">
        <v>709</v>
      </c>
      <c r="K12" s="29">
        <v>887</v>
      </c>
      <c r="L12" s="29" t="s">
        <v>99</v>
      </c>
      <c r="M12" s="29">
        <v>737</v>
      </c>
      <c r="N12" s="29" t="s">
        <v>413</v>
      </c>
      <c r="O12" s="29" t="s">
        <v>99</v>
      </c>
      <c r="P12" s="29">
        <v>520</v>
      </c>
      <c r="Q12" s="29">
        <v>885</v>
      </c>
    </row>
    <row r="13" spans="1:17" ht="12" customHeight="1" x14ac:dyDescent="0.3">
      <c r="A13" s="44"/>
      <c r="B13" s="14" t="s">
        <v>78</v>
      </c>
      <c r="C13" s="24" t="s">
        <v>97</v>
      </c>
      <c r="D13" s="29">
        <v>176</v>
      </c>
      <c r="E13" s="29">
        <v>278</v>
      </c>
      <c r="F13" s="29" t="s">
        <v>99</v>
      </c>
      <c r="G13" s="29">
        <v>301</v>
      </c>
      <c r="H13" s="29">
        <v>436</v>
      </c>
      <c r="I13" s="29" t="s">
        <v>99</v>
      </c>
      <c r="J13" s="29">
        <v>656</v>
      </c>
      <c r="K13" s="29">
        <v>833</v>
      </c>
      <c r="L13" s="29" t="s">
        <v>99</v>
      </c>
      <c r="M13" s="29">
        <v>717</v>
      </c>
      <c r="N13" s="29" t="s">
        <v>414</v>
      </c>
      <c r="O13" s="29" t="s">
        <v>99</v>
      </c>
      <c r="P13" s="29">
        <v>490</v>
      </c>
      <c r="Q13" s="29">
        <v>853</v>
      </c>
    </row>
    <row r="14" spans="1:17" ht="12" customHeight="1" x14ac:dyDescent="0.3">
      <c r="A14" s="44"/>
      <c r="B14" s="14" t="s">
        <v>12</v>
      </c>
      <c r="C14" s="24" t="s">
        <v>97</v>
      </c>
      <c r="D14" s="29">
        <v>198</v>
      </c>
      <c r="E14" s="29">
        <v>328</v>
      </c>
      <c r="F14" s="29" t="s">
        <v>99</v>
      </c>
      <c r="G14" s="29">
        <v>381</v>
      </c>
      <c r="H14" s="29">
        <v>533</v>
      </c>
      <c r="I14" s="29" t="s">
        <v>99</v>
      </c>
      <c r="J14" s="29">
        <v>813</v>
      </c>
      <c r="K14" s="29" t="s">
        <v>415</v>
      </c>
      <c r="L14" s="29" t="s">
        <v>99</v>
      </c>
      <c r="M14" s="29">
        <v>839</v>
      </c>
      <c r="N14" s="29" t="s">
        <v>416</v>
      </c>
      <c r="O14" s="29" t="s">
        <v>99</v>
      </c>
      <c r="P14" s="29">
        <v>588</v>
      </c>
      <c r="Q14" s="29" t="s">
        <v>321</v>
      </c>
    </row>
    <row r="15" spans="1:17" ht="12" customHeight="1" x14ac:dyDescent="0.3">
      <c r="A15" s="44"/>
      <c r="B15" s="16" t="s">
        <v>13</v>
      </c>
      <c r="C15" s="26" t="s">
        <v>97</v>
      </c>
      <c r="D15" s="30">
        <v>189</v>
      </c>
      <c r="E15" s="30">
        <v>335</v>
      </c>
      <c r="F15" s="30" t="s">
        <v>99</v>
      </c>
      <c r="G15" s="30">
        <v>378</v>
      </c>
      <c r="H15" s="30">
        <v>510</v>
      </c>
      <c r="I15" s="30" t="s">
        <v>99</v>
      </c>
      <c r="J15" s="30">
        <v>816</v>
      </c>
      <c r="K15" s="30">
        <v>982</v>
      </c>
      <c r="L15" s="30" t="s">
        <v>99</v>
      </c>
      <c r="M15" s="30">
        <v>849</v>
      </c>
      <c r="N15" s="30" t="s">
        <v>356</v>
      </c>
      <c r="O15" s="30" t="s">
        <v>99</v>
      </c>
      <c r="P15" s="30">
        <v>596</v>
      </c>
      <c r="Q15" s="30">
        <v>888</v>
      </c>
    </row>
    <row r="16" spans="1:17" ht="12" customHeight="1" x14ac:dyDescent="0.3">
      <c r="A16" s="43" t="s">
        <v>80</v>
      </c>
      <c r="B16" s="14" t="s">
        <v>76</v>
      </c>
      <c r="C16" s="24" t="s">
        <v>97</v>
      </c>
      <c r="D16" s="29">
        <v>325</v>
      </c>
      <c r="E16" s="29">
        <v>580</v>
      </c>
      <c r="F16" s="29" t="s">
        <v>99</v>
      </c>
      <c r="G16" s="29">
        <v>606</v>
      </c>
      <c r="H16" s="29">
        <v>812</v>
      </c>
      <c r="I16" s="29" t="s">
        <v>99</v>
      </c>
      <c r="J16" s="29" t="s">
        <v>216</v>
      </c>
      <c r="K16" s="29" t="s">
        <v>217</v>
      </c>
      <c r="L16" s="29" t="s">
        <v>99</v>
      </c>
      <c r="M16" s="29" t="s">
        <v>218</v>
      </c>
      <c r="N16" s="29" t="s">
        <v>219</v>
      </c>
      <c r="O16" s="29" t="s">
        <v>99</v>
      </c>
      <c r="P16" s="29">
        <v>823</v>
      </c>
      <c r="Q16" s="29" t="s">
        <v>220</v>
      </c>
    </row>
    <row r="17" spans="1:17" ht="12" customHeight="1" x14ac:dyDescent="0.3">
      <c r="A17" s="44"/>
      <c r="B17" s="14" t="s">
        <v>77</v>
      </c>
      <c r="C17" s="24" t="s">
        <v>97</v>
      </c>
      <c r="D17" s="29">
        <v>361</v>
      </c>
      <c r="E17" s="29">
        <v>605</v>
      </c>
      <c r="F17" s="29" t="s">
        <v>99</v>
      </c>
      <c r="G17" s="29">
        <v>594</v>
      </c>
      <c r="H17" s="29">
        <v>825</v>
      </c>
      <c r="I17" s="29" t="s">
        <v>99</v>
      </c>
      <c r="J17" s="29" t="s">
        <v>221</v>
      </c>
      <c r="K17" s="29" t="s">
        <v>222</v>
      </c>
      <c r="L17" s="29" t="s">
        <v>99</v>
      </c>
      <c r="M17" s="29" t="s">
        <v>223</v>
      </c>
      <c r="N17" s="29" t="s">
        <v>224</v>
      </c>
      <c r="O17" s="29" t="s">
        <v>99</v>
      </c>
      <c r="P17" s="29">
        <v>858</v>
      </c>
      <c r="Q17" s="29" t="s">
        <v>225</v>
      </c>
    </row>
    <row r="18" spans="1:17" ht="12" customHeight="1" x14ac:dyDescent="0.3">
      <c r="A18" s="44"/>
      <c r="B18" s="14" t="s">
        <v>78</v>
      </c>
      <c r="C18" s="24" t="s">
        <v>97</v>
      </c>
      <c r="D18" s="29">
        <v>329</v>
      </c>
      <c r="E18" s="29">
        <v>530</v>
      </c>
      <c r="F18" s="29" t="s">
        <v>99</v>
      </c>
      <c r="G18" s="29">
        <v>567</v>
      </c>
      <c r="H18" s="29">
        <v>754</v>
      </c>
      <c r="I18" s="29" t="s">
        <v>99</v>
      </c>
      <c r="J18" s="29" t="s">
        <v>226</v>
      </c>
      <c r="K18" s="29" t="s">
        <v>227</v>
      </c>
      <c r="L18" s="29" t="s">
        <v>99</v>
      </c>
      <c r="M18" s="29" t="s">
        <v>228</v>
      </c>
      <c r="N18" s="29" t="s">
        <v>229</v>
      </c>
      <c r="O18" s="29" t="s">
        <v>99</v>
      </c>
      <c r="P18" s="29">
        <v>796</v>
      </c>
      <c r="Q18" s="29" t="s">
        <v>230</v>
      </c>
    </row>
    <row r="19" spans="1:17" ht="12" customHeight="1" x14ac:dyDescent="0.3">
      <c r="A19" s="44"/>
      <c r="B19" s="14" t="s">
        <v>12</v>
      </c>
      <c r="C19" s="24" t="s">
        <v>97</v>
      </c>
      <c r="D19" s="29">
        <v>365</v>
      </c>
      <c r="E19" s="29">
        <v>629</v>
      </c>
      <c r="F19" s="29" t="s">
        <v>99</v>
      </c>
      <c r="G19" s="29">
        <v>703</v>
      </c>
      <c r="H19" s="29">
        <v>917</v>
      </c>
      <c r="I19" s="29" t="s">
        <v>99</v>
      </c>
      <c r="J19" s="29" t="s">
        <v>231</v>
      </c>
      <c r="K19" s="29" t="s">
        <v>232</v>
      </c>
      <c r="L19" s="29" t="s">
        <v>99</v>
      </c>
      <c r="M19" s="29" t="s">
        <v>233</v>
      </c>
      <c r="N19" s="29" t="s">
        <v>234</v>
      </c>
      <c r="O19" s="29" t="s">
        <v>99</v>
      </c>
      <c r="P19" s="29">
        <v>959</v>
      </c>
      <c r="Q19" s="29" t="s">
        <v>229</v>
      </c>
    </row>
    <row r="20" spans="1:17" ht="12" customHeight="1" x14ac:dyDescent="0.3">
      <c r="A20" s="44"/>
      <c r="B20" s="16" t="s">
        <v>13</v>
      </c>
      <c r="C20" s="26" t="s">
        <v>97</v>
      </c>
      <c r="D20" s="30">
        <v>352</v>
      </c>
      <c r="E20" s="30">
        <v>653</v>
      </c>
      <c r="F20" s="30" t="s">
        <v>99</v>
      </c>
      <c r="G20" s="30">
        <v>687</v>
      </c>
      <c r="H20" s="30">
        <v>903</v>
      </c>
      <c r="I20" s="30" t="s">
        <v>99</v>
      </c>
      <c r="J20" s="30" t="s">
        <v>235</v>
      </c>
      <c r="K20" s="30" t="s">
        <v>236</v>
      </c>
      <c r="L20" s="30" t="s">
        <v>99</v>
      </c>
      <c r="M20" s="30" t="s">
        <v>237</v>
      </c>
      <c r="N20" s="30" t="s">
        <v>238</v>
      </c>
      <c r="O20" s="30" t="s">
        <v>99</v>
      </c>
      <c r="P20" s="30">
        <v>962</v>
      </c>
      <c r="Q20" s="30" t="s">
        <v>239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417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48.9</v>
      </c>
      <c r="E6" s="25">
        <v>46.7</v>
      </c>
      <c r="F6" s="24" t="s">
        <v>97</v>
      </c>
      <c r="G6" s="25">
        <v>49.7</v>
      </c>
      <c r="H6" s="25">
        <v>51.7</v>
      </c>
      <c r="I6" s="24" t="s">
        <v>97</v>
      </c>
      <c r="J6" s="25">
        <v>53.7</v>
      </c>
      <c r="K6" s="25">
        <v>53.7</v>
      </c>
      <c r="L6" s="24" t="s">
        <v>97</v>
      </c>
      <c r="M6" s="25">
        <v>59.5</v>
      </c>
      <c r="N6" s="25">
        <v>56.1</v>
      </c>
      <c r="O6" s="24" t="s">
        <v>97</v>
      </c>
      <c r="P6" s="25">
        <v>57.8</v>
      </c>
      <c r="Q6" s="25">
        <v>53.9</v>
      </c>
    </row>
    <row r="7" spans="1:17" ht="12" customHeight="1" x14ac:dyDescent="0.3">
      <c r="A7" s="44"/>
      <c r="B7" s="14" t="s">
        <v>77</v>
      </c>
      <c r="C7" s="24" t="s">
        <v>97</v>
      </c>
      <c r="D7" s="25">
        <v>47.8</v>
      </c>
      <c r="E7" s="25">
        <v>43.3</v>
      </c>
      <c r="F7" s="24" t="s">
        <v>97</v>
      </c>
      <c r="G7" s="25">
        <v>49.2</v>
      </c>
      <c r="H7" s="25">
        <v>50.1</v>
      </c>
      <c r="I7" s="24" t="s">
        <v>97</v>
      </c>
      <c r="J7" s="25">
        <v>52.5</v>
      </c>
      <c r="K7" s="25">
        <v>53</v>
      </c>
      <c r="L7" s="24" t="s">
        <v>97</v>
      </c>
      <c r="M7" s="25">
        <v>58.5</v>
      </c>
      <c r="N7" s="25">
        <v>56.4</v>
      </c>
      <c r="O7" s="24" t="s">
        <v>97</v>
      </c>
      <c r="P7" s="25">
        <v>59</v>
      </c>
      <c r="Q7" s="25">
        <v>54.4</v>
      </c>
    </row>
    <row r="8" spans="1:17" ht="12" customHeight="1" x14ac:dyDescent="0.3">
      <c r="A8" s="44"/>
      <c r="B8" s="14" t="s">
        <v>78</v>
      </c>
      <c r="C8" s="24" t="s">
        <v>97</v>
      </c>
      <c r="D8" s="25">
        <v>52.9</v>
      </c>
      <c r="E8" s="25">
        <v>50.2</v>
      </c>
      <c r="F8" s="24" t="s">
        <v>97</v>
      </c>
      <c r="G8" s="25">
        <v>53.6</v>
      </c>
      <c r="H8" s="25">
        <v>48.4</v>
      </c>
      <c r="I8" s="24" t="s">
        <v>97</v>
      </c>
      <c r="J8" s="25">
        <v>56</v>
      </c>
      <c r="K8" s="25">
        <v>54.3</v>
      </c>
      <c r="L8" s="24" t="s">
        <v>97</v>
      </c>
      <c r="M8" s="25">
        <v>59.4</v>
      </c>
      <c r="N8" s="25">
        <v>54.8</v>
      </c>
      <c r="O8" s="24" t="s">
        <v>97</v>
      </c>
      <c r="P8" s="25">
        <v>63.3</v>
      </c>
      <c r="Q8" s="25">
        <v>56.5</v>
      </c>
    </row>
    <row r="9" spans="1:17" ht="12" customHeight="1" x14ac:dyDescent="0.3">
      <c r="A9" s="44"/>
      <c r="B9" s="14" t="s">
        <v>12</v>
      </c>
      <c r="C9" s="24" t="s">
        <v>97</v>
      </c>
      <c r="D9" s="25">
        <v>50.9</v>
      </c>
      <c r="E9" s="25">
        <v>48.4</v>
      </c>
      <c r="F9" s="24" t="s">
        <v>97</v>
      </c>
      <c r="G9" s="25">
        <v>47.9</v>
      </c>
      <c r="H9" s="25">
        <v>49.5</v>
      </c>
      <c r="I9" s="24" t="s">
        <v>97</v>
      </c>
      <c r="J9" s="25">
        <v>51.5</v>
      </c>
      <c r="K9" s="25">
        <v>53.4</v>
      </c>
      <c r="L9" s="24" t="s">
        <v>97</v>
      </c>
      <c r="M9" s="25">
        <v>53.4</v>
      </c>
      <c r="N9" s="25">
        <v>54.3</v>
      </c>
      <c r="O9" s="24" t="s">
        <v>97</v>
      </c>
      <c r="P9" s="25">
        <v>58.6</v>
      </c>
      <c r="Q9" s="25">
        <v>55.4</v>
      </c>
    </row>
    <row r="10" spans="1:17" ht="12" customHeight="1" x14ac:dyDescent="0.3">
      <c r="A10" s="44"/>
      <c r="B10" s="16" t="s">
        <v>13</v>
      </c>
      <c r="C10" s="26" t="s">
        <v>97</v>
      </c>
      <c r="D10" s="27">
        <v>51.2</v>
      </c>
      <c r="E10" s="27">
        <v>47.5</v>
      </c>
      <c r="F10" s="28" t="s">
        <v>97</v>
      </c>
      <c r="G10" s="27">
        <v>47.4</v>
      </c>
      <c r="H10" s="27">
        <v>50.7</v>
      </c>
      <c r="I10" s="28" t="s">
        <v>97</v>
      </c>
      <c r="J10" s="27">
        <v>52.4</v>
      </c>
      <c r="K10" s="27">
        <v>53</v>
      </c>
      <c r="L10" s="28" t="s">
        <v>97</v>
      </c>
      <c r="M10" s="27">
        <v>57.3</v>
      </c>
      <c r="N10" s="27">
        <v>55.8</v>
      </c>
      <c r="O10" s="28" t="s">
        <v>97</v>
      </c>
      <c r="P10" s="27">
        <v>59.5</v>
      </c>
      <c r="Q10" s="27">
        <v>57.5</v>
      </c>
    </row>
    <row r="11" spans="1:17" ht="12" customHeight="1" x14ac:dyDescent="0.3">
      <c r="A11" s="43" t="s">
        <v>79</v>
      </c>
      <c r="B11" s="14" t="s">
        <v>76</v>
      </c>
      <c r="C11" s="24" t="s">
        <v>97</v>
      </c>
      <c r="D11" s="29">
        <v>163</v>
      </c>
      <c r="E11" s="29">
        <v>226</v>
      </c>
      <c r="F11" s="29" t="s">
        <v>99</v>
      </c>
      <c r="G11" s="29">
        <v>329</v>
      </c>
      <c r="H11" s="29">
        <v>414</v>
      </c>
      <c r="I11" s="29" t="s">
        <v>99</v>
      </c>
      <c r="J11" s="29">
        <v>544</v>
      </c>
      <c r="K11" s="29">
        <v>694</v>
      </c>
      <c r="L11" s="29" t="s">
        <v>99</v>
      </c>
      <c r="M11" s="29">
        <v>555</v>
      </c>
      <c r="N11" s="29">
        <v>639</v>
      </c>
      <c r="O11" s="29" t="s">
        <v>99</v>
      </c>
      <c r="P11" s="29">
        <v>322</v>
      </c>
      <c r="Q11" s="29">
        <v>489</v>
      </c>
    </row>
    <row r="12" spans="1:17" ht="12" customHeight="1" x14ac:dyDescent="0.3">
      <c r="A12" s="44"/>
      <c r="B12" s="14" t="s">
        <v>77</v>
      </c>
      <c r="C12" s="24" t="s">
        <v>97</v>
      </c>
      <c r="D12" s="29">
        <v>170</v>
      </c>
      <c r="E12" s="29">
        <v>232</v>
      </c>
      <c r="F12" s="29" t="s">
        <v>99</v>
      </c>
      <c r="G12" s="29">
        <v>336</v>
      </c>
      <c r="H12" s="29">
        <v>428</v>
      </c>
      <c r="I12" s="29" t="s">
        <v>99</v>
      </c>
      <c r="J12" s="29">
        <v>545</v>
      </c>
      <c r="K12" s="29">
        <v>731</v>
      </c>
      <c r="L12" s="29" t="s">
        <v>99</v>
      </c>
      <c r="M12" s="29">
        <v>563</v>
      </c>
      <c r="N12" s="29">
        <v>688</v>
      </c>
      <c r="O12" s="29" t="s">
        <v>99</v>
      </c>
      <c r="P12" s="29">
        <v>355</v>
      </c>
      <c r="Q12" s="29">
        <v>525</v>
      </c>
    </row>
    <row r="13" spans="1:17" ht="12" customHeight="1" x14ac:dyDescent="0.3">
      <c r="A13" s="44"/>
      <c r="B13" s="14" t="s">
        <v>78</v>
      </c>
      <c r="C13" s="24" t="s">
        <v>97</v>
      </c>
      <c r="D13" s="29">
        <v>171</v>
      </c>
      <c r="E13" s="29">
        <v>255</v>
      </c>
      <c r="F13" s="29" t="s">
        <v>99</v>
      </c>
      <c r="G13" s="29">
        <v>345</v>
      </c>
      <c r="H13" s="29">
        <v>373</v>
      </c>
      <c r="I13" s="29" t="s">
        <v>99</v>
      </c>
      <c r="J13" s="29">
        <v>549</v>
      </c>
      <c r="K13" s="29">
        <v>685</v>
      </c>
      <c r="L13" s="29" t="s">
        <v>99</v>
      </c>
      <c r="M13" s="29">
        <v>520</v>
      </c>
      <c r="N13" s="29">
        <v>612</v>
      </c>
      <c r="O13" s="29" t="s">
        <v>99</v>
      </c>
      <c r="P13" s="29">
        <v>338</v>
      </c>
      <c r="Q13" s="29">
        <v>481</v>
      </c>
    </row>
    <row r="14" spans="1:17" ht="12" customHeight="1" x14ac:dyDescent="0.3">
      <c r="A14" s="44"/>
      <c r="B14" s="14" t="s">
        <v>12</v>
      </c>
      <c r="C14" s="24" t="s">
        <v>97</v>
      </c>
      <c r="D14" s="29">
        <v>172</v>
      </c>
      <c r="E14" s="29">
        <v>247</v>
      </c>
      <c r="F14" s="29" t="s">
        <v>99</v>
      </c>
      <c r="G14" s="29">
        <v>318</v>
      </c>
      <c r="H14" s="29">
        <v>411</v>
      </c>
      <c r="I14" s="29" t="s">
        <v>99</v>
      </c>
      <c r="J14" s="29">
        <v>544</v>
      </c>
      <c r="K14" s="29">
        <v>723</v>
      </c>
      <c r="L14" s="29" t="s">
        <v>99</v>
      </c>
      <c r="M14" s="29">
        <v>502</v>
      </c>
      <c r="N14" s="29">
        <v>653</v>
      </c>
      <c r="O14" s="29" t="s">
        <v>99</v>
      </c>
      <c r="P14" s="29">
        <v>342</v>
      </c>
      <c r="Q14" s="29">
        <v>521</v>
      </c>
    </row>
    <row r="15" spans="1:17" ht="12" customHeight="1" x14ac:dyDescent="0.3">
      <c r="A15" s="44"/>
      <c r="B15" s="16" t="s">
        <v>13</v>
      </c>
      <c r="C15" s="26" t="s">
        <v>97</v>
      </c>
      <c r="D15" s="30">
        <v>165</v>
      </c>
      <c r="E15" s="30">
        <v>219</v>
      </c>
      <c r="F15" s="30" t="s">
        <v>99</v>
      </c>
      <c r="G15" s="30">
        <v>279</v>
      </c>
      <c r="H15" s="30">
        <v>370</v>
      </c>
      <c r="I15" s="30" t="s">
        <v>99</v>
      </c>
      <c r="J15" s="30">
        <v>515</v>
      </c>
      <c r="K15" s="30">
        <v>666</v>
      </c>
      <c r="L15" s="30" t="s">
        <v>99</v>
      </c>
      <c r="M15" s="30">
        <v>481</v>
      </c>
      <c r="N15" s="30">
        <v>615</v>
      </c>
      <c r="O15" s="30" t="s">
        <v>99</v>
      </c>
      <c r="P15" s="30">
        <v>320</v>
      </c>
      <c r="Q15" s="30">
        <v>478</v>
      </c>
    </row>
    <row r="16" spans="1:17" ht="12" customHeight="1" x14ac:dyDescent="0.3">
      <c r="A16" s="43" t="s">
        <v>80</v>
      </c>
      <c r="B16" s="14" t="s">
        <v>76</v>
      </c>
      <c r="C16" s="24" t="s">
        <v>97</v>
      </c>
      <c r="D16" s="29">
        <v>333</v>
      </c>
      <c r="E16" s="29">
        <v>484</v>
      </c>
      <c r="F16" s="29" t="s">
        <v>99</v>
      </c>
      <c r="G16" s="29">
        <v>662</v>
      </c>
      <c r="H16" s="29">
        <v>801</v>
      </c>
      <c r="I16" s="29" t="s">
        <v>99</v>
      </c>
      <c r="J16" s="29" t="s">
        <v>241</v>
      </c>
      <c r="K16" s="29" t="s">
        <v>242</v>
      </c>
      <c r="L16" s="29" t="s">
        <v>99</v>
      </c>
      <c r="M16" s="29">
        <v>932</v>
      </c>
      <c r="N16" s="29" t="s">
        <v>243</v>
      </c>
      <c r="O16" s="29" t="s">
        <v>99</v>
      </c>
      <c r="P16" s="29">
        <v>557</v>
      </c>
      <c r="Q16" s="29">
        <v>908</v>
      </c>
    </row>
    <row r="17" spans="1:17" ht="12" customHeight="1" x14ac:dyDescent="0.3">
      <c r="A17" s="44"/>
      <c r="B17" s="14" t="s">
        <v>77</v>
      </c>
      <c r="C17" s="24" t="s">
        <v>97</v>
      </c>
      <c r="D17" s="29">
        <v>356</v>
      </c>
      <c r="E17" s="29">
        <v>536</v>
      </c>
      <c r="F17" s="29" t="s">
        <v>99</v>
      </c>
      <c r="G17" s="29">
        <v>683</v>
      </c>
      <c r="H17" s="29">
        <v>854</v>
      </c>
      <c r="I17" s="29" t="s">
        <v>99</v>
      </c>
      <c r="J17" s="29" t="s">
        <v>244</v>
      </c>
      <c r="K17" s="29" t="s">
        <v>245</v>
      </c>
      <c r="L17" s="29" t="s">
        <v>99</v>
      </c>
      <c r="M17" s="29">
        <v>963</v>
      </c>
      <c r="N17" s="29" t="s">
        <v>246</v>
      </c>
      <c r="O17" s="29" t="s">
        <v>99</v>
      </c>
      <c r="P17" s="29">
        <v>602</v>
      </c>
      <c r="Q17" s="29">
        <v>965</v>
      </c>
    </row>
    <row r="18" spans="1:17" ht="12" customHeight="1" x14ac:dyDescent="0.3">
      <c r="A18" s="44"/>
      <c r="B18" s="14" t="s">
        <v>78</v>
      </c>
      <c r="C18" s="24" t="s">
        <v>97</v>
      </c>
      <c r="D18" s="29">
        <v>323</v>
      </c>
      <c r="E18" s="29">
        <v>508</v>
      </c>
      <c r="F18" s="29" t="s">
        <v>99</v>
      </c>
      <c r="G18" s="29">
        <v>644</v>
      </c>
      <c r="H18" s="29">
        <v>770</v>
      </c>
      <c r="I18" s="29" t="s">
        <v>99</v>
      </c>
      <c r="J18" s="29">
        <v>980</v>
      </c>
      <c r="K18" s="29" t="s">
        <v>247</v>
      </c>
      <c r="L18" s="29" t="s">
        <v>99</v>
      </c>
      <c r="M18" s="29">
        <v>876</v>
      </c>
      <c r="N18" s="29" t="s">
        <v>248</v>
      </c>
      <c r="O18" s="29" t="s">
        <v>99</v>
      </c>
      <c r="P18" s="29">
        <v>534</v>
      </c>
      <c r="Q18" s="29">
        <v>852</v>
      </c>
    </row>
    <row r="19" spans="1:17" ht="12" customHeight="1" x14ac:dyDescent="0.3">
      <c r="A19" s="44"/>
      <c r="B19" s="14" t="s">
        <v>12</v>
      </c>
      <c r="C19" s="24" t="s">
        <v>97</v>
      </c>
      <c r="D19" s="29">
        <v>338</v>
      </c>
      <c r="E19" s="29">
        <v>510</v>
      </c>
      <c r="F19" s="29" t="s">
        <v>99</v>
      </c>
      <c r="G19" s="29">
        <v>664</v>
      </c>
      <c r="H19" s="29">
        <v>831</v>
      </c>
      <c r="I19" s="29" t="s">
        <v>99</v>
      </c>
      <c r="J19" s="29" t="s">
        <v>249</v>
      </c>
      <c r="K19" s="29" t="s">
        <v>250</v>
      </c>
      <c r="L19" s="29" t="s">
        <v>99</v>
      </c>
      <c r="M19" s="29">
        <v>940</v>
      </c>
      <c r="N19" s="29" t="s">
        <v>251</v>
      </c>
      <c r="O19" s="29" t="s">
        <v>99</v>
      </c>
      <c r="P19" s="29">
        <v>584</v>
      </c>
      <c r="Q19" s="29">
        <v>941</v>
      </c>
    </row>
    <row r="20" spans="1:17" ht="12" customHeight="1" x14ac:dyDescent="0.3">
      <c r="A20" s="44"/>
      <c r="B20" s="16" t="s">
        <v>13</v>
      </c>
      <c r="C20" s="26" t="s">
        <v>97</v>
      </c>
      <c r="D20" s="30">
        <v>322</v>
      </c>
      <c r="E20" s="30">
        <v>461</v>
      </c>
      <c r="F20" s="30" t="s">
        <v>99</v>
      </c>
      <c r="G20" s="30">
        <v>589</v>
      </c>
      <c r="H20" s="30">
        <v>730</v>
      </c>
      <c r="I20" s="30" t="s">
        <v>99</v>
      </c>
      <c r="J20" s="30">
        <v>983</v>
      </c>
      <c r="K20" s="30" t="s">
        <v>252</v>
      </c>
      <c r="L20" s="30" t="s">
        <v>99</v>
      </c>
      <c r="M20" s="30">
        <v>839</v>
      </c>
      <c r="N20" s="30" t="s">
        <v>253</v>
      </c>
      <c r="O20" s="30" t="s">
        <v>99</v>
      </c>
      <c r="P20" s="30">
        <v>538</v>
      </c>
      <c r="Q20" s="30">
        <v>832</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418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44.7</v>
      </c>
      <c r="E6" s="25">
        <v>50.3</v>
      </c>
      <c r="F6" s="24" t="s">
        <v>97</v>
      </c>
      <c r="G6" s="25">
        <v>48.9</v>
      </c>
      <c r="H6" s="25">
        <v>45.1</v>
      </c>
      <c r="I6" s="24" t="s">
        <v>97</v>
      </c>
      <c r="J6" s="25">
        <v>46</v>
      </c>
      <c r="K6" s="25">
        <v>51.2</v>
      </c>
      <c r="L6" s="24" t="s">
        <v>97</v>
      </c>
      <c r="M6" s="25">
        <v>53.9</v>
      </c>
      <c r="N6" s="25">
        <v>50.5</v>
      </c>
      <c r="O6" s="24" t="s">
        <v>97</v>
      </c>
      <c r="P6" s="25">
        <v>56.6</v>
      </c>
      <c r="Q6" s="25">
        <v>55.2</v>
      </c>
    </row>
    <row r="7" spans="1:17" ht="12" customHeight="1" x14ac:dyDescent="0.3">
      <c r="A7" s="44"/>
      <c r="B7" s="14" t="s">
        <v>77</v>
      </c>
      <c r="C7" s="24" t="s">
        <v>97</v>
      </c>
      <c r="D7" s="25">
        <v>42.6</v>
      </c>
      <c r="E7" s="25">
        <v>48.5</v>
      </c>
      <c r="F7" s="24" t="s">
        <v>97</v>
      </c>
      <c r="G7" s="25">
        <v>50</v>
      </c>
      <c r="H7" s="25">
        <v>41.3</v>
      </c>
      <c r="I7" s="24" t="s">
        <v>97</v>
      </c>
      <c r="J7" s="25">
        <v>46</v>
      </c>
      <c r="K7" s="25">
        <v>49</v>
      </c>
      <c r="L7" s="24" t="s">
        <v>97</v>
      </c>
      <c r="M7" s="25">
        <v>49.4</v>
      </c>
      <c r="N7" s="25">
        <v>46</v>
      </c>
      <c r="O7" s="24" t="s">
        <v>97</v>
      </c>
      <c r="P7" s="25">
        <v>49.4</v>
      </c>
      <c r="Q7" s="25">
        <v>54.7</v>
      </c>
    </row>
    <row r="8" spans="1:17" ht="12" customHeight="1" x14ac:dyDescent="0.3">
      <c r="A8" s="44"/>
      <c r="B8" s="14" t="s">
        <v>78</v>
      </c>
      <c r="C8" s="24" t="s">
        <v>97</v>
      </c>
      <c r="D8" s="25">
        <v>42.2</v>
      </c>
      <c r="E8" s="25">
        <v>26.6</v>
      </c>
      <c r="F8" s="24" t="s">
        <v>97</v>
      </c>
      <c r="G8" s="25">
        <v>46.8</v>
      </c>
      <c r="H8" s="25">
        <v>38.4</v>
      </c>
      <c r="I8" s="24" t="s">
        <v>97</v>
      </c>
      <c r="J8" s="25">
        <v>47.2</v>
      </c>
      <c r="K8" s="25">
        <v>47.8</v>
      </c>
      <c r="L8" s="24" t="s">
        <v>97</v>
      </c>
      <c r="M8" s="25">
        <v>50.6</v>
      </c>
      <c r="N8" s="25">
        <v>50.4</v>
      </c>
      <c r="O8" s="24" t="s">
        <v>97</v>
      </c>
      <c r="P8" s="25">
        <v>50.7</v>
      </c>
      <c r="Q8" s="25">
        <v>50.8</v>
      </c>
    </row>
    <row r="9" spans="1:17" ht="12" customHeight="1" x14ac:dyDescent="0.3">
      <c r="A9" s="44"/>
      <c r="B9" s="14" t="s">
        <v>12</v>
      </c>
      <c r="C9" s="24" t="s">
        <v>97</v>
      </c>
      <c r="D9" s="25">
        <v>37.1</v>
      </c>
      <c r="E9" s="25">
        <v>52.3</v>
      </c>
      <c r="F9" s="24" t="s">
        <v>97</v>
      </c>
      <c r="G9" s="25">
        <v>44.4</v>
      </c>
      <c r="H9" s="25">
        <v>40.5</v>
      </c>
      <c r="I9" s="24" t="s">
        <v>97</v>
      </c>
      <c r="J9" s="25">
        <v>45.2</v>
      </c>
      <c r="K9" s="25">
        <v>46.1</v>
      </c>
      <c r="L9" s="24" t="s">
        <v>97</v>
      </c>
      <c r="M9" s="25">
        <v>47.7</v>
      </c>
      <c r="N9" s="25">
        <v>48</v>
      </c>
      <c r="O9" s="24" t="s">
        <v>97</v>
      </c>
      <c r="P9" s="25">
        <v>48.5</v>
      </c>
      <c r="Q9" s="25">
        <v>45.7</v>
      </c>
    </row>
    <row r="10" spans="1:17" ht="12" customHeight="1" x14ac:dyDescent="0.3">
      <c r="A10" s="44"/>
      <c r="B10" s="16" t="s">
        <v>13</v>
      </c>
      <c r="C10" s="26" t="s">
        <v>97</v>
      </c>
      <c r="D10" s="27">
        <v>40.1</v>
      </c>
      <c r="E10" s="27">
        <v>51.3</v>
      </c>
      <c r="F10" s="28" t="s">
        <v>97</v>
      </c>
      <c r="G10" s="27">
        <v>39.5</v>
      </c>
      <c r="H10" s="27">
        <v>44.1</v>
      </c>
      <c r="I10" s="28" t="s">
        <v>97</v>
      </c>
      <c r="J10" s="27">
        <v>44.7</v>
      </c>
      <c r="K10" s="27">
        <v>42.9</v>
      </c>
      <c r="L10" s="28" t="s">
        <v>97</v>
      </c>
      <c r="M10" s="27">
        <v>47.4</v>
      </c>
      <c r="N10" s="27">
        <v>44.2</v>
      </c>
      <c r="O10" s="28" t="s">
        <v>97</v>
      </c>
      <c r="P10" s="27">
        <v>45.8</v>
      </c>
      <c r="Q10" s="27">
        <v>46.3</v>
      </c>
    </row>
    <row r="11" spans="1:17" ht="12" customHeight="1" x14ac:dyDescent="0.3">
      <c r="A11" s="43" t="s">
        <v>79</v>
      </c>
      <c r="B11" s="14" t="s">
        <v>76</v>
      </c>
      <c r="C11" s="24" t="s">
        <v>97</v>
      </c>
      <c r="D11" s="29">
        <v>51</v>
      </c>
      <c r="E11" s="29">
        <v>96</v>
      </c>
      <c r="F11" s="29" t="s">
        <v>99</v>
      </c>
      <c r="G11" s="29">
        <v>68</v>
      </c>
      <c r="H11" s="29">
        <v>115</v>
      </c>
      <c r="I11" s="29" t="s">
        <v>99</v>
      </c>
      <c r="J11" s="29">
        <v>115</v>
      </c>
      <c r="K11" s="29">
        <v>193</v>
      </c>
      <c r="L11" s="29" t="s">
        <v>99</v>
      </c>
      <c r="M11" s="29">
        <v>132</v>
      </c>
      <c r="N11" s="29">
        <v>164</v>
      </c>
      <c r="O11" s="29" t="s">
        <v>99</v>
      </c>
      <c r="P11" s="29">
        <v>82</v>
      </c>
      <c r="Q11" s="29">
        <v>139</v>
      </c>
    </row>
    <row r="12" spans="1:17" ht="12" customHeight="1" x14ac:dyDescent="0.3">
      <c r="A12" s="44"/>
      <c r="B12" s="14" t="s">
        <v>77</v>
      </c>
      <c r="C12" s="24" t="s">
        <v>97</v>
      </c>
      <c r="D12" s="29">
        <v>49</v>
      </c>
      <c r="E12" s="29">
        <v>99</v>
      </c>
      <c r="F12" s="29" t="s">
        <v>99</v>
      </c>
      <c r="G12" s="29">
        <v>70</v>
      </c>
      <c r="H12" s="29">
        <v>114</v>
      </c>
      <c r="I12" s="29" t="s">
        <v>99</v>
      </c>
      <c r="J12" s="29">
        <v>116</v>
      </c>
      <c r="K12" s="29">
        <v>190</v>
      </c>
      <c r="L12" s="29" t="s">
        <v>99</v>
      </c>
      <c r="M12" s="29">
        <v>131</v>
      </c>
      <c r="N12" s="29">
        <v>159</v>
      </c>
      <c r="O12" s="29" t="s">
        <v>99</v>
      </c>
      <c r="P12" s="29">
        <v>77</v>
      </c>
      <c r="Q12" s="29">
        <v>139</v>
      </c>
    </row>
    <row r="13" spans="1:17" ht="12" customHeight="1" x14ac:dyDescent="0.3">
      <c r="A13" s="44"/>
      <c r="B13" s="14" t="s">
        <v>78</v>
      </c>
      <c r="C13" s="24" t="s">
        <v>97</v>
      </c>
      <c r="D13" s="29">
        <v>49</v>
      </c>
      <c r="E13" s="29">
        <v>106</v>
      </c>
      <c r="F13" s="29" t="s">
        <v>99</v>
      </c>
      <c r="G13" s="29">
        <v>66</v>
      </c>
      <c r="H13" s="29">
        <v>109</v>
      </c>
      <c r="I13" s="29" t="s">
        <v>99</v>
      </c>
      <c r="J13" s="29">
        <v>117</v>
      </c>
      <c r="K13" s="29">
        <v>184</v>
      </c>
      <c r="L13" s="29" t="s">
        <v>99</v>
      </c>
      <c r="M13" s="29">
        <v>135</v>
      </c>
      <c r="N13" s="29">
        <v>175</v>
      </c>
      <c r="O13" s="29" t="s">
        <v>99</v>
      </c>
      <c r="P13" s="29">
        <v>75</v>
      </c>
      <c r="Q13" s="29">
        <v>126</v>
      </c>
    </row>
    <row r="14" spans="1:17" ht="12" customHeight="1" x14ac:dyDescent="0.3">
      <c r="A14" s="44"/>
      <c r="B14" s="14" t="s">
        <v>12</v>
      </c>
      <c r="C14" s="24" t="s">
        <v>97</v>
      </c>
      <c r="D14" s="29">
        <v>46</v>
      </c>
      <c r="E14" s="29">
        <v>116</v>
      </c>
      <c r="F14" s="29" t="s">
        <v>99</v>
      </c>
      <c r="G14" s="29">
        <v>63</v>
      </c>
      <c r="H14" s="29">
        <v>121</v>
      </c>
      <c r="I14" s="29" t="s">
        <v>99</v>
      </c>
      <c r="J14" s="29">
        <v>122</v>
      </c>
      <c r="K14" s="29">
        <v>187</v>
      </c>
      <c r="L14" s="29" t="s">
        <v>99</v>
      </c>
      <c r="M14" s="29">
        <v>135</v>
      </c>
      <c r="N14" s="29">
        <v>180</v>
      </c>
      <c r="O14" s="29" t="s">
        <v>99</v>
      </c>
      <c r="P14" s="29">
        <v>79</v>
      </c>
      <c r="Q14" s="29">
        <v>129</v>
      </c>
    </row>
    <row r="15" spans="1:17" ht="12" customHeight="1" x14ac:dyDescent="0.3">
      <c r="A15" s="44"/>
      <c r="B15" s="16" t="s">
        <v>13</v>
      </c>
      <c r="C15" s="26" t="s">
        <v>97</v>
      </c>
      <c r="D15" s="30">
        <v>55</v>
      </c>
      <c r="E15" s="30">
        <v>119</v>
      </c>
      <c r="F15" s="30" t="s">
        <v>99</v>
      </c>
      <c r="G15" s="30">
        <v>58</v>
      </c>
      <c r="H15" s="30">
        <v>127</v>
      </c>
      <c r="I15" s="30" t="s">
        <v>99</v>
      </c>
      <c r="J15" s="30">
        <v>123</v>
      </c>
      <c r="K15" s="30">
        <v>183</v>
      </c>
      <c r="L15" s="30" t="s">
        <v>99</v>
      </c>
      <c r="M15" s="30">
        <v>143</v>
      </c>
      <c r="N15" s="30">
        <v>182</v>
      </c>
      <c r="O15" s="30" t="s">
        <v>99</v>
      </c>
      <c r="P15" s="30">
        <v>88</v>
      </c>
      <c r="Q15" s="30">
        <v>144</v>
      </c>
    </row>
    <row r="16" spans="1:17" ht="12" customHeight="1" x14ac:dyDescent="0.3">
      <c r="A16" s="43" t="s">
        <v>80</v>
      </c>
      <c r="B16" s="14" t="s">
        <v>76</v>
      </c>
      <c r="C16" s="24" t="s">
        <v>97</v>
      </c>
      <c r="D16" s="29">
        <v>114</v>
      </c>
      <c r="E16" s="29">
        <v>191</v>
      </c>
      <c r="F16" s="29" t="s">
        <v>99</v>
      </c>
      <c r="G16" s="29">
        <v>139</v>
      </c>
      <c r="H16" s="29">
        <v>255</v>
      </c>
      <c r="I16" s="29" t="s">
        <v>99</v>
      </c>
      <c r="J16" s="29">
        <v>250</v>
      </c>
      <c r="K16" s="29">
        <v>377</v>
      </c>
      <c r="L16" s="29" t="s">
        <v>99</v>
      </c>
      <c r="M16" s="29">
        <v>245</v>
      </c>
      <c r="N16" s="29">
        <v>325</v>
      </c>
      <c r="O16" s="29" t="s">
        <v>99</v>
      </c>
      <c r="P16" s="29">
        <v>145</v>
      </c>
      <c r="Q16" s="29">
        <v>252</v>
      </c>
    </row>
    <row r="17" spans="1:17" ht="12" customHeight="1" x14ac:dyDescent="0.3">
      <c r="A17" s="44"/>
      <c r="B17" s="14" t="s">
        <v>77</v>
      </c>
      <c r="C17" s="24" t="s">
        <v>97</v>
      </c>
      <c r="D17" s="29">
        <v>115</v>
      </c>
      <c r="E17" s="29">
        <v>204</v>
      </c>
      <c r="F17" s="29" t="s">
        <v>99</v>
      </c>
      <c r="G17" s="29">
        <v>140</v>
      </c>
      <c r="H17" s="29">
        <v>276</v>
      </c>
      <c r="I17" s="29" t="s">
        <v>99</v>
      </c>
      <c r="J17" s="29">
        <v>252</v>
      </c>
      <c r="K17" s="29">
        <v>388</v>
      </c>
      <c r="L17" s="29" t="s">
        <v>99</v>
      </c>
      <c r="M17" s="29">
        <v>265</v>
      </c>
      <c r="N17" s="29">
        <v>346</v>
      </c>
      <c r="O17" s="29" t="s">
        <v>99</v>
      </c>
      <c r="P17" s="29">
        <v>156</v>
      </c>
      <c r="Q17" s="29">
        <v>254</v>
      </c>
    </row>
    <row r="18" spans="1:17" ht="12" customHeight="1" x14ac:dyDescent="0.3">
      <c r="A18" s="44"/>
      <c r="B18" s="14" t="s">
        <v>78</v>
      </c>
      <c r="C18" s="24" t="s">
        <v>97</v>
      </c>
      <c r="D18" s="29">
        <v>116</v>
      </c>
      <c r="E18" s="29">
        <v>399</v>
      </c>
      <c r="F18" s="29" t="s">
        <v>99</v>
      </c>
      <c r="G18" s="29">
        <v>141</v>
      </c>
      <c r="H18" s="29">
        <v>284</v>
      </c>
      <c r="I18" s="29" t="s">
        <v>99</v>
      </c>
      <c r="J18" s="29">
        <v>248</v>
      </c>
      <c r="K18" s="29">
        <v>385</v>
      </c>
      <c r="L18" s="29" t="s">
        <v>99</v>
      </c>
      <c r="M18" s="29">
        <v>267</v>
      </c>
      <c r="N18" s="29">
        <v>347</v>
      </c>
      <c r="O18" s="29" t="s">
        <v>99</v>
      </c>
      <c r="P18" s="29">
        <v>148</v>
      </c>
      <c r="Q18" s="29">
        <v>248</v>
      </c>
    </row>
    <row r="19" spans="1:17" ht="12" customHeight="1" x14ac:dyDescent="0.3">
      <c r="A19" s="44"/>
      <c r="B19" s="14" t="s">
        <v>12</v>
      </c>
      <c r="C19" s="24" t="s">
        <v>97</v>
      </c>
      <c r="D19" s="29">
        <v>124</v>
      </c>
      <c r="E19" s="29">
        <v>222</v>
      </c>
      <c r="F19" s="29" t="s">
        <v>99</v>
      </c>
      <c r="G19" s="29">
        <v>142</v>
      </c>
      <c r="H19" s="29">
        <v>299</v>
      </c>
      <c r="I19" s="29" t="s">
        <v>99</v>
      </c>
      <c r="J19" s="29">
        <v>270</v>
      </c>
      <c r="K19" s="29">
        <v>406</v>
      </c>
      <c r="L19" s="29" t="s">
        <v>99</v>
      </c>
      <c r="M19" s="29">
        <v>283</v>
      </c>
      <c r="N19" s="29">
        <v>375</v>
      </c>
      <c r="O19" s="29" t="s">
        <v>99</v>
      </c>
      <c r="P19" s="29">
        <v>163</v>
      </c>
      <c r="Q19" s="29">
        <v>282</v>
      </c>
    </row>
    <row r="20" spans="1:17" ht="12" customHeight="1" x14ac:dyDescent="0.3">
      <c r="A20" s="44"/>
      <c r="B20" s="16" t="s">
        <v>13</v>
      </c>
      <c r="C20" s="26" t="s">
        <v>97</v>
      </c>
      <c r="D20" s="30">
        <v>137</v>
      </c>
      <c r="E20" s="30">
        <v>232</v>
      </c>
      <c r="F20" s="30" t="s">
        <v>99</v>
      </c>
      <c r="G20" s="30">
        <v>147</v>
      </c>
      <c r="H20" s="30">
        <v>288</v>
      </c>
      <c r="I20" s="30" t="s">
        <v>99</v>
      </c>
      <c r="J20" s="30">
        <v>275</v>
      </c>
      <c r="K20" s="30">
        <v>427</v>
      </c>
      <c r="L20" s="30" t="s">
        <v>99</v>
      </c>
      <c r="M20" s="30">
        <v>302</v>
      </c>
      <c r="N20" s="30">
        <v>412</v>
      </c>
      <c r="O20" s="30" t="s">
        <v>99</v>
      </c>
      <c r="P20" s="30">
        <v>192</v>
      </c>
      <c r="Q20" s="30">
        <v>311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419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37.4</v>
      </c>
      <c r="E6" s="25">
        <v>38.299999999999997</v>
      </c>
      <c r="F6" s="24" t="s">
        <v>97</v>
      </c>
      <c r="G6" s="25">
        <v>42</v>
      </c>
      <c r="H6" s="25">
        <v>44.1</v>
      </c>
      <c r="I6" s="24" t="s">
        <v>97</v>
      </c>
      <c r="J6" s="25">
        <v>43.3</v>
      </c>
      <c r="K6" s="25">
        <v>48.7</v>
      </c>
      <c r="L6" s="24" t="s">
        <v>97</v>
      </c>
      <c r="M6" s="25">
        <v>53.5</v>
      </c>
      <c r="N6" s="25">
        <v>52.2</v>
      </c>
      <c r="O6" s="24" t="s">
        <v>97</v>
      </c>
      <c r="P6" s="25">
        <v>52.3</v>
      </c>
      <c r="Q6" s="25">
        <v>51.3</v>
      </c>
    </row>
    <row r="7" spans="1:17" ht="12" customHeight="1" x14ac:dyDescent="0.3">
      <c r="A7" s="44"/>
      <c r="B7" s="14" t="s">
        <v>77</v>
      </c>
      <c r="C7" s="24" t="s">
        <v>97</v>
      </c>
      <c r="D7" s="25">
        <v>41.1</v>
      </c>
      <c r="E7" s="25">
        <v>40.1</v>
      </c>
      <c r="F7" s="24" t="s">
        <v>97</v>
      </c>
      <c r="G7" s="25">
        <v>43.2</v>
      </c>
      <c r="H7" s="25">
        <v>46.1</v>
      </c>
      <c r="I7" s="24" t="s">
        <v>97</v>
      </c>
      <c r="J7" s="25">
        <v>47.9</v>
      </c>
      <c r="K7" s="25">
        <v>50.7</v>
      </c>
      <c r="L7" s="24" t="s">
        <v>97</v>
      </c>
      <c r="M7" s="25">
        <v>55</v>
      </c>
      <c r="N7" s="25">
        <v>54.5</v>
      </c>
      <c r="O7" s="24" t="s">
        <v>97</v>
      </c>
      <c r="P7" s="25">
        <v>55.2</v>
      </c>
      <c r="Q7" s="25">
        <v>54.6</v>
      </c>
    </row>
    <row r="8" spans="1:17" ht="12" customHeight="1" x14ac:dyDescent="0.3">
      <c r="A8" s="44"/>
      <c r="B8" s="14" t="s">
        <v>78</v>
      </c>
      <c r="C8" s="24" t="s">
        <v>97</v>
      </c>
      <c r="D8" s="25">
        <v>44.9</v>
      </c>
      <c r="E8" s="25">
        <v>43.1</v>
      </c>
      <c r="F8" s="24" t="s">
        <v>97</v>
      </c>
      <c r="G8" s="25">
        <v>45.8</v>
      </c>
      <c r="H8" s="25">
        <v>47.5</v>
      </c>
      <c r="I8" s="24" t="s">
        <v>97</v>
      </c>
      <c r="J8" s="25">
        <v>51.1</v>
      </c>
      <c r="K8" s="25">
        <v>52.4</v>
      </c>
      <c r="L8" s="24" t="s">
        <v>97</v>
      </c>
      <c r="M8" s="25">
        <v>53.9</v>
      </c>
      <c r="N8" s="25">
        <v>55.3</v>
      </c>
      <c r="O8" s="24" t="s">
        <v>97</v>
      </c>
      <c r="P8" s="25">
        <v>58.3</v>
      </c>
      <c r="Q8" s="25">
        <v>58.4</v>
      </c>
    </row>
    <row r="9" spans="1:17" ht="12" customHeight="1" x14ac:dyDescent="0.3">
      <c r="A9" s="44"/>
      <c r="B9" s="14" t="s">
        <v>12</v>
      </c>
      <c r="C9" s="24" t="s">
        <v>97</v>
      </c>
      <c r="D9" s="25">
        <v>42.7</v>
      </c>
      <c r="E9" s="25">
        <v>43.2</v>
      </c>
      <c r="F9" s="24" t="s">
        <v>97</v>
      </c>
      <c r="G9" s="25">
        <v>46.5</v>
      </c>
      <c r="H9" s="25">
        <v>49</v>
      </c>
      <c r="I9" s="24" t="s">
        <v>97</v>
      </c>
      <c r="J9" s="25">
        <v>50.3</v>
      </c>
      <c r="K9" s="25">
        <v>52.7</v>
      </c>
      <c r="L9" s="24" t="s">
        <v>97</v>
      </c>
      <c r="M9" s="25">
        <v>55.5</v>
      </c>
      <c r="N9" s="25">
        <v>57.1</v>
      </c>
      <c r="O9" s="24" t="s">
        <v>97</v>
      </c>
      <c r="P9" s="25">
        <v>57.1</v>
      </c>
      <c r="Q9" s="25">
        <v>58.7</v>
      </c>
    </row>
    <row r="10" spans="1:17" ht="12" customHeight="1" x14ac:dyDescent="0.3">
      <c r="A10" s="44"/>
      <c r="B10" s="16" t="s">
        <v>13</v>
      </c>
      <c r="C10" s="26" t="s">
        <v>97</v>
      </c>
      <c r="D10" s="27">
        <v>42.3</v>
      </c>
      <c r="E10" s="27">
        <v>43.4</v>
      </c>
      <c r="F10" s="28" t="s">
        <v>97</v>
      </c>
      <c r="G10" s="27">
        <v>43.5</v>
      </c>
      <c r="H10" s="27">
        <v>47.9</v>
      </c>
      <c r="I10" s="28" t="s">
        <v>97</v>
      </c>
      <c r="J10" s="27">
        <v>50.2</v>
      </c>
      <c r="K10" s="27">
        <v>53.3</v>
      </c>
      <c r="L10" s="28" t="s">
        <v>97</v>
      </c>
      <c r="M10" s="27">
        <v>54.9</v>
      </c>
      <c r="N10" s="27">
        <v>55.9</v>
      </c>
      <c r="O10" s="28" t="s">
        <v>97</v>
      </c>
      <c r="P10" s="27">
        <v>53.6</v>
      </c>
      <c r="Q10" s="27">
        <v>56.4</v>
      </c>
    </row>
    <row r="11" spans="1:17" ht="12" customHeight="1" x14ac:dyDescent="0.3">
      <c r="A11" s="43" t="s">
        <v>79</v>
      </c>
      <c r="B11" s="14" t="s">
        <v>76</v>
      </c>
      <c r="C11" s="24" t="s">
        <v>97</v>
      </c>
      <c r="D11" s="29">
        <v>157</v>
      </c>
      <c r="E11" s="29">
        <v>445</v>
      </c>
      <c r="F11" s="29" t="s">
        <v>99</v>
      </c>
      <c r="G11" s="29">
        <v>412</v>
      </c>
      <c r="H11" s="29">
        <v>745</v>
      </c>
      <c r="I11" s="29" t="s">
        <v>99</v>
      </c>
      <c r="J11" s="29">
        <v>615</v>
      </c>
      <c r="K11" s="29" t="s">
        <v>321</v>
      </c>
      <c r="L11" s="29" t="s">
        <v>99</v>
      </c>
      <c r="M11" s="29">
        <v>529</v>
      </c>
      <c r="N11" s="29">
        <v>844</v>
      </c>
      <c r="O11" s="29" t="s">
        <v>99</v>
      </c>
      <c r="P11" s="29">
        <v>336</v>
      </c>
      <c r="Q11" s="29">
        <v>575</v>
      </c>
    </row>
    <row r="12" spans="1:17" ht="12" customHeight="1" x14ac:dyDescent="0.3">
      <c r="A12" s="44"/>
      <c r="B12" s="14" t="s">
        <v>77</v>
      </c>
      <c r="C12" s="24" t="s">
        <v>97</v>
      </c>
      <c r="D12" s="29">
        <v>177</v>
      </c>
      <c r="E12" s="29">
        <v>484</v>
      </c>
      <c r="F12" s="29" t="s">
        <v>99</v>
      </c>
      <c r="G12" s="29">
        <v>442</v>
      </c>
      <c r="H12" s="29">
        <v>815</v>
      </c>
      <c r="I12" s="29" t="s">
        <v>99</v>
      </c>
      <c r="J12" s="29">
        <v>698</v>
      </c>
      <c r="K12" s="29" t="s">
        <v>420</v>
      </c>
      <c r="L12" s="29" t="s">
        <v>99</v>
      </c>
      <c r="M12" s="29">
        <v>595</v>
      </c>
      <c r="N12" s="29">
        <v>948</v>
      </c>
      <c r="O12" s="29" t="s">
        <v>99</v>
      </c>
      <c r="P12" s="29">
        <v>379</v>
      </c>
      <c r="Q12" s="29">
        <v>651</v>
      </c>
    </row>
    <row r="13" spans="1:17" ht="12" customHeight="1" x14ac:dyDescent="0.3">
      <c r="A13" s="44"/>
      <c r="B13" s="14" t="s">
        <v>78</v>
      </c>
      <c r="C13" s="24" t="s">
        <v>97</v>
      </c>
      <c r="D13" s="29">
        <v>205</v>
      </c>
      <c r="E13" s="29">
        <v>557</v>
      </c>
      <c r="F13" s="29" t="s">
        <v>99</v>
      </c>
      <c r="G13" s="29">
        <v>497</v>
      </c>
      <c r="H13" s="29">
        <v>839</v>
      </c>
      <c r="I13" s="29" t="s">
        <v>99</v>
      </c>
      <c r="J13" s="29">
        <v>773</v>
      </c>
      <c r="K13" s="29" t="s">
        <v>421</v>
      </c>
      <c r="L13" s="29" t="s">
        <v>99</v>
      </c>
      <c r="M13" s="29">
        <v>591</v>
      </c>
      <c r="N13" s="29">
        <v>995</v>
      </c>
      <c r="O13" s="29" t="s">
        <v>99</v>
      </c>
      <c r="P13" s="29">
        <v>362</v>
      </c>
      <c r="Q13" s="29">
        <v>661</v>
      </c>
    </row>
    <row r="14" spans="1:17" ht="12" customHeight="1" x14ac:dyDescent="0.3">
      <c r="A14" s="44"/>
      <c r="B14" s="14" t="s">
        <v>12</v>
      </c>
      <c r="C14" s="24" t="s">
        <v>97</v>
      </c>
      <c r="D14" s="29">
        <v>197</v>
      </c>
      <c r="E14" s="29">
        <v>562</v>
      </c>
      <c r="F14" s="29" t="s">
        <v>99</v>
      </c>
      <c r="G14" s="29">
        <v>486</v>
      </c>
      <c r="H14" s="29">
        <v>853</v>
      </c>
      <c r="I14" s="29" t="s">
        <v>99</v>
      </c>
      <c r="J14" s="29">
        <v>764</v>
      </c>
      <c r="K14" s="29" t="s">
        <v>422</v>
      </c>
      <c r="L14" s="29" t="s">
        <v>99</v>
      </c>
      <c r="M14" s="29">
        <v>618</v>
      </c>
      <c r="N14" s="29" t="s">
        <v>423</v>
      </c>
      <c r="O14" s="29" t="s">
        <v>99</v>
      </c>
      <c r="P14" s="29">
        <v>374</v>
      </c>
      <c r="Q14" s="29">
        <v>667</v>
      </c>
    </row>
    <row r="15" spans="1:17" ht="12" customHeight="1" x14ac:dyDescent="0.3">
      <c r="A15" s="44"/>
      <c r="B15" s="16" t="s">
        <v>13</v>
      </c>
      <c r="C15" s="26" t="s">
        <v>97</v>
      </c>
      <c r="D15" s="30">
        <v>204</v>
      </c>
      <c r="E15" s="30">
        <v>565</v>
      </c>
      <c r="F15" s="30" t="s">
        <v>99</v>
      </c>
      <c r="G15" s="30">
        <v>451</v>
      </c>
      <c r="H15" s="30">
        <v>855</v>
      </c>
      <c r="I15" s="30" t="s">
        <v>99</v>
      </c>
      <c r="J15" s="30">
        <v>772</v>
      </c>
      <c r="K15" s="30" t="s">
        <v>424</v>
      </c>
      <c r="L15" s="30" t="s">
        <v>99</v>
      </c>
      <c r="M15" s="30">
        <v>613</v>
      </c>
      <c r="N15" s="30" t="s">
        <v>425</v>
      </c>
      <c r="O15" s="30" t="s">
        <v>99</v>
      </c>
      <c r="P15" s="30">
        <v>376</v>
      </c>
      <c r="Q15" s="30">
        <v>656</v>
      </c>
    </row>
    <row r="16" spans="1:17" ht="12" customHeight="1" x14ac:dyDescent="0.3">
      <c r="A16" s="43" t="s">
        <v>80</v>
      </c>
      <c r="B16" s="14" t="s">
        <v>76</v>
      </c>
      <c r="C16" s="24" t="s">
        <v>97</v>
      </c>
      <c r="D16" s="29">
        <v>420</v>
      </c>
      <c r="E16" s="29" t="s">
        <v>262</v>
      </c>
      <c r="F16" s="29" t="s">
        <v>99</v>
      </c>
      <c r="G16" s="29">
        <v>981</v>
      </c>
      <c r="H16" s="29" t="s">
        <v>263</v>
      </c>
      <c r="I16" s="29" t="s">
        <v>99</v>
      </c>
      <c r="J16" s="29" t="s">
        <v>264</v>
      </c>
      <c r="K16" s="29" t="s">
        <v>265</v>
      </c>
      <c r="L16" s="29" t="s">
        <v>99</v>
      </c>
      <c r="M16" s="29">
        <v>989</v>
      </c>
      <c r="N16" s="29" t="s">
        <v>266</v>
      </c>
      <c r="O16" s="29" t="s">
        <v>99</v>
      </c>
      <c r="P16" s="29">
        <v>643</v>
      </c>
      <c r="Q16" s="29" t="s">
        <v>267</v>
      </c>
    </row>
    <row r="17" spans="1:17" ht="12" customHeight="1" x14ac:dyDescent="0.3">
      <c r="A17" s="44"/>
      <c r="B17" s="14" t="s">
        <v>77</v>
      </c>
      <c r="C17" s="24" t="s">
        <v>97</v>
      </c>
      <c r="D17" s="29">
        <v>431</v>
      </c>
      <c r="E17" s="29" t="s">
        <v>268</v>
      </c>
      <c r="F17" s="29" t="s">
        <v>99</v>
      </c>
      <c r="G17" s="29" t="s">
        <v>269</v>
      </c>
      <c r="H17" s="29" t="s">
        <v>234</v>
      </c>
      <c r="I17" s="29" t="s">
        <v>99</v>
      </c>
      <c r="J17" s="29" t="s">
        <v>270</v>
      </c>
      <c r="K17" s="29" t="s">
        <v>271</v>
      </c>
      <c r="L17" s="29" t="s">
        <v>99</v>
      </c>
      <c r="M17" s="29" t="s">
        <v>272</v>
      </c>
      <c r="N17" s="29" t="s">
        <v>273</v>
      </c>
      <c r="O17" s="29" t="s">
        <v>99</v>
      </c>
      <c r="P17" s="29">
        <v>686</v>
      </c>
      <c r="Q17" s="29" t="s">
        <v>274</v>
      </c>
    </row>
    <row r="18" spans="1:17" ht="12" customHeight="1" x14ac:dyDescent="0.3">
      <c r="A18" s="44"/>
      <c r="B18" s="14" t="s">
        <v>78</v>
      </c>
      <c r="C18" s="24" t="s">
        <v>97</v>
      </c>
      <c r="D18" s="29">
        <v>457</v>
      </c>
      <c r="E18" s="29" t="s">
        <v>242</v>
      </c>
      <c r="F18" s="29" t="s">
        <v>99</v>
      </c>
      <c r="G18" s="29" t="s">
        <v>275</v>
      </c>
      <c r="H18" s="29" t="s">
        <v>276</v>
      </c>
      <c r="I18" s="29" t="s">
        <v>99</v>
      </c>
      <c r="J18" s="29" t="s">
        <v>277</v>
      </c>
      <c r="K18" s="29" t="s">
        <v>278</v>
      </c>
      <c r="L18" s="29" t="s">
        <v>99</v>
      </c>
      <c r="M18" s="29" t="s">
        <v>279</v>
      </c>
      <c r="N18" s="29" t="s">
        <v>280</v>
      </c>
      <c r="O18" s="29" t="s">
        <v>99</v>
      </c>
      <c r="P18" s="29">
        <v>621</v>
      </c>
      <c r="Q18" s="29" t="s">
        <v>281</v>
      </c>
    </row>
    <row r="19" spans="1:17" ht="12" customHeight="1" x14ac:dyDescent="0.3">
      <c r="A19" s="44"/>
      <c r="B19" s="14" t="s">
        <v>12</v>
      </c>
      <c r="C19" s="24" t="s">
        <v>97</v>
      </c>
      <c r="D19" s="29">
        <v>461</v>
      </c>
      <c r="E19" s="29" t="s">
        <v>282</v>
      </c>
      <c r="F19" s="29" t="s">
        <v>99</v>
      </c>
      <c r="G19" s="29" t="s">
        <v>283</v>
      </c>
      <c r="H19" s="29" t="s">
        <v>284</v>
      </c>
      <c r="I19" s="29" t="s">
        <v>99</v>
      </c>
      <c r="J19" s="29" t="s">
        <v>285</v>
      </c>
      <c r="K19" s="29" t="s">
        <v>286</v>
      </c>
      <c r="L19" s="29" t="s">
        <v>99</v>
      </c>
      <c r="M19" s="29" t="s">
        <v>287</v>
      </c>
      <c r="N19" s="29" t="s">
        <v>288</v>
      </c>
      <c r="O19" s="29" t="s">
        <v>99</v>
      </c>
      <c r="P19" s="29">
        <v>655</v>
      </c>
      <c r="Q19" s="29" t="s">
        <v>289</v>
      </c>
    </row>
    <row r="20" spans="1:17" ht="12" customHeight="1" x14ac:dyDescent="0.3">
      <c r="A20" s="44"/>
      <c r="B20" s="16" t="s">
        <v>13</v>
      </c>
      <c r="C20" s="26" t="s">
        <v>97</v>
      </c>
      <c r="D20" s="30">
        <v>482</v>
      </c>
      <c r="E20" s="30" t="s">
        <v>290</v>
      </c>
      <c r="F20" s="30" t="s">
        <v>99</v>
      </c>
      <c r="G20" s="30" t="s">
        <v>196</v>
      </c>
      <c r="H20" s="30" t="s">
        <v>291</v>
      </c>
      <c r="I20" s="30" t="s">
        <v>99</v>
      </c>
      <c r="J20" s="30" t="s">
        <v>292</v>
      </c>
      <c r="K20" s="30" t="s">
        <v>293</v>
      </c>
      <c r="L20" s="30" t="s">
        <v>99</v>
      </c>
      <c r="M20" s="30" t="s">
        <v>294</v>
      </c>
      <c r="N20" s="30" t="s">
        <v>295</v>
      </c>
      <c r="O20" s="30" t="s">
        <v>99</v>
      </c>
      <c r="P20" s="30">
        <v>702</v>
      </c>
      <c r="Q20" s="30" t="s">
        <v>296</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426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50</v>
      </c>
      <c r="E6" s="25">
        <v>48.7</v>
      </c>
      <c r="F6" s="24" t="s">
        <v>97</v>
      </c>
      <c r="G6" s="25">
        <v>47.1</v>
      </c>
      <c r="H6" s="25">
        <v>51.6</v>
      </c>
      <c r="I6" s="24" t="s">
        <v>97</v>
      </c>
      <c r="J6" s="25">
        <v>54</v>
      </c>
      <c r="K6" s="25">
        <v>56.8</v>
      </c>
      <c r="L6" s="24" t="s">
        <v>97</v>
      </c>
      <c r="M6" s="25">
        <v>57.2</v>
      </c>
      <c r="N6" s="25">
        <v>57.9</v>
      </c>
      <c r="O6" s="24" t="s">
        <v>97</v>
      </c>
      <c r="P6" s="25">
        <v>59.1</v>
      </c>
      <c r="Q6" s="25">
        <v>59.2</v>
      </c>
    </row>
    <row r="7" spans="1:17" ht="12" customHeight="1" x14ac:dyDescent="0.3">
      <c r="A7" s="44"/>
      <c r="B7" s="14" t="s">
        <v>77</v>
      </c>
      <c r="C7" s="24" t="s">
        <v>97</v>
      </c>
      <c r="D7" s="25">
        <v>51.8</v>
      </c>
      <c r="E7" s="25">
        <v>50.8</v>
      </c>
      <c r="F7" s="24" t="s">
        <v>97</v>
      </c>
      <c r="G7" s="25">
        <v>50.7</v>
      </c>
      <c r="H7" s="25">
        <v>52.6</v>
      </c>
      <c r="I7" s="24" t="s">
        <v>97</v>
      </c>
      <c r="J7" s="25">
        <v>57.8</v>
      </c>
      <c r="K7" s="25">
        <v>57.9</v>
      </c>
      <c r="L7" s="24" t="s">
        <v>97</v>
      </c>
      <c r="M7" s="25">
        <v>59.4</v>
      </c>
      <c r="N7" s="25">
        <v>60.5</v>
      </c>
      <c r="O7" s="24" t="s">
        <v>97</v>
      </c>
      <c r="P7" s="25">
        <v>62.2</v>
      </c>
      <c r="Q7" s="25">
        <v>61.6</v>
      </c>
    </row>
    <row r="8" spans="1:17" ht="12" customHeight="1" x14ac:dyDescent="0.3">
      <c r="A8" s="44"/>
      <c r="B8" s="14" t="s">
        <v>78</v>
      </c>
      <c r="C8" s="24" t="s">
        <v>97</v>
      </c>
      <c r="D8" s="25">
        <v>56.2</v>
      </c>
      <c r="E8" s="25">
        <v>52.4</v>
      </c>
      <c r="F8" s="24" t="s">
        <v>97</v>
      </c>
      <c r="G8" s="25">
        <v>53.4</v>
      </c>
      <c r="H8" s="25">
        <v>49.1</v>
      </c>
      <c r="I8" s="24" t="s">
        <v>97</v>
      </c>
      <c r="J8" s="25">
        <v>58</v>
      </c>
      <c r="K8" s="25">
        <v>58.8</v>
      </c>
      <c r="L8" s="24" t="s">
        <v>97</v>
      </c>
      <c r="M8" s="25">
        <v>59.4</v>
      </c>
      <c r="N8" s="25">
        <v>60.9</v>
      </c>
      <c r="O8" s="24" t="s">
        <v>97</v>
      </c>
      <c r="P8" s="25">
        <v>64.3</v>
      </c>
      <c r="Q8" s="25">
        <v>60.1</v>
      </c>
    </row>
    <row r="9" spans="1:17" ht="12" customHeight="1" x14ac:dyDescent="0.3">
      <c r="A9" s="44"/>
      <c r="B9" s="14" t="s">
        <v>12</v>
      </c>
      <c r="C9" s="24" t="s">
        <v>97</v>
      </c>
      <c r="D9" s="25">
        <v>56.4</v>
      </c>
      <c r="E9" s="25">
        <v>53.7</v>
      </c>
      <c r="F9" s="24" t="s">
        <v>97</v>
      </c>
      <c r="G9" s="25">
        <v>51.2</v>
      </c>
      <c r="H9" s="25">
        <v>49.7</v>
      </c>
      <c r="I9" s="24" t="s">
        <v>97</v>
      </c>
      <c r="J9" s="25">
        <v>54.7</v>
      </c>
      <c r="K9" s="25">
        <v>58</v>
      </c>
      <c r="L9" s="24" t="s">
        <v>97</v>
      </c>
      <c r="M9" s="25">
        <v>59</v>
      </c>
      <c r="N9" s="25">
        <v>60.2</v>
      </c>
      <c r="O9" s="24" t="s">
        <v>97</v>
      </c>
      <c r="P9" s="25">
        <v>65.3</v>
      </c>
      <c r="Q9" s="25">
        <v>63.6</v>
      </c>
    </row>
    <row r="10" spans="1:17" ht="12" customHeight="1" x14ac:dyDescent="0.3">
      <c r="A10" s="44"/>
      <c r="B10" s="16" t="s">
        <v>13</v>
      </c>
      <c r="C10" s="26" t="s">
        <v>97</v>
      </c>
      <c r="D10" s="27">
        <v>59.4</v>
      </c>
      <c r="E10" s="27">
        <v>52.3</v>
      </c>
      <c r="F10" s="28" t="s">
        <v>97</v>
      </c>
      <c r="G10" s="27">
        <v>48.3</v>
      </c>
      <c r="H10" s="27">
        <v>51</v>
      </c>
      <c r="I10" s="28" t="s">
        <v>97</v>
      </c>
      <c r="J10" s="27">
        <v>58.5</v>
      </c>
      <c r="K10" s="27">
        <v>58.1</v>
      </c>
      <c r="L10" s="28" t="s">
        <v>97</v>
      </c>
      <c r="M10" s="27">
        <v>59.4</v>
      </c>
      <c r="N10" s="27">
        <v>61</v>
      </c>
      <c r="O10" s="28" t="s">
        <v>97</v>
      </c>
      <c r="P10" s="27">
        <v>66.2</v>
      </c>
      <c r="Q10" s="27">
        <v>65.8</v>
      </c>
    </row>
    <row r="11" spans="1:17" ht="12" customHeight="1" x14ac:dyDescent="0.3">
      <c r="A11" s="43" t="s">
        <v>79</v>
      </c>
      <c r="B11" s="14" t="s">
        <v>76</v>
      </c>
      <c r="C11" s="24" t="s">
        <v>97</v>
      </c>
      <c r="D11" s="29">
        <v>107</v>
      </c>
      <c r="E11" s="29">
        <v>145</v>
      </c>
      <c r="F11" s="29" t="s">
        <v>99</v>
      </c>
      <c r="G11" s="29">
        <v>168</v>
      </c>
      <c r="H11" s="29">
        <v>254</v>
      </c>
      <c r="I11" s="29" t="s">
        <v>99</v>
      </c>
      <c r="J11" s="29">
        <v>395</v>
      </c>
      <c r="K11" s="29">
        <v>525</v>
      </c>
      <c r="L11" s="29" t="s">
        <v>99</v>
      </c>
      <c r="M11" s="29">
        <v>467</v>
      </c>
      <c r="N11" s="29">
        <v>600</v>
      </c>
      <c r="O11" s="29" t="s">
        <v>99</v>
      </c>
      <c r="P11" s="29">
        <v>313</v>
      </c>
      <c r="Q11" s="29">
        <v>527</v>
      </c>
    </row>
    <row r="12" spans="1:17" ht="12" customHeight="1" x14ac:dyDescent="0.3">
      <c r="A12" s="44"/>
      <c r="B12" s="14" t="s">
        <v>77</v>
      </c>
      <c r="C12" s="24" t="s">
        <v>97</v>
      </c>
      <c r="D12" s="29">
        <v>118</v>
      </c>
      <c r="E12" s="29">
        <v>161</v>
      </c>
      <c r="F12" s="29" t="s">
        <v>99</v>
      </c>
      <c r="G12" s="29">
        <v>185</v>
      </c>
      <c r="H12" s="29">
        <v>272</v>
      </c>
      <c r="I12" s="29" t="s">
        <v>99</v>
      </c>
      <c r="J12" s="29">
        <v>445</v>
      </c>
      <c r="K12" s="29">
        <v>564</v>
      </c>
      <c r="L12" s="29" t="s">
        <v>99</v>
      </c>
      <c r="M12" s="29">
        <v>514</v>
      </c>
      <c r="N12" s="29">
        <v>674</v>
      </c>
      <c r="O12" s="29" t="s">
        <v>99</v>
      </c>
      <c r="P12" s="29">
        <v>364</v>
      </c>
      <c r="Q12" s="29">
        <v>594</v>
      </c>
    </row>
    <row r="13" spans="1:17" ht="12" customHeight="1" x14ac:dyDescent="0.3">
      <c r="A13" s="44"/>
      <c r="B13" s="14" t="s">
        <v>78</v>
      </c>
      <c r="C13" s="24" t="s">
        <v>97</v>
      </c>
      <c r="D13" s="29">
        <v>118</v>
      </c>
      <c r="E13" s="29">
        <v>166</v>
      </c>
      <c r="F13" s="29" t="s">
        <v>99</v>
      </c>
      <c r="G13" s="29">
        <v>206</v>
      </c>
      <c r="H13" s="29">
        <v>259</v>
      </c>
      <c r="I13" s="29" t="s">
        <v>99</v>
      </c>
      <c r="J13" s="29">
        <v>437</v>
      </c>
      <c r="K13" s="29">
        <v>581</v>
      </c>
      <c r="L13" s="29" t="s">
        <v>99</v>
      </c>
      <c r="M13" s="29">
        <v>521</v>
      </c>
      <c r="N13" s="29">
        <v>671</v>
      </c>
      <c r="O13" s="29" t="s">
        <v>99</v>
      </c>
      <c r="P13" s="29">
        <v>380</v>
      </c>
      <c r="Q13" s="29">
        <v>565</v>
      </c>
    </row>
    <row r="14" spans="1:17" ht="12" customHeight="1" x14ac:dyDescent="0.3">
      <c r="A14" s="44"/>
      <c r="B14" s="14" t="s">
        <v>12</v>
      </c>
      <c r="C14" s="24" t="s">
        <v>97</v>
      </c>
      <c r="D14" s="29">
        <v>119</v>
      </c>
      <c r="E14" s="29">
        <v>165</v>
      </c>
      <c r="F14" s="29" t="s">
        <v>99</v>
      </c>
      <c r="G14" s="29">
        <v>186</v>
      </c>
      <c r="H14" s="29">
        <v>251</v>
      </c>
      <c r="I14" s="29" t="s">
        <v>99</v>
      </c>
      <c r="J14" s="29">
        <v>422</v>
      </c>
      <c r="K14" s="29">
        <v>564</v>
      </c>
      <c r="L14" s="29" t="s">
        <v>99</v>
      </c>
      <c r="M14" s="29">
        <v>510</v>
      </c>
      <c r="N14" s="29">
        <v>654</v>
      </c>
      <c r="O14" s="29" t="s">
        <v>99</v>
      </c>
      <c r="P14" s="29">
        <v>408</v>
      </c>
      <c r="Q14" s="29">
        <v>599</v>
      </c>
    </row>
    <row r="15" spans="1:17" ht="12" customHeight="1" x14ac:dyDescent="0.3">
      <c r="A15" s="44"/>
      <c r="B15" s="16" t="s">
        <v>13</v>
      </c>
      <c r="C15" s="26" t="s">
        <v>97</v>
      </c>
      <c r="D15" s="30">
        <v>139</v>
      </c>
      <c r="E15" s="30">
        <v>173</v>
      </c>
      <c r="F15" s="30" t="s">
        <v>99</v>
      </c>
      <c r="G15" s="30">
        <v>186</v>
      </c>
      <c r="H15" s="30">
        <v>259</v>
      </c>
      <c r="I15" s="30" t="s">
        <v>99</v>
      </c>
      <c r="J15" s="30">
        <v>463</v>
      </c>
      <c r="K15" s="30">
        <v>588</v>
      </c>
      <c r="L15" s="30" t="s">
        <v>99</v>
      </c>
      <c r="M15" s="30">
        <v>516</v>
      </c>
      <c r="N15" s="30">
        <v>692</v>
      </c>
      <c r="O15" s="30" t="s">
        <v>99</v>
      </c>
      <c r="P15" s="30">
        <v>442</v>
      </c>
      <c r="Q15" s="30">
        <v>631</v>
      </c>
    </row>
    <row r="16" spans="1:17" ht="12" customHeight="1" x14ac:dyDescent="0.3">
      <c r="A16" s="43" t="s">
        <v>80</v>
      </c>
      <c r="B16" s="14" t="s">
        <v>76</v>
      </c>
      <c r="C16" s="24" t="s">
        <v>97</v>
      </c>
      <c r="D16" s="29">
        <v>214</v>
      </c>
      <c r="E16" s="29">
        <v>298</v>
      </c>
      <c r="F16" s="29" t="s">
        <v>99</v>
      </c>
      <c r="G16" s="29">
        <v>357</v>
      </c>
      <c r="H16" s="29">
        <v>492</v>
      </c>
      <c r="I16" s="29" t="s">
        <v>99</v>
      </c>
      <c r="J16" s="29">
        <v>732</v>
      </c>
      <c r="K16" s="29">
        <v>925</v>
      </c>
      <c r="L16" s="29" t="s">
        <v>99</v>
      </c>
      <c r="M16" s="29">
        <v>817</v>
      </c>
      <c r="N16" s="29" t="s">
        <v>196</v>
      </c>
      <c r="O16" s="29" t="s">
        <v>99</v>
      </c>
      <c r="P16" s="29">
        <v>530</v>
      </c>
      <c r="Q16" s="29">
        <v>890</v>
      </c>
    </row>
    <row r="17" spans="1:17" ht="12" customHeight="1" x14ac:dyDescent="0.3">
      <c r="A17" s="44"/>
      <c r="B17" s="14" t="s">
        <v>77</v>
      </c>
      <c r="C17" s="24" t="s">
        <v>97</v>
      </c>
      <c r="D17" s="29">
        <v>228</v>
      </c>
      <c r="E17" s="29">
        <v>317</v>
      </c>
      <c r="F17" s="29" t="s">
        <v>99</v>
      </c>
      <c r="G17" s="29">
        <v>365</v>
      </c>
      <c r="H17" s="29">
        <v>517</v>
      </c>
      <c r="I17" s="29" t="s">
        <v>99</v>
      </c>
      <c r="J17" s="29">
        <v>770</v>
      </c>
      <c r="K17" s="29">
        <v>974</v>
      </c>
      <c r="L17" s="29" t="s">
        <v>99</v>
      </c>
      <c r="M17" s="29">
        <v>865</v>
      </c>
      <c r="N17" s="29" t="s">
        <v>287</v>
      </c>
      <c r="O17" s="29" t="s">
        <v>99</v>
      </c>
      <c r="P17" s="29">
        <v>585</v>
      </c>
      <c r="Q17" s="29">
        <v>964</v>
      </c>
    </row>
    <row r="18" spans="1:17" ht="12" customHeight="1" x14ac:dyDescent="0.3">
      <c r="A18" s="44"/>
      <c r="B18" s="14" t="s">
        <v>78</v>
      </c>
      <c r="C18" s="24" t="s">
        <v>97</v>
      </c>
      <c r="D18" s="29">
        <v>210</v>
      </c>
      <c r="E18" s="29">
        <v>317</v>
      </c>
      <c r="F18" s="29" t="s">
        <v>99</v>
      </c>
      <c r="G18" s="29">
        <v>386</v>
      </c>
      <c r="H18" s="29">
        <v>528</v>
      </c>
      <c r="I18" s="29" t="s">
        <v>99</v>
      </c>
      <c r="J18" s="29">
        <v>753</v>
      </c>
      <c r="K18" s="29">
        <v>988</v>
      </c>
      <c r="L18" s="29" t="s">
        <v>99</v>
      </c>
      <c r="M18" s="29">
        <v>877</v>
      </c>
      <c r="N18" s="29" t="s">
        <v>298</v>
      </c>
      <c r="O18" s="29" t="s">
        <v>99</v>
      </c>
      <c r="P18" s="29">
        <v>591</v>
      </c>
      <c r="Q18" s="29">
        <v>940</v>
      </c>
    </row>
    <row r="19" spans="1:17" ht="12" customHeight="1" x14ac:dyDescent="0.3">
      <c r="A19" s="44"/>
      <c r="B19" s="14" t="s">
        <v>12</v>
      </c>
      <c r="C19" s="24" t="s">
        <v>97</v>
      </c>
      <c r="D19" s="29">
        <v>211</v>
      </c>
      <c r="E19" s="29">
        <v>307</v>
      </c>
      <c r="F19" s="29" t="s">
        <v>99</v>
      </c>
      <c r="G19" s="29">
        <v>363</v>
      </c>
      <c r="H19" s="29">
        <v>505</v>
      </c>
      <c r="I19" s="29" t="s">
        <v>99</v>
      </c>
      <c r="J19" s="29">
        <v>771</v>
      </c>
      <c r="K19" s="29">
        <v>973</v>
      </c>
      <c r="L19" s="29" t="s">
        <v>99</v>
      </c>
      <c r="M19" s="29">
        <v>864</v>
      </c>
      <c r="N19" s="29" t="s">
        <v>299</v>
      </c>
      <c r="O19" s="29" t="s">
        <v>99</v>
      </c>
      <c r="P19" s="29">
        <v>625</v>
      </c>
      <c r="Q19" s="29">
        <v>942</v>
      </c>
    </row>
    <row r="20" spans="1:17" ht="12" customHeight="1" x14ac:dyDescent="0.3">
      <c r="A20" s="44"/>
      <c r="B20" s="16" t="s">
        <v>13</v>
      </c>
      <c r="C20" s="26" t="s">
        <v>97</v>
      </c>
      <c r="D20" s="30">
        <v>234</v>
      </c>
      <c r="E20" s="30">
        <v>331</v>
      </c>
      <c r="F20" s="30" t="s">
        <v>99</v>
      </c>
      <c r="G20" s="30">
        <v>385</v>
      </c>
      <c r="H20" s="30">
        <v>508</v>
      </c>
      <c r="I20" s="30" t="s">
        <v>99</v>
      </c>
      <c r="J20" s="30">
        <v>792</v>
      </c>
      <c r="K20" s="30" t="s">
        <v>300</v>
      </c>
      <c r="L20" s="30" t="s">
        <v>99</v>
      </c>
      <c r="M20" s="30">
        <v>868</v>
      </c>
      <c r="N20" s="30" t="s">
        <v>301</v>
      </c>
      <c r="O20" s="30" t="s">
        <v>99</v>
      </c>
      <c r="P20" s="30">
        <v>668</v>
      </c>
      <c r="Q20" s="30">
        <v>959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427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41.8</v>
      </c>
      <c r="E6" s="25">
        <v>42.6</v>
      </c>
      <c r="F6" s="24" t="s">
        <v>97</v>
      </c>
      <c r="G6" s="25">
        <v>46.9</v>
      </c>
      <c r="H6" s="25">
        <v>50.4</v>
      </c>
      <c r="I6" s="24" t="s">
        <v>97</v>
      </c>
      <c r="J6" s="25">
        <v>53.4</v>
      </c>
      <c r="K6" s="25">
        <v>49.8</v>
      </c>
      <c r="L6" s="24" t="s">
        <v>97</v>
      </c>
      <c r="M6" s="25">
        <v>52.8</v>
      </c>
      <c r="N6" s="25">
        <v>56.4</v>
      </c>
      <c r="O6" s="24" t="s">
        <v>97</v>
      </c>
      <c r="P6" s="25">
        <v>50.1</v>
      </c>
      <c r="Q6" s="25">
        <v>51.6</v>
      </c>
    </row>
    <row r="7" spans="1:17" ht="12" customHeight="1" x14ac:dyDescent="0.3">
      <c r="A7" s="44"/>
      <c r="B7" s="14" t="s">
        <v>77</v>
      </c>
      <c r="C7" s="24" t="s">
        <v>97</v>
      </c>
      <c r="D7" s="25">
        <v>44</v>
      </c>
      <c r="E7" s="25">
        <v>44.4</v>
      </c>
      <c r="F7" s="24" t="s">
        <v>97</v>
      </c>
      <c r="G7" s="25">
        <v>48.1</v>
      </c>
      <c r="H7" s="25">
        <v>49.3</v>
      </c>
      <c r="I7" s="24" t="s">
        <v>97</v>
      </c>
      <c r="J7" s="25">
        <v>53.6</v>
      </c>
      <c r="K7" s="25">
        <v>50.5</v>
      </c>
      <c r="L7" s="24" t="s">
        <v>97</v>
      </c>
      <c r="M7" s="25">
        <v>53.6</v>
      </c>
      <c r="N7" s="25">
        <v>56.6</v>
      </c>
      <c r="O7" s="24" t="s">
        <v>97</v>
      </c>
      <c r="P7" s="25">
        <v>51.1</v>
      </c>
      <c r="Q7" s="25">
        <v>51.7</v>
      </c>
    </row>
    <row r="8" spans="1:17" ht="12" customHeight="1" x14ac:dyDescent="0.3">
      <c r="A8" s="44"/>
      <c r="B8" s="14" t="s">
        <v>78</v>
      </c>
      <c r="C8" s="24" t="s">
        <v>97</v>
      </c>
      <c r="D8" s="25">
        <v>47</v>
      </c>
      <c r="E8" s="25">
        <v>43.7</v>
      </c>
      <c r="F8" s="24" t="s">
        <v>97</v>
      </c>
      <c r="G8" s="25">
        <v>43.9</v>
      </c>
      <c r="H8" s="25">
        <v>52.7</v>
      </c>
      <c r="I8" s="24" t="s">
        <v>97</v>
      </c>
      <c r="J8" s="25">
        <v>55</v>
      </c>
      <c r="K8" s="25">
        <v>52.6</v>
      </c>
      <c r="L8" s="24" t="s">
        <v>97</v>
      </c>
      <c r="M8" s="25">
        <v>56.9</v>
      </c>
      <c r="N8" s="25">
        <v>59.2</v>
      </c>
      <c r="O8" s="24" t="s">
        <v>97</v>
      </c>
      <c r="P8" s="25">
        <v>52.6</v>
      </c>
      <c r="Q8" s="25">
        <v>56</v>
      </c>
    </row>
    <row r="9" spans="1:17" ht="12" customHeight="1" x14ac:dyDescent="0.3">
      <c r="A9" s="44"/>
      <c r="B9" s="14" t="s">
        <v>12</v>
      </c>
      <c r="C9" s="24" t="s">
        <v>97</v>
      </c>
      <c r="D9" s="25">
        <v>46.1</v>
      </c>
      <c r="E9" s="25">
        <v>40.4</v>
      </c>
      <c r="F9" s="24" t="s">
        <v>97</v>
      </c>
      <c r="G9" s="25">
        <v>40.700000000000003</v>
      </c>
      <c r="H9" s="25">
        <v>50.8</v>
      </c>
      <c r="I9" s="24" t="s">
        <v>97</v>
      </c>
      <c r="J9" s="25">
        <v>53.9</v>
      </c>
      <c r="K9" s="25">
        <v>53.8</v>
      </c>
      <c r="L9" s="24" t="s">
        <v>97</v>
      </c>
      <c r="M9" s="25">
        <v>55.9</v>
      </c>
      <c r="N9" s="25">
        <v>56.3</v>
      </c>
      <c r="O9" s="24" t="s">
        <v>97</v>
      </c>
      <c r="P9" s="25">
        <v>52.7</v>
      </c>
      <c r="Q9" s="25">
        <v>56.7</v>
      </c>
    </row>
    <row r="10" spans="1:17" ht="12" customHeight="1" x14ac:dyDescent="0.3">
      <c r="A10" s="44"/>
      <c r="B10" s="16" t="s">
        <v>13</v>
      </c>
      <c r="C10" s="26" t="s">
        <v>97</v>
      </c>
      <c r="D10" s="27">
        <v>41.6</v>
      </c>
      <c r="E10" s="27">
        <v>42.7</v>
      </c>
      <c r="F10" s="28" t="s">
        <v>97</v>
      </c>
      <c r="G10" s="27">
        <v>39.799999999999997</v>
      </c>
      <c r="H10" s="27">
        <v>51.4</v>
      </c>
      <c r="I10" s="28" t="s">
        <v>97</v>
      </c>
      <c r="J10" s="27">
        <v>50.4</v>
      </c>
      <c r="K10" s="27">
        <v>50.8</v>
      </c>
      <c r="L10" s="28" t="s">
        <v>97</v>
      </c>
      <c r="M10" s="27">
        <v>53.2</v>
      </c>
      <c r="N10" s="27">
        <v>54.4</v>
      </c>
      <c r="O10" s="28" t="s">
        <v>97</v>
      </c>
      <c r="P10" s="27">
        <v>48.5</v>
      </c>
      <c r="Q10" s="27">
        <v>51</v>
      </c>
    </row>
    <row r="11" spans="1:17" ht="12" customHeight="1" x14ac:dyDescent="0.3">
      <c r="A11" s="43" t="s">
        <v>79</v>
      </c>
      <c r="B11" s="14" t="s">
        <v>76</v>
      </c>
      <c r="C11" s="24" t="s">
        <v>97</v>
      </c>
      <c r="D11" s="29">
        <v>61</v>
      </c>
      <c r="E11" s="29">
        <v>83</v>
      </c>
      <c r="F11" s="29" t="s">
        <v>99</v>
      </c>
      <c r="G11" s="29">
        <v>137</v>
      </c>
      <c r="H11" s="29">
        <v>190</v>
      </c>
      <c r="I11" s="29" t="s">
        <v>99</v>
      </c>
      <c r="J11" s="29">
        <v>320</v>
      </c>
      <c r="K11" s="29">
        <v>356</v>
      </c>
      <c r="L11" s="29" t="s">
        <v>99</v>
      </c>
      <c r="M11" s="29">
        <v>352</v>
      </c>
      <c r="N11" s="29">
        <v>504</v>
      </c>
      <c r="O11" s="29" t="s">
        <v>99</v>
      </c>
      <c r="P11" s="29">
        <v>292</v>
      </c>
      <c r="Q11" s="29">
        <v>430</v>
      </c>
    </row>
    <row r="12" spans="1:17" ht="12" customHeight="1" x14ac:dyDescent="0.3">
      <c r="A12" s="44"/>
      <c r="B12" s="14" t="s">
        <v>77</v>
      </c>
      <c r="C12" s="24" t="s">
        <v>97</v>
      </c>
      <c r="D12" s="29">
        <v>70</v>
      </c>
      <c r="E12" s="29">
        <v>95</v>
      </c>
      <c r="F12" s="29" t="s">
        <v>99</v>
      </c>
      <c r="G12" s="29">
        <v>140</v>
      </c>
      <c r="H12" s="29">
        <v>189</v>
      </c>
      <c r="I12" s="29" t="s">
        <v>99</v>
      </c>
      <c r="J12" s="29">
        <v>348</v>
      </c>
      <c r="K12" s="29">
        <v>389</v>
      </c>
      <c r="L12" s="29" t="s">
        <v>99</v>
      </c>
      <c r="M12" s="29">
        <v>376</v>
      </c>
      <c r="N12" s="29">
        <v>533</v>
      </c>
      <c r="O12" s="29" t="s">
        <v>99</v>
      </c>
      <c r="P12" s="29">
        <v>324</v>
      </c>
      <c r="Q12" s="29">
        <v>466</v>
      </c>
    </row>
    <row r="13" spans="1:17" ht="12" customHeight="1" x14ac:dyDescent="0.3">
      <c r="A13" s="44"/>
      <c r="B13" s="14" t="s">
        <v>78</v>
      </c>
      <c r="C13" s="24" t="s">
        <v>97</v>
      </c>
      <c r="D13" s="29">
        <v>77</v>
      </c>
      <c r="E13" s="29">
        <v>93</v>
      </c>
      <c r="F13" s="29" t="s">
        <v>99</v>
      </c>
      <c r="G13" s="29">
        <v>133</v>
      </c>
      <c r="H13" s="29">
        <v>186</v>
      </c>
      <c r="I13" s="29" t="s">
        <v>99</v>
      </c>
      <c r="J13" s="29">
        <v>338</v>
      </c>
      <c r="K13" s="29">
        <v>391</v>
      </c>
      <c r="L13" s="29" t="s">
        <v>99</v>
      </c>
      <c r="M13" s="29">
        <v>386</v>
      </c>
      <c r="N13" s="29">
        <v>546</v>
      </c>
      <c r="O13" s="29" t="s">
        <v>99</v>
      </c>
      <c r="P13" s="29">
        <v>302</v>
      </c>
      <c r="Q13" s="29">
        <v>470</v>
      </c>
    </row>
    <row r="14" spans="1:17" ht="12" customHeight="1" x14ac:dyDescent="0.3">
      <c r="A14" s="44"/>
      <c r="B14" s="14" t="s">
        <v>12</v>
      </c>
      <c r="C14" s="24" t="s">
        <v>97</v>
      </c>
      <c r="D14" s="29">
        <v>77</v>
      </c>
      <c r="E14" s="29">
        <v>95</v>
      </c>
      <c r="F14" s="29" t="s">
        <v>99</v>
      </c>
      <c r="G14" s="29">
        <v>129</v>
      </c>
      <c r="H14" s="29">
        <v>184</v>
      </c>
      <c r="I14" s="29" t="s">
        <v>99</v>
      </c>
      <c r="J14" s="29">
        <v>340</v>
      </c>
      <c r="K14" s="29">
        <v>413</v>
      </c>
      <c r="L14" s="29" t="s">
        <v>99</v>
      </c>
      <c r="M14" s="29">
        <v>399</v>
      </c>
      <c r="N14" s="29">
        <v>547</v>
      </c>
      <c r="O14" s="29" t="s">
        <v>99</v>
      </c>
      <c r="P14" s="29">
        <v>337</v>
      </c>
      <c r="Q14" s="29">
        <v>515</v>
      </c>
    </row>
    <row r="15" spans="1:17" ht="12" customHeight="1" x14ac:dyDescent="0.3">
      <c r="A15" s="44"/>
      <c r="B15" s="16" t="s">
        <v>13</v>
      </c>
      <c r="C15" s="26" t="s">
        <v>97</v>
      </c>
      <c r="D15" s="30">
        <v>69</v>
      </c>
      <c r="E15" s="30">
        <v>82</v>
      </c>
      <c r="F15" s="30" t="s">
        <v>99</v>
      </c>
      <c r="G15" s="30">
        <v>105</v>
      </c>
      <c r="H15" s="30">
        <v>165</v>
      </c>
      <c r="I15" s="30" t="s">
        <v>99</v>
      </c>
      <c r="J15" s="30">
        <v>290</v>
      </c>
      <c r="K15" s="30">
        <v>346</v>
      </c>
      <c r="L15" s="30" t="s">
        <v>99</v>
      </c>
      <c r="M15" s="30">
        <v>354</v>
      </c>
      <c r="N15" s="30">
        <v>468</v>
      </c>
      <c r="O15" s="30" t="s">
        <v>99</v>
      </c>
      <c r="P15" s="30">
        <v>299</v>
      </c>
      <c r="Q15" s="30">
        <v>429</v>
      </c>
    </row>
    <row r="16" spans="1:17" ht="12" customHeight="1" x14ac:dyDescent="0.3">
      <c r="A16" s="43" t="s">
        <v>80</v>
      </c>
      <c r="B16" s="14" t="s">
        <v>76</v>
      </c>
      <c r="C16" s="24" t="s">
        <v>97</v>
      </c>
      <c r="D16" s="29">
        <v>146</v>
      </c>
      <c r="E16" s="29">
        <v>195</v>
      </c>
      <c r="F16" s="29" t="s">
        <v>99</v>
      </c>
      <c r="G16" s="29">
        <v>292</v>
      </c>
      <c r="H16" s="29">
        <v>377</v>
      </c>
      <c r="I16" s="29" t="s">
        <v>99</v>
      </c>
      <c r="J16" s="29">
        <v>599</v>
      </c>
      <c r="K16" s="29">
        <v>715</v>
      </c>
      <c r="L16" s="29" t="s">
        <v>99</v>
      </c>
      <c r="M16" s="29">
        <v>667</v>
      </c>
      <c r="N16" s="29">
        <v>894</v>
      </c>
      <c r="O16" s="29" t="s">
        <v>99</v>
      </c>
      <c r="P16" s="29">
        <v>583</v>
      </c>
      <c r="Q16" s="29">
        <v>833</v>
      </c>
    </row>
    <row r="17" spans="1:17" ht="12" customHeight="1" x14ac:dyDescent="0.3">
      <c r="A17" s="44"/>
      <c r="B17" s="14" t="s">
        <v>77</v>
      </c>
      <c r="C17" s="24" t="s">
        <v>97</v>
      </c>
      <c r="D17" s="29">
        <v>159</v>
      </c>
      <c r="E17" s="29">
        <v>214</v>
      </c>
      <c r="F17" s="29" t="s">
        <v>99</v>
      </c>
      <c r="G17" s="29">
        <v>291</v>
      </c>
      <c r="H17" s="29">
        <v>383</v>
      </c>
      <c r="I17" s="29" t="s">
        <v>99</v>
      </c>
      <c r="J17" s="29">
        <v>649</v>
      </c>
      <c r="K17" s="29">
        <v>771</v>
      </c>
      <c r="L17" s="29" t="s">
        <v>99</v>
      </c>
      <c r="M17" s="29">
        <v>702</v>
      </c>
      <c r="N17" s="29">
        <v>942</v>
      </c>
      <c r="O17" s="29" t="s">
        <v>99</v>
      </c>
      <c r="P17" s="29">
        <v>634</v>
      </c>
      <c r="Q17" s="29">
        <v>901</v>
      </c>
    </row>
    <row r="18" spans="1:17" ht="12" customHeight="1" x14ac:dyDescent="0.3">
      <c r="A18" s="44"/>
      <c r="B18" s="14" t="s">
        <v>78</v>
      </c>
      <c r="C18" s="24" t="s">
        <v>97</v>
      </c>
      <c r="D18" s="29">
        <v>164</v>
      </c>
      <c r="E18" s="29">
        <v>213</v>
      </c>
      <c r="F18" s="29" t="s">
        <v>99</v>
      </c>
      <c r="G18" s="29">
        <v>303</v>
      </c>
      <c r="H18" s="29">
        <v>353</v>
      </c>
      <c r="I18" s="29" t="s">
        <v>99</v>
      </c>
      <c r="J18" s="29">
        <v>615</v>
      </c>
      <c r="K18" s="29">
        <v>744</v>
      </c>
      <c r="L18" s="29" t="s">
        <v>99</v>
      </c>
      <c r="M18" s="29">
        <v>678</v>
      </c>
      <c r="N18" s="29">
        <v>922</v>
      </c>
      <c r="O18" s="29" t="s">
        <v>99</v>
      </c>
      <c r="P18" s="29">
        <v>574</v>
      </c>
      <c r="Q18" s="29">
        <v>839</v>
      </c>
    </row>
    <row r="19" spans="1:17" ht="12" customHeight="1" x14ac:dyDescent="0.3">
      <c r="A19" s="44"/>
      <c r="B19" s="14" t="s">
        <v>12</v>
      </c>
      <c r="C19" s="24" t="s">
        <v>97</v>
      </c>
      <c r="D19" s="29">
        <v>167</v>
      </c>
      <c r="E19" s="29">
        <v>235</v>
      </c>
      <c r="F19" s="29" t="s">
        <v>99</v>
      </c>
      <c r="G19" s="29">
        <v>317</v>
      </c>
      <c r="H19" s="29">
        <v>362</v>
      </c>
      <c r="I19" s="29" t="s">
        <v>99</v>
      </c>
      <c r="J19" s="29">
        <v>631</v>
      </c>
      <c r="K19" s="29">
        <v>767</v>
      </c>
      <c r="L19" s="29" t="s">
        <v>99</v>
      </c>
      <c r="M19" s="29">
        <v>714</v>
      </c>
      <c r="N19" s="29">
        <v>971</v>
      </c>
      <c r="O19" s="29" t="s">
        <v>99</v>
      </c>
      <c r="P19" s="29">
        <v>639</v>
      </c>
      <c r="Q19" s="29">
        <v>909</v>
      </c>
    </row>
    <row r="20" spans="1:17" ht="12" customHeight="1" x14ac:dyDescent="0.3">
      <c r="A20" s="44"/>
      <c r="B20" s="16" t="s">
        <v>13</v>
      </c>
      <c r="C20" s="26" t="s">
        <v>97</v>
      </c>
      <c r="D20" s="30">
        <v>166</v>
      </c>
      <c r="E20" s="30">
        <v>192</v>
      </c>
      <c r="F20" s="30" t="s">
        <v>99</v>
      </c>
      <c r="G20" s="30">
        <v>264</v>
      </c>
      <c r="H20" s="30">
        <v>321</v>
      </c>
      <c r="I20" s="30" t="s">
        <v>99</v>
      </c>
      <c r="J20" s="30">
        <v>575</v>
      </c>
      <c r="K20" s="30">
        <v>681</v>
      </c>
      <c r="L20" s="30" t="s">
        <v>99</v>
      </c>
      <c r="M20" s="30">
        <v>666</v>
      </c>
      <c r="N20" s="30">
        <v>860</v>
      </c>
      <c r="O20" s="30" t="s">
        <v>99</v>
      </c>
      <c r="P20" s="30">
        <v>616</v>
      </c>
      <c r="Q20" s="30">
        <v>841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428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49.1</v>
      </c>
      <c r="E6" s="25">
        <v>44.6</v>
      </c>
      <c r="F6" s="24" t="s">
        <v>97</v>
      </c>
      <c r="G6" s="25">
        <v>52.4</v>
      </c>
      <c r="H6" s="25">
        <v>47.1</v>
      </c>
      <c r="I6" s="24" t="s">
        <v>97</v>
      </c>
      <c r="J6" s="25">
        <v>56.6</v>
      </c>
      <c r="K6" s="25">
        <v>54.3</v>
      </c>
      <c r="L6" s="24" t="s">
        <v>97</v>
      </c>
      <c r="M6" s="25">
        <v>60.4</v>
      </c>
      <c r="N6" s="25">
        <v>55.8</v>
      </c>
      <c r="O6" s="24" t="s">
        <v>97</v>
      </c>
      <c r="P6" s="25">
        <v>56.6</v>
      </c>
      <c r="Q6" s="25">
        <v>55.4</v>
      </c>
    </row>
    <row r="7" spans="1:17" ht="12" customHeight="1" x14ac:dyDescent="0.3">
      <c r="A7" s="44"/>
      <c r="B7" s="14" t="s">
        <v>77</v>
      </c>
      <c r="C7" s="24" t="s">
        <v>97</v>
      </c>
      <c r="D7" s="25">
        <v>49.5</v>
      </c>
      <c r="E7" s="25">
        <v>45.5</v>
      </c>
      <c r="F7" s="24" t="s">
        <v>97</v>
      </c>
      <c r="G7" s="25">
        <v>53.5</v>
      </c>
      <c r="H7" s="25">
        <v>49.8</v>
      </c>
      <c r="I7" s="24" t="s">
        <v>97</v>
      </c>
      <c r="J7" s="25">
        <v>56.5</v>
      </c>
      <c r="K7" s="25">
        <v>54.8</v>
      </c>
      <c r="L7" s="24" t="s">
        <v>97</v>
      </c>
      <c r="M7" s="25">
        <v>62.7</v>
      </c>
      <c r="N7" s="25">
        <v>56.6</v>
      </c>
      <c r="O7" s="24" t="s">
        <v>97</v>
      </c>
      <c r="P7" s="25">
        <v>55.6</v>
      </c>
      <c r="Q7" s="25">
        <v>58.7</v>
      </c>
    </row>
    <row r="8" spans="1:17" ht="12" customHeight="1" x14ac:dyDescent="0.3">
      <c r="A8" s="44"/>
      <c r="B8" s="14" t="s">
        <v>78</v>
      </c>
      <c r="C8" s="24" t="s">
        <v>97</v>
      </c>
      <c r="D8" s="25">
        <v>51</v>
      </c>
      <c r="E8" s="25">
        <v>34.4</v>
      </c>
      <c r="F8" s="24" t="s">
        <v>97</v>
      </c>
      <c r="G8" s="25">
        <v>51.6</v>
      </c>
      <c r="H8" s="25">
        <v>50.5</v>
      </c>
      <c r="I8" s="24" t="s">
        <v>97</v>
      </c>
      <c r="J8" s="25">
        <v>56</v>
      </c>
      <c r="K8" s="25">
        <v>55.4</v>
      </c>
      <c r="L8" s="24" t="s">
        <v>97</v>
      </c>
      <c r="M8" s="25">
        <v>63.2</v>
      </c>
      <c r="N8" s="25">
        <v>60.5</v>
      </c>
      <c r="O8" s="24" t="s">
        <v>97</v>
      </c>
      <c r="P8" s="25">
        <v>59.9</v>
      </c>
      <c r="Q8" s="25">
        <v>59.5</v>
      </c>
    </row>
    <row r="9" spans="1:17" ht="12" customHeight="1" x14ac:dyDescent="0.3">
      <c r="A9" s="44"/>
      <c r="B9" s="14" t="s">
        <v>12</v>
      </c>
      <c r="C9" s="24" t="s">
        <v>97</v>
      </c>
      <c r="D9" s="25">
        <v>45</v>
      </c>
      <c r="E9" s="25">
        <v>45</v>
      </c>
      <c r="F9" s="24" t="s">
        <v>97</v>
      </c>
      <c r="G9" s="25">
        <v>47.1</v>
      </c>
      <c r="H9" s="25">
        <v>49</v>
      </c>
      <c r="I9" s="24" t="s">
        <v>97</v>
      </c>
      <c r="J9" s="25">
        <v>54</v>
      </c>
      <c r="K9" s="25">
        <v>53.1</v>
      </c>
      <c r="L9" s="24" t="s">
        <v>97</v>
      </c>
      <c r="M9" s="25">
        <v>58.2</v>
      </c>
      <c r="N9" s="25">
        <v>58</v>
      </c>
      <c r="O9" s="24" t="s">
        <v>97</v>
      </c>
      <c r="P9" s="25">
        <v>56.7</v>
      </c>
      <c r="Q9" s="25">
        <v>58.7</v>
      </c>
    </row>
    <row r="10" spans="1:17" ht="12" customHeight="1" x14ac:dyDescent="0.3">
      <c r="A10" s="44"/>
      <c r="B10" s="16" t="s">
        <v>13</v>
      </c>
      <c r="C10" s="26" t="s">
        <v>97</v>
      </c>
      <c r="D10" s="27">
        <v>45.6</v>
      </c>
      <c r="E10" s="27">
        <v>43.9</v>
      </c>
      <c r="F10" s="28" t="s">
        <v>97</v>
      </c>
      <c r="G10" s="27">
        <v>52.4</v>
      </c>
      <c r="H10" s="27">
        <v>48.6</v>
      </c>
      <c r="I10" s="28" t="s">
        <v>97</v>
      </c>
      <c r="J10" s="27">
        <v>55.6</v>
      </c>
      <c r="K10" s="27">
        <v>53.2</v>
      </c>
      <c r="L10" s="28" t="s">
        <v>97</v>
      </c>
      <c r="M10" s="27">
        <v>60.3</v>
      </c>
      <c r="N10" s="27">
        <v>58.3</v>
      </c>
      <c r="O10" s="28" t="s">
        <v>97</v>
      </c>
      <c r="P10" s="27">
        <v>60.1</v>
      </c>
      <c r="Q10" s="27">
        <v>58.2</v>
      </c>
    </row>
    <row r="11" spans="1:17" ht="12" customHeight="1" x14ac:dyDescent="0.3">
      <c r="A11" s="43" t="s">
        <v>79</v>
      </c>
      <c r="B11" s="14" t="s">
        <v>76</v>
      </c>
      <c r="C11" s="24" t="s">
        <v>97</v>
      </c>
      <c r="D11" s="29">
        <v>135</v>
      </c>
      <c r="E11" s="29">
        <v>187</v>
      </c>
      <c r="F11" s="29" t="s">
        <v>99</v>
      </c>
      <c r="G11" s="29">
        <v>278</v>
      </c>
      <c r="H11" s="29">
        <v>291</v>
      </c>
      <c r="I11" s="29" t="s">
        <v>99</v>
      </c>
      <c r="J11" s="29">
        <v>558</v>
      </c>
      <c r="K11" s="29">
        <v>667</v>
      </c>
      <c r="L11" s="29" t="s">
        <v>99</v>
      </c>
      <c r="M11" s="29">
        <v>614</v>
      </c>
      <c r="N11" s="29">
        <v>722</v>
      </c>
      <c r="O11" s="29" t="s">
        <v>99</v>
      </c>
      <c r="P11" s="29">
        <v>405</v>
      </c>
      <c r="Q11" s="29">
        <v>643</v>
      </c>
    </row>
    <row r="12" spans="1:17" ht="12" customHeight="1" x14ac:dyDescent="0.3">
      <c r="A12" s="44"/>
      <c r="B12" s="14" t="s">
        <v>77</v>
      </c>
      <c r="C12" s="24" t="s">
        <v>97</v>
      </c>
      <c r="D12" s="29">
        <v>147</v>
      </c>
      <c r="E12" s="29">
        <v>200</v>
      </c>
      <c r="F12" s="29" t="s">
        <v>99</v>
      </c>
      <c r="G12" s="29">
        <v>272</v>
      </c>
      <c r="H12" s="29">
        <v>312</v>
      </c>
      <c r="I12" s="29" t="s">
        <v>99</v>
      </c>
      <c r="J12" s="29">
        <v>542</v>
      </c>
      <c r="K12" s="29">
        <v>673</v>
      </c>
      <c r="L12" s="29" t="s">
        <v>99</v>
      </c>
      <c r="M12" s="29">
        <v>635</v>
      </c>
      <c r="N12" s="29">
        <v>726</v>
      </c>
      <c r="O12" s="29" t="s">
        <v>99</v>
      </c>
      <c r="P12" s="29">
        <v>397</v>
      </c>
      <c r="Q12" s="29">
        <v>652</v>
      </c>
    </row>
    <row r="13" spans="1:17" ht="12" customHeight="1" x14ac:dyDescent="0.3">
      <c r="A13" s="44"/>
      <c r="B13" s="14" t="s">
        <v>78</v>
      </c>
      <c r="C13" s="24" t="s">
        <v>97</v>
      </c>
      <c r="D13" s="29">
        <v>152</v>
      </c>
      <c r="E13" s="29">
        <v>212</v>
      </c>
      <c r="F13" s="29" t="s">
        <v>99</v>
      </c>
      <c r="G13" s="29">
        <v>262</v>
      </c>
      <c r="H13" s="29">
        <v>317</v>
      </c>
      <c r="I13" s="29" t="s">
        <v>99</v>
      </c>
      <c r="J13" s="29">
        <v>525</v>
      </c>
      <c r="K13" s="29">
        <v>674</v>
      </c>
      <c r="L13" s="29" t="s">
        <v>99</v>
      </c>
      <c r="M13" s="29">
        <v>600</v>
      </c>
      <c r="N13" s="29">
        <v>746</v>
      </c>
      <c r="O13" s="29" t="s">
        <v>99</v>
      </c>
      <c r="P13" s="29">
        <v>394</v>
      </c>
      <c r="Q13" s="29">
        <v>639</v>
      </c>
    </row>
    <row r="14" spans="1:17" ht="12" customHeight="1" x14ac:dyDescent="0.3">
      <c r="A14" s="44"/>
      <c r="B14" s="14" t="s">
        <v>12</v>
      </c>
      <c r="C14" s="24" t="s">
        <v>97</v>
      </c>
      <c r="D14" s="29">
        <v>145</v>
      </c>
      <c r="E14" s="29">
        <v>211</v>
      </c>
      <c r="F14" s="29" t="s">
        <v>99</v>
      </c>
      <c r="G14" s="29">
        <v>257</v>
      </c>
      <c r="H14" s="29">
        <v>353</v>
      </c>
      <c r="I14" s="29" t="s">
        <v>99</v>
      </c>
      <c r="J14" s="29">
        <v>566</v>
      </c>
      <c r="K14" s="29">
        <v>705</v>
      </c>
      <c r="L14" s="29" t="s">
        <v>99</v>
      </c>
      <c r="M14" s="29">
        <v>632</v>
      </c>
      <c r="N14" s="29">
        <v>830</v>
      </c>
      <c r="O14" s="29" t="s">
        <v>99</v>
      </c>
      <c r="P14" s="29">
        <v>430</v>
      </c>
      <c r="Q14" s="29">
        <v>705</v>
      </c>
    </row>
    <row r="15" spans="1:17" ht="12" customHeight="1" x14ac:dyDescent="0.3">
      <c r="A15" s="44"/>
      <c r="B15" s="16" t="s">
        <v>13</v>
      </c>
      <c r="C15" s="26" t="s">
        <v>97</v>
      </c>
      <c r="D15" s="30">
        <v>134</v>
      </c>
      <c r="E15" s="30">
        <v>213</v>
      </c>
      <c r="F15" s="30" t="s">
        <v>99</v>
      </c>
      <c r="G15" s="30">
        <v>268</v>
      </c>
      <c r="H15" s="30">
        <v>351</v>
      </c>
      <c r="I15" s="30" t="s">
        <v>99</v>
      </c>
      <c r="J15" s="30">
        <v>568</v>
      </c>
      <c r="K15" s="30">
        <v>686</v>
      </c>
      <c r="L15" s="30" t="s">
        <v>99</v>
      </c>
      <c r="M15" s="30">
        <v>657</v>
      </c>
      <c r="N15" s="30">
        <v>820</v>
      </c>
      <c r="O15" s="30" t="s">
        <v>99</v>
      </c>
      <c r="P15" s="30">
        <v>448</v>
      </c>
      <c r="Q15" s="30">
        <v>696</v>
      </c>
    </row>
    <row r="16" spans="1:17" ht="12" customHeight="1" x14ac:dyDescent="0.3">
      <c r="A16" s="43" t="s">
        <v>80</v>
      </c>
      <c r="B16" s="14" t="s">
        <v>76</v>
      </c>
      <c r="C16" s="24" t="s">
        <v>97</v>
      </c>
      <c r="D16" s="29">
        <v>275</v>
      </c>
      <c r="E16" s="29">
        <v>419</v>
      </c>
      <c r="F16" s="29" t="s">
        <v>99</v>
      </c>
      <c r="G16" s="29">
        <v>531</v>
      </c>
      <c r="H16" s="29">
        <v>618</v>
      </c>
      <c r="I16" s="29" t="s">
        <v>99</v>
      </c>
      <c r="J16" s="29">
        <v>986</v>
      </c>
      <c r="K16" s="29" t="s">
        <v>304</v>
      </c>
      <c r="L16" s="29" t="s">
        <v>99</v>
      </c>
      <c r="M16" s="29" t="s">
        <v>305</v>
      </c>
      <c r="N16" s="29" t="s">
        <v>306</v>
      </c>
      <c r="O16" s="29" t="s">
        <v>99</v>
      </c>
      <c r="P16" s="29">
        <v>715</v>
      </c>
      <c r="Q16" s="29" t="s">
        <v>218</v>
      </c>
    </row>
    <row r="17" spans="1:17" ht="12" customHeight="1" x14ac:dyDescent="0.3">
      <c r="A17" s="44"/>
      <c r="B17" s="14" t="s">
        <v>77</v>
      </c>
      <c r="C17" s="24" t="s">
        <v>97</v>
      </c>
      <c r="D17" s="29">
        <v>297</v>
      </c>
      <c r="E17" s="29">
        <v>440</v>
      </c>
      <c r="F17" s="29" t="s">
        <v>99</v>
      </c>
      <c r="G17" s="29">
        <v>508</v>
      </c>
      <c r="H17" s="29">
        <v>626</v>
      </c>
      <c r="I17" s="29" t="s">
        <v>99</v>
      </c>
      <c r="J17" s="29">
        <v>959</v>
      </c>
      <c r="K17" s="29" t="s">
        <v>307</v>
      </c>
      <c r="L17" s="29" t="s">
        <v>99</v>
      </c>
      <c r="M17" s="29" t="s">
        <v>300</v>
      </c>
      <c r="N17" s="29" t="s">
        <v>308</v>
      </c>
      <c r="O17" s="29" t="s">
        <v>99</v>
      </c>
      <c r="P17" s="29">
        <v>714</v>
      </c>
      <c r="Q17" s="29" t="s">
        <v>309</v>
      </c>
    </row>
    <row r="18" spans="1:17" ht="12" customHeight="1" x14ac:dyDescent="0.3">
      <c r="A18" s="44"/>
      <c r="B18" s="14" t="s">
        <v>78</v>
      </c>
      <c r="C18" s="24" t="s">
        <v>97</v>
      </c>
      <c r="D18" s="29">
        <v>298</v>
      </c>
      <c r="E18" s="29">
        <v>616</v>
      </c>
      <c r="F18" s="29" t="s">
        <v>99</v>
      </c>
      <c r="G18" s="29">
        <v>508</v>
      </c>
      <c r="H18" s="29">
        <v>628</v>
      </c>
      <c r="I18" s="29" t="s">
        <v>99</v>
      </c>
      <c r="J18" s="29">
        <v>938</v>
      </c>
      <c r="K18" s="29" t="s">
        <v>310</v>
      </c>
      <c r="L18" s="29" t="s">
        <v>99</v>
      </c>
      <c r="M18" s="29">
        <v>949</v>
      </c>
      <c r="N18" s="29" t="s">
        <v>311</v>
      </c>
      <c r="O18" s="29" t="s">
        <v>99</v>
      </c>
      <c r="P18" s="29">
        <v>658</v>
      </c>
      <c r="Q18" s="29" t="s">
        <v>312</v>
      </c>
    </row>
    <row r="19" spans="1:17" ht="12" customHeight="1" x14ac:dyDescent="0.3">
      <c r="A19" s="44"/>
      <c r="B19" s="14" t="s">
        <v>12</v>
      </c>
      <c r="C19" s="24" t="s">
        <v>97</v>
      </c>
      <c r="D19" s="29">
        <v>322</v>
      </c>
      <c r="E19" s="29">
        <v>469</v>
      </c>
      <c r="F19" s="29" t="s">
        <v>99</v>
      </c>
      <c r="G19" s="29">
        <v>546</v>
      </c>
      <c r="H19" s="29">
        <v>720</v>
      </c>
      <c r="I19" s="29" t="s">
        <v>99</v>
      </c>
      <c r="J19" s="29" t="s">
        <v>313</v>
      </c>
      <c r="K19" s="29" t="s">
        <v>314</v>
      </c>
      <c r="L19" s="29" t="s">
        <v>99</v>
      </c>
      <c r="M19" s="29" t="s">
        <v>199</v>
      </c>
      <c r="N19" s="29" t="s">
        <v>315</v>
      </c>
      <c r="O19" s="29" t="s">
        <v>99</v>
      </c>
      <c r="P19" s="29">
        <v>758</v>
      </c>
      <c r="Q19" s="29" t="s">
        <v>316</v>
      </c>
    </row>
    <row r="20" spans="1:17" ht="12" customHeight="1" x14ac:dyDescent="0.3">
      <c r="A20" s="44"/>
      <c r="B20" s="16" t="s">
        <v>13</v>
      </c>
      <c r="C20" s="26" t="s">
        <v>97</v>
      </c>
      <c r="D20" s="30">
        <v>294</v>
      </c>
      <c r="E20" s="30">
        <v>485</v>
      </c>
      <c r="F20" s="30" t="s">
        <v>99</v>
      </c>
      <c r="G20" s="30">
        <v>511</v>
      </c>
      <c r="H20" s="30">
        <v>722</v>
      </c>
      <c r="I20" s="30" t="s">
        <v>99</v>
      </c>
      <c r="J20" s="30" t="s">
        <v>269</v>
      </c>
      <c r="K20" s="30" t="s">
        <v>108</v>
      </c>
      <c r="L20" s="30" t="s">
        <v>99</v>
      </c>
      <c r="M20" s="30" t="s">
        <v>317</v>
      </c>
      <c r="N20" s="30" t="s">
        <v>318</v>
      </c>
      <c r="O20" s="30" t="s">
        <v>99</v>
      </c>
      <c r="P20" s="30">
        <v>746</v>
      </c>
      <c r="Q20" s="30" t="s">
        <v>319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429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41.9</v>
      </c>
      <c r="E6" s="25">
        <v>42.2</v>
      </c>
      <c r="F6" s="24" t="s">
        <v>97</v>
      </c>
      <c r="G6" s="25">
        <v>45.1</v>
      </c>
      <c r="H6" s="25">
        <v>46.8</v>
      </c>
      <c r="I6" s="24" t="s">
        <v>97</v>
      </c>
      <c r="J6" s="25">
        <v>49.5</v>
      </c>
      <c r="K6" s="25">
        <v>51.8</v>
      </c>
      <c r="L6" s="24" t="s">
        <v>97</v>
      </c>
      <c r="M6" s="25">
        <v>56.4</v>
      </c>
      <c r="N6" s="25">
        <v>55.4</v>
      </c>
      <c r="O6" s="24" t="s">
        <v>97</v>
      </c>
      <c r="P6" s="25">
        <v>52.5</v>
      </c>
      <c r="Q6" s="25">
        <v>55.3</v>
      </c>
    </row>
    <row r="7" spans="1:17" ht="12" customHeight="1" x14ac:dyDescent="0.3">
      <c r="A7" s="44"/>
      <c r="B7" s="14" t="s">
        <v>77</v>
      </c>
      <c r="C7" s="24" t="s">
        <v>97</v>
      </c>
      <c r="D7" s="25">
        <v>47.4</v>
      </c>
      <c r="E7" s="25">
        <v>42.5</v>
      </c>
      <c r="F7" s="24" t="s">
        <v>97</v>
      </c>
      <c r="G7" s="25">
        <v>48</v>
      </c>
      <c r="H7" s="25">
        <v>48.2</v>
      </c>
      <c r="I7" s="24" t="s">
        <v>97</v>
      </c>
      <c r="J7" s="25">
        <v>51.2</v>
      </c>
      <c r="K7" s="25">
        <v>53.6</v>
      </c>
      <c r="L7" s="24" t="s">
        <v>97</v>
      </c>
      <c r="M7" s="25">
        <v>56.5</v>
      </c>
      <c r="N7" s="25">
        <v>56.3</v>
      </c>
      <c r="O7" s="24" t="s">
        <v>97</v>
      </c>
      <c r="P7" s="25">
        <v>54.6</v>
      </c>
      <c r="Q7" s="25">
        <v>56.8</v>
      </c>
    </row>
    <row r="8" spans="1:17" ht="12" customHeight="1" x14ac:dyDescent="0.3">
      <c r="A8" s="44"/>
      <c r="B8" s="14" t="s">
        <v>78</v>
      </c>
      <c r="C8" s="24" t="s">
        <v>97</v>
      </c>
      <c r="D8" s="25">
        <v>48.5</v>
      </c>
      <c r="E8" s="25">
        <v>46.9</v>
      </c>
      <c r="F8" s="24" t="s">
        <v>97</v>
      </c>
      <c r="G8" s="25">
        <v>49.5</v>
      </c>
      <c r="H8" s="25">
        <v>50.4</v>
      </c>
      <c r="I8" s="24" t="s">
        <v>97</v>
      </c>
      <c r="J8" s="25">
        <v>55.2</v>
      </c>
      <c r="K8" s="25">
        <v>55.7</v>
      </c>
      <c r="L8" s="24" t="s">
        <v>97</v>
      </c>
      <c r="M8" s="25">
        <v>58.5</v>
      </c>
      <c r="N8" s="25">
        <v>56.5</v>
      </c>
      <c r="O8" s="24" t="s">
        <v>97</v>
      </c>
      <c r="P8" s="25">
        <v>58.6</v>
      </c>
      <c r="Q8" s="25">
        <v>59</v>
      </c>
    </row>
    <row r="9" spans="1:17" ht="12" customHeight="1" x14ac:dyDescent="0.3">
      <c r="A9" s="44"/>
      <c r="B9" s="14" t="s">
        <v>12</v>
      </c>
      <c r="C9" s="24" t="s">
        <v>97</v>
      </c>
      <c r="D9" s="25">
        <v>49.6</v>
      </c>
      <c r="E9" s="25">
        <v>46.3</v>
      </c>
      <c r="F9" s="24" t="s">
        <v>97</v>
      </c>
      <c r="G9" s="25">
        <v>52.3</v>
      </c>
      <c r="H9" s="25">
        <v>54.2</v>
      </c>
      <c r="I9" s="24" t="s">
        <v>97</v>
      </c>
      <c r="J9" s="25">
        <v>54.3</v>
      </c>
      <c r="K9" s="25">
        <v>57.4</v>
      </c>
      <c r="L9" s="24" t="s">
        <v>97</v>
      </c>
      <c r="M9" s="25">
        <v>57.6</v>
      </c>
      <c r="N9" s="25">
        <v>58.1</v>
      </c>
      <c r="O9" s="24" t="s">
        <v>97</v>
      </c>
      <c r="P9" s="25">
        <v>54.6</v>
      </c>
      <c r="Q9" s="25">
        <v>59.8</v>
      </c>
    </row>
    <row r="10" spans="1:17" ht="12" customHeight="1" x14ac:dyDescent="0.3">
      <c r="A10" s="44"/>
      <c r="B10" s="16" t="s">
        <v>13</v>
      </c>
      <c r="C10" s="26" t="s">
        <v>97</v>
      </c>
      <c r="D10" s="27">
        <v>48.1</v>
      </c>
      <c r="E10" s="27">
        <v>44.2</v>
      </c>
      <c r="F10" s="28" t="s">
        <v>97</v>
      </c>
      <c r="G10" s="27">
        <v>49.5</v>
      </c>
      <c r="H10" s="27">
        <v>52.2</v>
      </c>
      <c r="I10" s="28" t="s">
        <v>97</v>
      </c>
      <c r="J10" s="27">
        <v>54.3</v>
      </c>
      <c r="K10" s="27">
        <v>56.9</v>
      </c>
      <c r="L10" s="28" t="s">
        <v>97</v>
      </c>
      <c r="M10" s="27">
        <v>56.2</v>
      </c>
      <c r="N10" s="27">
        <v>57.2</v>
      </c>
      <c r="O10" s="28" t="s">
        <v>97</v>
      </c>
      <c r="P10" s="27">
        <v>53</v>
      </c>
      <c r="Q10" s="27">
        <v>59.4</v>
      </c>
    </row>
    <row r="11" spans="1:17" ht="12" customHeight="1" x14ac:dyDescent="0.3">
      <c r="A11" s="43" t="s">
        <v>79</v>
      </c>
      <c r="B11" s="14" t="s">
        <v>76</v>
      </c>
      <c r="C11" s="24" t="s">
        <v>97</v>
      </c>
      <c r="D11" s="29">
        <v>126</v>
      </c>
      <c r="E11" s="29">
        <v>259</v>
      </c>
      <c r="F11" s="29" t="s">
        <v>99</v>
      </c>
      <c r="G11" s="29">
        <v>297</v>
      </c>
      <c r="H11" s="29">
        <v>454</v>
      </c>
      <c r="I11" s="29" t="s">
        <v>99</v>
      </c>
      <c r="J11" s="29">
        <v>506</v>
      </c>
      <c r="K11" s="29">
        <v>735</v>
      </c>
      <c r="L11" s="29" t="s">
        <v>99</v>
      </c>
      <c r="M11" s="29">
        <v>438</v>
      </c>
      <c r="N11" s="29">
        <v>644</v>
      </c>
      <c r="O11" s="29" t="s">
        <v>99</v>
      </c>
      <c r="P11" s="29">
        <v>277</v>
      </c>
      <c r="Q11" s="29">
        <v>503</v>
      </c>
    </row>
    <row r="12" spans="1:17" ht="12" customHeight="1" x14ac:dyDescent="0.3">
      <c r="A12" s="44"/>
      <c r="B12" s="14" t="s">
        <v>77</v>
      </c>
      <c r="C12" s="24" t="s">
        <v>97</v>
      </c>
      <c r="D12" s="29">
        <v>146</v>
      </c>
      <c r="E12" s="29">
        <v>268</v>
      </c>
      <c r="F12" s="29" t="s">
        <v>99</v>
      </c>
      <c r="G12" s="29">
        <v>316</v>
      </c>
      <c r="H12" s="29">
        <v>465</v>
      </c>
      <c r="I12" s="29" t="s">
        <v>99</v>
      </c>
      <c r="J12" s="29">
        <v>523</v>
      </c>
      <c r="K12" s="29">
        <v>781</v>
      </c>
      <c r="L12" s="29" t="s">
        <v>99</v>
      </c>
      <c r="M12" s="29">
        <v>443</v>
      </c>
      <c r="N12" s="29">
        <v>671</v>
      </c>
      <c r="O12" s="29" t="s">
        <v>99</v>
      </c>
      <c r="P12" s="29">
        <v>302</v>
      </c>
      <c r="Q12" s="29">
        <v>532</v>
      </c>
    </row>
    <row r="13" spans="1:17" ht="12" customHeight="1" x14ac:dyDescent="0.3">
      <c r="A13" s="44"/>
      <c r="B13" s="14" t="s">
        <v>78</v>
      </c>
      <c r="C13" s="24" t="s">
        <v>97</v>
      </c>
      <c r="D13" s="29">
        <v>145</v>
      </c>
      <c r="E13" s="29">
        <v>306</v>
      </c>
      <c r="F13" s="29" t="s">
        <v>99</v>
      </c>
      <c r="G13" s="29">
        <v>312</v>
      </c>
      <c r="H13" s="29">
        <v>464</v>
      </c>
      <c r="I13" s="29" t="s">
        <v>99</v>
      </c>
      <c r="J13" s="29">
        <v>548</v>
      </c>
      <c r="K13" s="29">
        <v>796</v>
      </c>
      <c r="L13" s="29" t="s">
        <v>99</v>
      </c>
      <c r="M13" s="29">
        <v>428</v>
      </c>
      <c r="N13" s="29">
        <v>661</v>
      </c>
      <c r="O13" s="29" t="s">
        <v>99</v>
      </c>
      <c r="P13" s="29">
        <v>285</v>
      </c>
      <c r="Q13" s="29">
        <v>486</v>
      </c>
    </row>
    <row r="14" spans="1:17" ht="12" customHeight="1" x14ac:dyDescent="0.3">
      <c r="A14" s="44"/>
      <c r="B14" s="14" t="s">
        <v>12</v>
      </c>
      <c r="C14" s="24" t="s">
        <v>97</v>
      </c>
      <c r="D14" s="29">
        <v>167</v>
      </c>
      <c r="E14" s="29">
        <v>327</v>
      </c>
      <c r="F14" s="29" t="s">
        <v>99</v>
      </c>
      <c r="G14" s="29">
        <v>376</v>
      </c>
      <c r="H14" s="29">
        <v>570</v>
      </c>
      <c r="I14" s="29" t="s">
        <v>99</v>
      </c>
      <c r="J14" s="29">
        <v>642</v>
      </c>
      <c r="K14" s="29">
        <v>943</v>
      </c>
      <c r="L14" s="29" t="s">
        <v>99</v>
      </c>
      <c r="M14" s="29">
        <v>504</v>
      </c>
      <c r="N14" s="29">
        <v>791</v>
      </c>
      <c r="O14" s="29" t="s">
        <v>99</v>
      </c>
      <c r="P14" s="29">
        <v>336</v>
      </c>
      <c r="Q14" s="29">
        <v>579</v>
      </c>
    </row>
    <row r="15" spans="1:17" ht="12" customHeight="1" x14ac:dyDescent="0.3">
      <c r="A15" s="44"/>
      <c r="B15" s="16" t="s">
        <v>13</v>
      </c>
      <c r="C15" s="26" t="s">
        <v>97</v>
      </c>
      <c r="D15" s="30">
        <v>168</v>
      </c>
      <c r="E15" s="30">
        <v>310</v>
      </c>
      <c r="F15" s="30" t="s">
        <v>99</v>
      </c>
      <c r="G15" s="30">
        <v>345</v>
      </c>
      <c r="H15" s="30">
        <v>549</v>
      </c>
      <c r="I15" s="30" t="s">
        <v>99</v>
      </c>
      <c r="J15" s="30">
        <v>631</v>
      </c>
      <c r="K15" s="30">
        <v>958</v>
      </c>
      <c r="L15" s="30" t="s">
        <v>99</v>
      </c>
      <c r="M15" s="30">
        <v>493</v>
      </c>
      <c r="N15" s="30">
        <v>784</v>
      </c>
      <c r="O15" s="30" t="s">
        <v>99</v>
      </c>
      <c r="P15" s="30">
        <v>327</v>
      </c>
      <c r="Q15" s="30">
        <v>577</v>
      </c>
    </row>
    <row r="16" spans="1:17" ht="12" customHeight="1" x14ac:dyDescent="0.3">
      <c r="A16" s="43" t="s">
        <v>80</v>
      </c>
      <c r="B16" s="14" t="s">
        <v>76</v>
      </c>
      <c r="C16" s="24" t="s">
        <v>97</v>
      </c>
      <c r="D16" s="29">
        <v>301</v>
      </c>
      <c r="E16" s="29">
        <v>614</v>
      </c>
      <c r="F16" s="29" t="s">
        <v>99</v>
      </c>
      <c r="G16" s="29">
        <v>658</v>
      </c>
      <c r="H16" s="29">
        <v>971</v>
      </c>
      <c r="I16" s="29" t="s">
        <v>99</v>
      </c>
      <c r="J16" s="29" t="s">
        <v>321</v>
      </c>
      <c r="K16" s="29" t="s">
        <v>264</v>
      </c>
      <c r="L16" s="29" t="s">
        <v>99</v>
      </c>
      <c r="M16" s="29">
        <v>777</v>
      </c>
      <c r="N16" s="29" t="s">
        <v>262</v>
      </c>
      <c r="O16" s="29" t="s">
        <v>99</v>
      </c>
      <c r="P16" s="29">
        <v>528</v>
      </c>
      <c r="Q16" s="29">
        <v>910</v>
      </c>
    </row>
    <row r="17" spans="1:17" ht="12" customHeight="1" x14ac:dyDescent="0.3">
      <c r="A17" s="44"/>
      <c r="B17" s="14" t="s">
        <v>77</v>
      </c>
      <c r="C17" s="24" t="s">
        <v>97</v>
      </c>
      <c r="D17" s="29">
        <v>308</v>
      </c>
      <c r="E17" s="29">
        <v>631</v>
      </c>
      <c r="F17" s="29" t="s">
        <v>99</v>
      </c>
      <c r="G17" s="29">
        <v>658</v>
      </c>
      <c r="H17" s="29">
        <v>965</v>
      </c>
      <c r="I17" s="29" t="s">
        <v>99</v>
      </c>
      <c r="J17" s="29" t="s">
        <v>322</v>
      </c>
      <c r="K17" s="29" t="s">
        <v>270</v>
      </c>
      <c r="L17" s="29" t="s">
        <v>99</v>
      </c>
      <c r="M17" s="29">
        <v>784</v>
      </c>
      <c r="N17" s="29" t="s">
        <v>274</v>
      </c>
      <c r="O17" s="29" t="s">
        <v>99</v>
      </c>
      <c r="P17" s="29">
        <v>553</v>
      </c>
      <c r="Q17" s="29">
        <v>936</v>
      </c>
    </row>
    <row r="18" spans="1:17" ht="12" customHeight="1" x14ac:dyDescent="0.3">
      <c r="A18" s="44"/>
      <c r="B18" s="14" t="s">
        <v>78</v>
      </c>
      <c r="C18" s="24" t="s">
        <v>97</v>
      </c>
      <c r="D18" s="29">
        <v>299</v>
      </c>
      <c r="E18" s="29">
        <v>652</v>
      </c>
      <c r="F18" s="29" t="s">
        <v>99</v>
      </c>
      <c r="G18" s="29">
        <v>630</v>
      </c>
      <c r="H18" s="29">
        <v>921</v>
      </c>
      <c r="I18" s="29" t="s">
        <v>99</v>
      </c>
      <c r="J18" s="29">
        <v>992</v>
      </c>
      <c r="K18" s="29" t="s">
        <v>323</v>
      </c>
      <c r="L18" s="29" t="s">
        <v>99</v>
      </c>
      <c r="M18" s="29">
        <v>732</v>
      </c>
      <c r="N18" s="29" t="s">
        <v>324</v>
      </c>
      <c r="O18" s="29" t="s">
        <v>99</v>
      </c>
      <c r="P18" s="29">
        <v>486</v>
      </c>
      <c r="Q18" s="29">
        <v>824</v>
      </c>
    </row>
    <row r="19" spans="1:17" ht="12" customHeight="1" x14ac:dyDescent="0.3">
      <c r="A19" s="44"/>
      <c r="B19" s="14" t="s">
        <v>12</v>
      </c>
      <c r="C19" s="24" t="s">
        <v>97</v>
      </c>
      <c r="D19" s="29">
        <v>337</v>
      </c>
      <c r="E19" s="29">
        <v>706</v>
      </c>
      <c r="F19" s="29" t="s">
        <v>99</v>
      </c>
      <c r="G19" s="29">
        <v>719</v>
      </c>
      <c r="H19" s="29" t="s">
        <v>209</v>
      </c>
      <c r="I19" s="29" t="s">
        <v>99</v>
      </c>
      <c r="J19" s="29" t="s">
        <v>325</v>
      </c>
      <c r="K19" s="29" t="s">
        <v>326</v>
      </c>
      <c r="L19" s="29" t="s">
        <v>99</v>
      </c>
      <c r="M19" s="29">
        <v>875</v>
      </c>
      <c r="N19" s="29" t="s">
        <v>327</v>
      </c>
      <c r="O19" s="29" t="s">
        <v>99</v>
      </c>
      <c r="P19" s="29">
        <v>615</v>
      </c>
      <c r="Q19" s="29">
        <v>968</v>
      </c>
    </row>
    <row r="20" spans="1:17" ht="12" customHeight="1" x14ac:dyDescent="0.3">
      <c r="A20" s="44"/>
      <c r="B20" s="16" t="s">
        <v>13</v>
      </c>
      <c r="C20" s="26" t="s">
        <v>97</v>
      </c>
      <c r="D20" s="30">
        <v>349</v>
      </c>
      <c r="E20" s="30">
        <v>701</v>
      </c>
      <c r="F20" s="30" t="s">
        <v>99</v>
      </c>
      <c r="G20" s="30">
        <v>697</v>
      </c>
      <c r="H20" s="30" t="s">
        <v>328</v>
      </c>
      <c r="I20" s="30" t="s">
        <v>99</v>
      </c>
      <c r="J20" s="30" t="s">
        <v>262</v>
      </c>
      <c r="K20" s="30" t="s">
        <v>329</v>
      </c>
      <c r="L20" s="30" t="s">
        <v>99</v>
      </c>
      <c r="M20" s="30">
        <v>877</v>
      </c>
      <c r="N20" s="30" t="s">
        <v>330</v>
      </c>
      <c r="O20" s="30" t="s">
        <v>99</v>
      </c>
      <c r="P20" s="30">
        <v>617</v>
      </c>
      <c r="Q20" s="30">
        <v>972</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I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66</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76</v>
      </c>
      <c r="C5" s="15">
        <v>50.664675130694597</v>
      </c>
      <c r="D5" s="15">
        <v>47.4762253108998</v>
      </c>
      <c r="E5" s="15">
        <v>58.877364246491801</v>
      </c>
      <c r="F5" s="15">
        <v>57.682836739719299</v>
      </c>
      <c r="G5" s="15">
        <v>53.205407762756202</v>
      </c>
      <c r="H5" s="15">
        <v>49.069346071487402</v>
      </c>
      <c r="I5" s="15">
        <v>53.627666674906699</v>
      </c>
    </row>
    <row r="6" spans="1:9" ht="12" customHeight="1" x14ac:dyDescent="0.3">
      <c r="A6" s="4" t="s">
        <v>0</v>
      </c>
      <c r="B6" s="14" t="s">
        <v>77</v>
      </c>
      <c r="C6" s="15">
        <v>51.211817008461203</v>
      </c>
      <c r="D6" s="15">
        <v>51.103678929765898</v>
      </c>
      <c r="E6" s="15">
        <v>62.026449239335797</v>
      </c>
      <c r="F6" s="15">
        <v>56.812100058173399</v>
      </c>
      <c r="G6" s="15">
        <v>49.707846410684503</v>
      </c>
      <c r="H6" s="15">
        <v>50.7144530334973</v>
      </c>
      <c r="I6" s="15">
        <v>54.679488694090701</v>
      </c>
    </row>
    <row r="7" spans="1:9" ht="12" customHeight="1" x14ac:dyDescent="0.3">
      <c r="A7" s="4" t="s">
        <v>0</v>
      </c>
      <c r="B7" s="14" t="s">
        <v>78</v>
      </c>
      <c r="C7" s="15">
        <v>53.400999848507801</v>
      </c>
      <c r="D7" s="15">
        <v>52.831402831402798</v>
      </c>
      <c r="E7" s="15">
        <v>64.177663340843296</v>
      </c>
      <c r="F7" s="15">
        <v>58.474253019707596</v>
      </c>
      <c r="G7" s="15">
        <v>45.799457994580003</v>
      </c>
      <c r="H7" s="15">
        <v>53.060913318594203</v>
      </c>
      <c r="I7" s="15">
        <v>56.212080602324498</v>
      </c>
    </row>
    <row r="8" spans="1:9" ht="12" customHeight="1" x14ac:dyDescent="0.3">
      <c r="A8" s="4" t="s">
        <v>0</v>
      </c>
      <c r="B8" s="14" t="s">
        <v>12</v>
      </c>
      <c r="C8" s="15">
        <v>53.783145911425798</v>
      </c>
      <c r="D8" s="15">
        <v>50.1113585746103</v>
      </c>
      <c r="E8" s="15">
        <v>65.002265518803796</v>
      </c>
      <c r="F8" s="15">
        <v>55.996200427451903</v>
      </c>
      <c r="G8" s="15">
        <v>47.661730319563503</v>
      </c>
      <c r="H8" s="15">
        <v>53.163211057947898</v>
      </c>
      <c r="I8" s="15">
        <v>56.380887059899401</v>
      </c>
    </row>
    <row r="9" spans="1:9" ht="12" customHeight="1" x14ac:dyDescent="0.3">
      <c r="A9" s="11" t="s">
        <v>0</v>
      </c>
      <c r="B9" s="16" t="s">
        <v>13</v>
      </c>
      <c r="C9" s="17">
        <v>53.203592814371298</v>
      </c>
      <c r="D9" s="17">
        <v>51.462686567164198</v>
      </c>
      <c r="E9" s="17">
        <v>64.251997095134399</v>
      </c>
      <c r="F9" s="17">
        <v>56.834814427600598</v>
      </c>
      <c r="G9" s="17">
        <v>46.786632390745503</v>
      </c>
      <c r="H9" s="17">
        <v>52.885695037053701</v>
      </c>
      <c r="I9" s="17">
        <v>56.1002203920659</v>
      </c>
    </row>
    <row r="10" spans="1:9" ht="12" customHeight="1" x14ac:dyDescent="0.3">
      <c r="A10" s="13" t="s">
        <v>79</v>
      </c>
      <c r="B10" s="14" t="s">
        <v>76</v>
      </c>
      <c r="C10" s="18">
        <v>3392</v>
      </c>
      <c r="D10" s="18">
        <v>649</v>
      </c>
      <c r="E10" s="18">
        <v>5790</v>
      </c>
      <c r="F10" s="18">
        <v>4685</v>
      </c>
      <c r="G10" s="18">
        <v>1220</v>
      </c>
      <c r="H10" s="18">
        <v>5958</v>
      </c>
      <c r="I10" s="18">
        <v>21694</v>
      </c>
    </row>
    <row r="11" spans="1:9" ht="12" customHeight="1" x14ac:dyDescent="0.3">
      <c r="A11" s="4" t="s">
        <v>0</v>
      </c>
      <c r="B11" s="14" t="s">
        <v>77</v>
      </c>
      <c r="C11" s="18">
        <v>3571</v>
      </c>
      <c r="D11" s="18">
        <v>764</v>
      </c>
      <c r="E11" s="18">
        <v>6238</v>
      </c>
      <c r="F11" s="18">
        <v>4883</v>
      </c>
      <c r="G11" s="18">
        <v>1191</v>
      </c>
      <c r="H11" s="18">
        <v>6495</v>
      </c>
      <c r="I11" s="18">
        <v>23142</v>
      </c>
    </row>
    <row r="12" spans="1:9" ht="12" customHeight="1" x14ac:dyDescent="0.3">
      <c r="A12" s="4" t="s">
        <v>0</v>
      </c>
      <c r="B12" s="14" t="s">
        <v>78</v>
      </c>
      <c r="C12" s="18">
        <v>3525</v>
      </c>
      <c r="D12" s="18">
        <v>821</v>
      </c>
      <c r="E12" s="18">
        <v>5982</v>
      </c>
      <c r="F12" s="18">
        <v>4599</v>
      </c>
      <c r="G12" s="18">
        <v>1183</v>
      </c>
      <c r="H12" s="18">
        <v>6960</v>
      </c>
      <c r="I12" s="18">
        <v>23070</v>
      </c>
    </row>
    <row r="13" spans="1:9" ht="12" customHeight="1" x14ac:dyDescent="0.3">
      <c r="A13" s="4" t="s">
        <v>0</v>
      </c>
      <c r="B13" s="14" t="s">
        <v>12</v>
      </c>
      <c r="C13" s="18">
        <v>3874</v>
      </c>
      <c r="D13" s="18">
        <v>675</v>
      </c>
      <c r="E13" s="18">
        <v>7173</v>
      </c>
      <c r="F13" s="18">
        <v>4716</v>
      </c>
      <c r="G13" s="18">
        <v>1223</v>
      </c>
      <c r="H13" s="18">
        <v>7000</v>
      </c>
      <c r="I13" s="18">
        <v>24661</v>
      </c>
    </row>
    <row r="14" spans="1:9" ht="12" customHeight="1" x14ac:dyDescent="0.3">
      <c r="A14" s="11" t="s">
        <v>0</v>
      </c>
      <c r="B14" s="16" t="s">
        <v>13</v>
      </c>
      <c r="C14" s="19">
        <v>3554</v>
      </c>
      <c r="D14" s="19">
        <v>862</v>
      </c>
      <c r="E14" s="19">
        <v>7078</v>
      </c>
      <c r="F14" s="19">
        <v>4349</v>
      </c>
      <c r="G14" s="19">
        <v>1274</v>
      </c>
      <c r="H14" s="19">
        <v>7065</v>
      </c>
      <c r="I14" s="19">
        <v>24182</v>
      </c>
    </row>
    <row r="15" spans="1:9" ht="12" customHeight="1" x14ac:dyDescent="0.3">
      <c r="A15" s="13" t="s">
        <v>80</v>
      </c>
      <c r="B15" s="14" t="s">
        <v>76</v>
      </c>
      <c r="C15" s="18">
        <v>6695</v>
      </c>
      <c r="D15" s="18">
        <v>1367</v>
      </c>
      <c r="E15" s="18">
        <v>9834</v>
      </c>
      <c r="F15" s="18">
        <v>8122</v>
      </c>
      <c r="G15" s="18">
        <v>2293</v>
      </c>
      <c r="H15" s="18">
        <v>12142</v>
      </c>
      <c r="I15" s="18">
        <v>40453</v>
      </c>
    </row>
    <row r="16" spans="1:9" ht="12" customHeight="1" x14ac:dyDescent="0.3">
      <c r="A16" s="4" t="s">
        <v>0</v>
      </c>
      <c r="B16" s="14" t="s">
        <v>77</v>
      </c>
      <c r="C16" s="18">
        <v>6973</v>
      </c>
      <c r="D16" s="18">
        <v>1495</v>
      </c>
      <c r="E16" s="18">
        <v>10057</v>
      </c>
      <c r="F16" s="18">
        <v>8595</v>
      </c>
      <c r="G16" s="18">
        <v>2396</v>
      </c>
      <c r="H16" s="18">
        <v>12807</v>
      </c>
      <c r="I16" s="18">
        <v>42323</v>
      </c>
    </row>
    <row r="17" spans="1:9" ht="12" customHeight="1" x14ac:dyDescent="0.3">
      <c r="A17" s="4" t="s">
        <v>0</v>
      </c>
      <c r="B17" s="14" t="s">
        <v>78</v>
      </c>
      <c r="C17" s="18">
        <v>6601</v>
      </c>
      <c r="D17" s="18">
        <v>1554</v>
      </c>
      <c r="E17" s="18">
        <v>9321</v>
      </c>
      <c r="F17" s="18">
        <v>7865</v>
      </c>
      <c r="G17" s="18">
        <v>2583</v>
      </c>
      <c r="H17" s="18">
        <v>13117</v>
      </c>
      <c r="I17" s="18">
        <v>41041</v>
      </c>
    </row>
    <row r="18" spans="1:9" ht="12" customHeight="1" x14ac:dyDescent="0.3">
      <c r="A18" s="4" t="s">
        <v>0</v>
      </c>
      <c r="B18" s="14" t="s">
        <v>12</v>
      </c>
      <c r="C18" s="18">
        <v>7203</v>
      </c>
      <c r="D18" s="18">
        <v>1347</v>
      </c>
      <c r="E18" s="18">
        <v>11035</v>
      </c>
      <c r="F18" s="18">
        <v>8422</v>
      </c>
      <c r="G18" s="18">
        <v>2566</v>
      </c>
      <c r="H18" s="18">
        <v>13167</v>
      </c>
      <c r="I18" s="18">
        <v>43740</v>
      </c>
    </row>
    <row r="19" spans="1:9" ht="12" customHeight="1" x14ac:dyDescent="0.3">
      <c r="A19" s="11" t="s">
        <v>0</v>
      </c>
      <c r="B19" s="16" t="s">
        <v>13</v>
      </c>
      <c r="C19" s="19">
        <v>6680</v>
      </c>
      <c r="D19" s="19">
        <v>1675</v>
      </c>
      <c r="E19" s="19">
        <v>11016</v>
      </c>
      <c r="F19" s="19">
        <v>7652</v>
      </c>
      <c r="G19" s="19">
        <v>2723</v>
      </c>
      <c r="H19" s="19">
        <v>13359</v>
      </c>
      <c r="I19" s="19">
        <v>43105</v>
      </c>
    </row>
    <row r="20" spans="1:9" ht="12" customHeight="1" x14ac:dyDescent="0.3">
      <c r="A20" s="39" t="s">
        <v>81</v>
      </c>
      <c r="B20" s="39"/>
      <c r="C20" s="39"/>
      <c r="D20" s="39"/>
      <c r="E20" s="39"/>
      <c r="F20" s="39"/>
      <c r="G20" s="39"/>
      <c r="H20" s="39"/>
      <c r="I20" s="39"/>
    </row>
    <row r="21" spans="1:9" ht="12" customHeight="1" x14ac:dyDescent="0.3"/>
    <row r="22" spans="1:9" ht="12" customHeight="1" x14ac:dyDescent="0.3">
      <c r="A22" s="20" t="s">
        <v>82</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00FF"/>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430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39.200000000000003</v>
      </c>
      <c r="E6" s="25">
        <v>39.9</v>
      </c>
      <c r="F6" s="24" t="s">
        <v>97</v>
      </c>
      <c r="G6" s="25">
        <v>44.1</v>
      </c>
      <c r="H6" s="25">
        <v>46.4</v>
      </c>
      <c r="I6" s="24" t="s">
        <v>97</v>
      </c>
      <c r="J6" s="25">
        <v>42.1</v>
      </c>
      <c r="K6" s="25">
        <v>49.6</v>
      </c>
      <c r="L6" s="24" t="s">
        <v>97</v>
      </c>
      <c r="M6" s="25">
        <v>49.3</v>
      </c>
      <c r="N6" s="25">
        <v>51.4</v>
      </c>
      <c r="O6" s="24" t="s">
        <v>97</v>
      </c>
      <c r="P6" s="25">
        <v>49.6</v>
      </c>
      <c r="Q6" s="25">
        <v>49.2</v>
      </c>
    </row>
    <row r="7" spans="1:17" ht="12" customHeight="1" x14ac:dyDescent="0.3">
      <c r="A7" s="44"/>
      <c r="B7" s="14" t="s">
        <v>77</v>
      </c>
      <c r="C7" s="24" t="s">
        <v>97</v>
      </c>
      <c r="D7" s="25">
        <v>39.700000000000003</v>
      </c>
      <c r="E7" s="25">
        <v>39.700000000000003</v>
      </c>
      <c r="F7" s="24" t="s">
        <v>97</v>
      </c>
      <c r="G7" s="25">
        <v>43.6</v>
      </c>
      <c r="H7" s="25">
        <v>48.2</v>
      </c>
      <c r="I7" s="24" t="s">
        <v>97</v>
      </c>
      <c r="J7" s="25">
        <v>45.4</v>
      </c>
      <c r="K7" s="25">
        <v>50.8</v>
      </c>
      <c r="L7" s="24" t="s">
        <v>97</v>
      </c>
      <c r="M7" s="25">
        <v>49</v>
      </c>
      <c r="N7" s="25">
        <v>54.2</v>
      </c>
      <c r="O7" s="24" t="s">
        <v>97</v>
      </c>
      <c r="P7" s="25">
        <v>52.6</v>
      </c>
      <c r="Q7" s="25">
        <v>52.1</v>
      </c>
    </row>
    <row r="8" spans="1:17" ht="12" customHeight="1" x14ac:dyDescent="0.3">
      <c r="A8" s="44"/>
      <c r="B8" s="14" t="s">
        <v>78</v>
      </c>
      <c r="C8" s="24" t="s">
        <v>97</v>
      </c>
      <c r="D8" s="25">
        <v>43.1</v>
      </c>
      <c r="E8" s="25">
        <v>43.8</v>
      </c>
      <c r="F8" s="24" t="s">
        <v>97</v>
      </c>
      <c r="G8" s="25">
        <v>46.6</v>
      </c>
      <c r="H8" s="25">
        <v>47</v>
      </c>
      <c r="I8" s="24" t="s">
        <v>97</v>
      </c>
      <c r="J8" s="25">
        <v>49.7</v>
      </c>
      <c r="K8" s="25">
        <v>51.7</v>
      </c>
      <c r="L8" s="24" t="s">
        <v>97</v>
      </c>
      <c r="M8" s="25">
        <v>50.7</v>
      </c>
      <c r="N8" s="25">
        <v>55.2</v>
      </c>
      <c r="O8" s="24" t="s">
        <v>97</v>
      </c>
      <c r="P8" s="25">
        <v>52.9</v>
      </c>
      <c r="Q8" s="25">
        <v>56.7</v>
      </c>
    </row>
    <row r="9" spans="1:17" ht="12" customHeight="1" x14ac:dyDescent="0.3">
      <c r="A9" s="44"/>
      <c r="B9" s="14" t="s">
        <v>12</v>
      </c>
      <c r="C9" s="24" t="s">
        <v>97</v>
      </c>
      <c r="D9" s="25">
        <v>40.700000000000003</v>
      </c>
      <c r="E9" s="25">
        <v>46</v>
      </c>
      <c r="F9" s="24" t="s">
        <v>97</v>
      </c>
      <c r="G9" s="25">
        <v>46.3</v>
      </c>
      <c r="H9" s="25">
        <v>47.9</v>
      </c>
      <c r="I9" s="24" t="s">
        <v>97</v>
      </c>
      <c r="J9" s="25">
        <v>50</v>
      </c>
      <c r="K9" s="25">
        <v>52.3</v>
      </c>
      <c r="L9" s="24" t="s">
        <v>97</v>
      </c>
      <c r="M9" s="25">
        <v>53.2</v>
      </c>
      <c r="N9" s="25">
        <v>56.4</v>
      </c>
      <c r="O9" s="24" t="s">
        <v>97</v>
      </c>
      <c r="P9" s="25">
        <v>52.4</v>
      </c>
      <c r="Q9" s="25">
        <v>56.1</v>
      </c>
    </row>
    <row r="10" spans="1:17" ht="12" customHeight="1" x14ac:dyDescent="0.3">
      <c r="A10" s="44"/>
      <c r="B10" s="16" t="s">
        <v>13</v>
      </c>
      <c r="C10" s="26" t="s">
        <v>97</v>
      </c>
      <c r="D10" s="27">
        <v>40.9</v>
      </c>
      <c r="E10" s="27">
        <v>47.1</v>
      </c>
      <c r="F10" s="28" t="s">
        <v>97</v>
      </c>
      <c r="G10" s="27">
        <v>43</v>
      </c>
      <c r="H10" s="27">
        <v>48.3</v>
      </c>
      <c r="I10" s="28" t="s">
        <v>97</v>
      </c>
      <c r="J10" s="27">
        <v>49.7</v>
      </c>
      <c r="K10" s="27">
        <v>51.6</v>
      </c>
      <c r="L10" s="28" t="s">
        <v>97</v>
      </c>
      <c r="M10" s="27">
        <v>53.1</v>
      </c>
      <c r="N10" s="27">
        <v>55.9</v>
      </c>
      <c r="O10" s="28" t="s">
        <v>97</v>
      </c>
      <c r="P10" s="27">
        <v>50.8</v>
      </c>
      <c r="Q10" s="27">
        <v>45.3</v>
      </c>
    </row>
    <row r="11" spans="1:17" ht="12" customHeight="1" x14ac:dyDescent="0.3">
      <c r="A11" s="43" t="s">
        <v>79</v>
      </c>
      <c r="B11" s="14" t="s">
        <v>76</v>
      </c>
      <c r="C11" s="24" t="s">
        <v>97</v>
      </c>
      <c r="D11" s="29">
        <v>191</v>
      </c>
      <c r="E11" s="29">
        <v>482</v>
      </c>
      <c r="F11" s="29" t="s">
        <v>99</v>
      </c>
      <c r="G11" s="29">
        <v>424</v>
      </c>
      <c r="H11" s="29">
        <v>763</v>
      </c>
      <c r="I11" s="29" t="s">
        <v>99</v>
      </c>
      <c r="J11" s="29">
        <v>611</v>
      </c>
      <c r="K11" s="29" t="s">
        <v>431</v>
      </c>
      <c r="L11" s="29" t="s">
        <v>99</v>
      </c>
      <c r="M11" s="29">
        <v>517</v>
      </c>
      <c r="N11" s="29">
        <v>814</v>
      </c>
      <c r="O11" s="29" t="s">
        <v>99</v>
      </c>
      <c r="P11" s="29">
        <v>351</v>
      </c>
      <c r="Q11" s="29">
        <v>552</v>
      </c>
    </row>
    <row r="12" spans="1:17" ht="12" customHeight="1" x14ac:dyDescent="0.3">
      <c r="A12" s="44"/>
      <c r="B12" s="14" t="s">
        <v>77</v>
      </c>
      <c r="C12" s="24" t="s">
        <v>97</v>
      </c>
      <c r="D12" s="29">
        <v>202</v>
      </c>
      <c r="E12" s="29">
        <v>511</v>
      </c>
      <c r="F12" s="29" t="s">
        <v>99</v>
      </c>
      <c r="G12" s="29">
        <v>447</v>
      </c>
      <c r="H12" s="29">
        <v>861</v>
      </c>
      <c r="I12" s="29" t="s">
        <v>99</v>
      </c>
      <c r="J12" s="29">
        <v>698</v>
      </c>
      <c r="K12" s="29" t="s">
        <v>248</v>
      </c>
      <c r="L12" s="29" t="s">
        <v>99</v>
      </c>
      <c r="M12" s="29">
        <v>585</v>
      </c>
      <c r="N12" s="29">
        <v>953</v>
      </c>
      <c r="O12" s="29" t="s">
        <v>99</v>
      </c>
      <c r="P12" s="29">
        <v>403</v>
      </c>
      <c r="Q12" s="29">
        <v>646</v>
      </c>
    </row>
    <row r="13" spans="1:17" ht="12" customHeight="1" x14ac:dyDescent="0.3">
      <c r="A13" s="44"/>
      <c r="B13" s="14" t="s">
        <v>78</v>
      </c>
      <c r="C13" s="24" t="s">
        <v>97</v>
      </c>
      <c r="D13" s="29">
        <v>212</v>
      </c>
      <c r="E13" s="29">
        <v>557</v>
      </c>
      <c r="F13" s="29" t="s">
        <v>99</v>
      </c>
      <c r="G13" s="29">
        <v>482</v>
      </c>
      <c r="H13" s="29">
        <v>791</v>
      </c>
      <c r="I13" s="29" t="s">
        <v>99</v>
      </c>
      <c r="J13" s="29">
        <v>728</v>
      </c>
      <c r="K13" s="29" t="s">
        <v>432</v>
      </c>
      <c r="L13" s="29" t="s">
        <v>99</v>
      </c>
      <c r="M13" s="29">
        <v>579</v>
      </c>
      <c r="N13" s="29">
        <v>920</v>
      </c>
      <c r="O13" s="29" t="s">
        <v>99</v>
      </c>
      <c r="P13" s="29">
        <v>361</v>
      </c>
      <c r="Q13" s="29">
        <v>641</v>
      </c>
    </row>
    <row r="14" spans="1:17" ht="12" customHeight="1" x14ac:dyDescent="0.3">
      <c r="A14" s="44"/>
      <c r="B14" s="14" t="s">
        <v>12</v>
      </c>
      <c r="C14" s="24" t="s">
        <v>97</v>
      </c>
      <c r="D14" s="29">
        <v>203</v>
      </c>
      <c r="E14" s="29">
        <v>600</v>
      </c>
      <c r="F14" s="29" t="s">
        <v>99</v>
      </c>
      <c r="G14" s="29">
        <v>478</v>
      </c>
      <c r="H14" s="29">
        <v>817</v>
      </c>
      <c r="I14" s="29" t="s">
        <v>99</v>
      </c>
      <c r="J14" s="29">
        <v>747</v>
      </c>
      <c r="K14" s="29" t="s">
        <v>433</v>
      </c>
      <c r="L14" s="29" t="s">
        <v>99</v>
      </c>
      <c r="M14" s="29">
        <v>624</v>
      </c>
      <c r="N14" s="29">
        <v>979</v>
      </c>
      <c r="O14" s="29" t="s">
        <v>99</v>
      </c>
      <c r="P14" s="29">
        <v>365</v>
      </c>
      <c r="Q14" s="29">
        <v>659</v>
      </c>
    </row>
    <row r="15" spans="1:17" ht="12" customHeight="1" x14ac:dyDescent="0.3">
      <c r="A15" s="44"/>
      <c r="B15" s="16" t="s">
        <v>13</v>
      </c>
      <c r="C15" s="26" t="s">
        <v>97</v>
      </c>
      <c r="D15" s="30">
        <v>206</v>
      </c>
      <c r="E15" s="30">
        <v>604</v>
      </c>
      <c r="F15" s="30" t="s">
        <v>99</v>
      </c>
      <c r="G15" s="30">
        <v>430</v>
      </c>
      <c r="H15" s="30">
        <v>797</v>
      </c>
      <c r="I15" s="30" t="s">
        <v>99</v>
      </c>
      <c r="J15" s="30">
        <v>739</v>
      </c>
      <c r="K15" s="30" t="s">
        <v>248</v>
      </c>
      <c r="L15" s="30" t="s">
        <v>99</v>
      </c>
      <c r="M15" s="30">
        <v>603</v>
      </c>
      <c r="N15" s="30">
        <v>950</v>
      </c>
      <c r="O15" s="30" t="s">
        <v>99</v>
      </c>
      <c r="P15" s="30">
        <v>363</v>
      </c>
      <c r="Q15" s="30">
        <v>522</v>
      </c>
    </row>
    <row r="16" spans="1:17" ht="12" customHeight="1" x14ac:dyDescent="0.3">
      <c r="A16" s="43" t="s">
        <v>80</v>
      </c>
      <c r="B16" s="14" t="s">
        <v>76</v>
      </c>
      <c r="C16" s="24" t="s">
        <v>97</v>
      </c>
      <c r="D16" s="29">
        <v>487</v>
      </c>
      <c r="E16" s="29" t="s">
        <v>214</v>
      </c>
      <c r="F16" s="29" t="s">
        <v>99</v>
      </c>
      <c r="G16" s="29">
        <v>961</v>
      </c>
      <c r="H16" s="29" t="s">
        <v>336</v>
      </c>
      <c r="I16" s="29" t="s">
        <v>99</v>
      </c>
      <c r="J16" s="29" t="s">
        <v>337</v>
      </c>
      <c r="K16" s="29" t="s">
        <v>338</v>
      </c>
      <c r="L16" s="29" t="s">
        <v>99</v>
      </c>
      <c r="M16" s="29" t="s">
        <v>339</v>
      </c>
      <c r="N16" s="29" t="s">
        <v>340</v>
      </c>
      <c r="O16" s="29" t="s">
        <v>99</v>
      </c>
      <c r="P16" s="29">
        <v>708</v>
      </c>
      <c r="Q16" s="29" t="s">
        <v>195</v>
      </c>
    </row>
    <row r="17" spans="1:17" ht="12" customHeight="1" x14ac:dyDescent="0.3">
      <c r="A17" s="44"/>
      <c r="B17" s="14" t="s">
        <v>77</v>
      </c>
      <c r="C17" s="24" t="s">
        <v>97</v>
      </c>
      <c r="D17" s="29">
        <v>509</v>
      </c>
      <c r="E17" s="29" t="s">
        <v>341</v>
      </c>
      <c r="F17" s="29" t="s">
        <v>99</v>
      </c>
      <c r="G17" s="29" t="s">
        <v>342</v>
      </c>
      <c r="H17" s="29" t="s">
        <v>343</v>
      </c>
      <c r="I17" s="29" t="s">
        <v>99</v>
      </c>
      <c r="J17" s="29" t="s">
        <v>174</v>
      </c>
      <c r="K17" s="29" t="s">
        <v>344</v>
      </c>
      <c r="L17" s="29" t="s">
        <v>99</v>
      </c>
      <c r="M17" s="29" t="s">
        <v>345</v>
      </c>
      <c r="N17" s="29" t="s">
        <v>238</v>
      </c>
      <c r="O17" s="29" t="s">
        <v>99</v>
      </c>
      <c r="P17" s="29">
        <v>766</v>
      </c>
      <c r="Q17" s="29" t="s">
        <v>346</v>
      </c>
    </row>
    <row r="18" spans="1:17" ht="12" customHeight="1" x14ac:dyDescent="0.3">
      <c r="A18" s="44"/>
      <c r="B18" s="14" t="s">
        <v>78</v>
      </c>
      <c r="C18" s="24" t="s">
        <v>97</v>
      </c>
      <c r="D18" s="29">
        <v>492</v>
      </c>
      <c r="E18" s="29" t="s">
        <v>347</v>
      </c>
      <c r="F18" s="29" t="s">
        <v>99</v>
      </c>
      <c r="G18" s="29" t="s">
        <v>215</v>
      </c>
      <c r="H18" s="29" t="s">
        <v>348</v>
      </c>
      <c r="I18" s="29" t="s">
        <v>99</v>
      </c>
      <c r="J18" s="29" t="s">
        <v>349</v>
      </c>
      <c r="K18" s="29" t="s">
        <v>350</v>
      </c>
      <c r="L18" s="29" t="s">
        <v>99</v>
      </c>
      <c r="M18" s="29" t="s">
        <v>351</v>
      </c>
      <c r="N18" s="29" t="s">
        <v>352</v>
      </c>
      <c r="O18" s="29" t="s">
        <v>99</v>
      </c>
      <c r="P18" s="29">
        <v>683</v>
      </c>
      <c r="Q18" s="29" t="s">
        <v>281</v>
      </c>
    </row>
    <row r="19" spans="1:17" ht="12" customHeight="1" x14ac:dyDescent="0.3">
      <c r="A19" s="44"/>
      <c r="B19" s="14" t="s">
        <v>12</v>
      </c>
      <c r="C19" s="24" t="s">
        <v>97</v>
      </c>
      <c r="D19" s="29">
        <v>499</v>
      </c>
      <c r="E19" s="29" t="s">
        <v>290</v>
      </c>
      <c r="F19" s="29" t="s">
        <v>99</v>
      </c>
      <c r="G19" s="29" t="s">
        <v>200</v>
      </c>
      <c r="H19" s="29" t="s">
        <v>353</v>
      </c>
      <c r="I19" s="29" t="s">
        <v>99</v>
      </c>
      <c r="J19" s="29" t="s">
        <v>354</v>
      </c>
      <c r="K19" s="29" t="s">
        <v>355</v>
      </c>
      <c r="L19" s="29" t="s">
        <v>99</v>
      </c>
      <c r="M19" s="29" t="s">
        <v>356</v>
      </c>
      <c r="N19" s="29" t="s">
        <v>357</v>
      </c>
      <c r="O19" s="29" t="s">
        <v>99</v>
      </c>
      <c r="P19" s="29">
        <v>696</v>
      </c>
      <c r="Q19" s="29" t="s">
        <v>358</v>
      </c>
    </row>
    <row r="20" spans="1:17" ht="12" customHeight="1" x14ac:dyDescent="0.3">
      <c r="A20" s="44"/>
      <c r="B20" s="16" t="s">
        <v>13</v>
      </c>
      <c r="C20" s="26" t="s">
        <v>97</v>
      </c>
      <c r="D20" s="30">
        <v>504</v>
      </c>
      <c r="E20" s="30" t="s">
        <v>308</v>
      </c>
      <c r="F20" s="30" t="s">
        <v>99</v>
      </c>
      <c r="G20" s="30">
        <v>999</v>
      </c>
      <c r="H20" s="30" t="s">
        <v>359</v>
      </c>
      <c r="I20" s="30" t="s">
        <v>99</v>
      </c>
      <c r="J20" s="30" t="s">
        <v>360</v>
      </c>
      <c r="K20" s="30" t="s">
        <v>361</v>
      </c>
      <c r="L20" s="30" t="s">
        <v>99</v>
      </c>
      <c r="M20" s="30" t="s">
        <v>289</v>
      </c>
      <c r="N20" s="30" t="s">
        <v>362</v>
      </c>
      <c r="O20" s="30" t="s">
        <v>99</v>
      </c>
      <c r="P20" s="30">
        <v>715</v>
      </c>
      <c r="Q20" s="30" t="s">
        <v>363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pageSetUpPr fitToPage="1"/>
  </sheetPr>
  <dimension ref="A1:I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434</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76</v>
      </c>
      <c r="C5" s="15">
        <v>64.026453398954203</v>
      </c>
      <c r="D5" s="15">
        <v>68.843843843843899</v>
      </c>
      <c r="E5" s="15">
        <v>67.225950782997799</v>
      </c>
      <c r="F5" s="15">
        <v>65.587293770007406</v>
      </c>
      <c r="G5" s="15">
        <v>67.640645442651604</v>
      </c>
      <c r="H5" s="15">
        <v>59.141821775654797</v>
      </c>
      <c r="I5" s="15">
        <v>64.014916096954707</v>
      </c>
    </row>
    <row r="6" spans="1:9" ht="12" customHeight="1" x14ac:dyDescent="0.3">
      <c r="A6" s="4" t="s">
        <v>0</v>
      </c>
      <c r="B6" s="14" t="s">
        <v>77</v>
      </c>
      <c r="C6" s="15">
        <v>62.225253903289399</v>
      </c>
      <c r="D6" s="15">
        <v>66.220735785953195</v>
      </c>
      <c r="E6" s="15">
        <v>68.787908919160799</v>
      </c>
      <c r="F6" s="15">
        <v>65.351948807446206</v>
      </c>
      <c r="G6" s="15">
        <v>65.8597662771286</v>
      </c>
      <c r="H6" s="15">
        <v>59.951588974779398</v>
      </c>
      <c r="I6" s="15">
        <v>64.095167711636094</v>
      </c>
    </row>
    <row r="7" spans="1:9" ht="12" customHeight="1" x14ac:dyDescent="0.3">
      <c r="A7" s="4" t="s">
        <v>0</v>
      </c>
      <c r="B7" s="14" t="s">
        <v>78</v>
      </c>
      <c r="C7" s="15">
        <v>64.490228753219199</v>
      </c>
      <c r="D7" s="15">
        <v>69.6267696267697</v>
      </c>
      <c r="E7" s="15">
        <v>70.579758341647306</v>
      </c>
      <c r="F7" s="15">
        <v>68.760330578512395</v>
      </c>
      <c r="G7" s="15">
        <v>63.956639566395701</v>
      </c>
      <c r="H7" s="15">
        <v>62.638453899625702</v>
      </c>
      <c r="I7" s="15">
        <v>66.231118752302606</v>
      </c>
    </row>
    <row r="8" spans="1:9" ht="12" customHeight="1" x14ac:dyDescent="0.3">
      <c r="A8" s="4" t="s">
        <v>0</v>
      </c>
      <c r="B8" s="14" t="s">
        <v>12</v>
      </c>
      <c r="C8" s="15">
        <v>63.737331667360799</v>
      </c>
      <c r="D8" s="15">
        <v>65.850037119524899</v>
      </c>
      <c r="E8" s="15">
        <v>68.418667874943395</v>
      </c>
      <c r="F8" s="15">
        <v>65.625742104013298</v>
      </c>
      <c r="G8" s="15">
        <v>66.835541699142595</v>
      </c>
      <c r="H8" s="15">
        <v>62.102225260120001</v>
      </c>
      <c r="I8" s="15">
        <v>65.036579789666206</v>
      </c>
    </row>
    <row r="9" spans="1:9" ht="12" customHeight="1" x14ac:dyDescent="0.3">
      <c r="A9" s="11" t="s">
        <v>0</v>
      </c>
      <c r="B9" s="16" t="s">
        <v>13</v>
      </c>
      <c r="C9" s="17">
        <v>66.077844311377305</v>
      </c>
      <c r="D9" s="17">
        <v>66.029850746268707</v>
      </c>
      <c r="E9" s="17">
        <v>71.0511982570806</v>
      </c>
      <c r="F9" s="17">
        <v>69.954867827208304</v>
      </c>
      <c r="G9" s="17">
        <v>64.818215203819307</v>
      </c>
      <c r="H9" s="17">
        <v>62.220226064825198</v>
      </c>
      <c r="I9" s="17">
        <v>66.767728198481805</v>
      </c>
    </row>
    <row r="10" spans="1:9" ht="12" customHeight="1" x14ac:dyDescent="0.3">
      <c r="A10" s="13" t="s">
        <v>79</v>
      </c>
      <c r="B10" s="14" t="s">
        <v>76</v>
      </c>
      <c r="C10" s="18">
        <v>4163</v>
      </c>
      <c r="D10" s="18">
        <v>917</v>
      </c>
      <c r="E10" s="18">
        <v>6611</v>
      </c>
      <c r="F10" s="18">
        <v>5327</v>
      </c>
      <c r="G10" s="18">
        <v>1551</v>
      </c>
      <c r="H10" s="18">
        <v>7181</v>
      </c>
      <c r="I10" s="18">
        <v>25750</v>
      </c>
    </row>
    <row r="11" spans="1:9" ht="12" customHeight="1" x14ac:dyDescent="0.3">
      <c r="A11" s="4" t="s">
        <v>0</v>
      </c>
      <c r="B11" s="14" t="s">
        <v>77</v>
      </c>
      <c r="C11" s="18">
        <v>4105</v>
      </c>
      <c r="D11" s="18">
        <v>990</v>
      </c>
      <c r="E11" s="18">
        <v>6918</v>
      </c>
      <c r="F11" s="18">
        <v>5617</v>
      </c>
      <c r="G11" s="18">
        <v>1578</v>
      </c>
      <c r="H11" s="18">
        <v>7678</v>
      </c>
      <c r="I11" s="18">
        <v>26886</v>
      </c>
    </row>
    <row r="12" spans="1:9" ht="12" customHeight="1" x14ac:dyDescent="0.3">
      <c r="A12" s="4" t="s">
        <v>0</v>
      </c>
      <c r="B12" s="14" t="s">
        <v>78</v>
      </c>
      <c r="C12" s="18">
        <v>4257</v>
      </c>
      <c r="D12" s="18">
        <v>1082</v>
      </c>
      <c r="E12" s="18">
        <v>6367</v>
      </c>
      <c r="F12" s="18">
        <v>5408</v>
      </c>
      <c r="G12" s="18">
        <v>1652</v>
      </c>
      <c r="H12" s="18">
        <v>8200</v>
      </c>
      <c r="I12" s="18">
        <v>26966</v>
      </c>
    </row>
    <row r="13" spans="1:9" ht="12" customHeight="1" x14ac:dyDescent="0.3">
      <c r="A13" s="4" t="s">
        <v>0</v>
      </c>
      <c r="B13" s="14" t="s">
        <v>12</v>
      </c>
      <c r="C13" s="18">
        <v>4591</v>
      </c>
      <c r="D13" s="18">
        <v>887</v>
      </c>
      <c r="E13" s="18">
        <v>7550</v>
      </c>
      <c r="F13" s="18">
        <v>5527</v>
      </c>
      <c r="G13" s="18">
        <v>1715</v>
      </c>
      <c r="H13" s="18">
        <v>8177</v>
      </c>
      <c r="I13" s="18">
        <v>28447</v>
      </c>
    </row>
    <row r="14" spans="1:9" ht="12" customHeight="1" x14ac:dyDescent="0.3">
      <c r="A14" s="11" t="s">
        <v>0</v>
      </c>
      <c r="B14" s="16" t="s">
        <v>13</v>
      </c>
      <c r="C14" s="19">
        <v>4414</v>
      </c>
      <c r="D14" s="19">
        <v>1106</v>
      </c>
      <c r="E14" s="19">
        <v>7827</v>
      </c>
      <c r="F14" s="19">
        <v>5425</v>
      </c>
      <c r="G14" s="19">
        <v>1765</v>
      </c>
      <c r="H14" s="19">
        <v>8312</v>
      </c>
      <c r="I14" s="19">
        <v>28849</v>
      </c>
    </row>
    <row r="15" spans="1:9" ht="12" customHeight="1" x14ac:dyDescent="0.3">
      <c r="A15" s="13" t="s">
        <v>80</v>
      </c>
      <c r="B15" s="14" t="s">
        <v>76</v>
      </c>
      <c r="C15" s="18">
        <v>6502</v>
      </c>
      <c r="D15" s="18">
        <v>1332</v>
      </c>
      <c r="E15" s="18">
        <v>9834</v>
      </c>
      <c r="F15" s="18">
        <v>8122</v>
      </c>
      <c r="G15" s="18">
        <v>2293</v>
      </c>
      <c r="H15" s="18">
        <v>12142</v>
      </c>
      <c r="I15" s="18">
        <v>40225</v>
      </c>
    </row>
    <row r="16" spans="1:9" ht="12" customHeight="1" x14ac:dyDescent="0.3">
      <c r="A16" s="4" t="s">
        <v>0</v>
      </c>
      <c r="B16" s="14" t="s">
        <v>77</v>
      </c>
      <c r="C16" s="18">
        <v>6597</v>
      </c>
      <c r="D16" s="18">
        <v>1495</v>
      </c>
      <c r="E16" s="18">
        <v>10057</v>
      </c>
      <c r="F16" s="18">
        <v>8595</v>
      </c>
      <c r="G16" s="18">
        <v>2396</v>
      </c>
      <c r="H16" s="18">
        <v>12807</v>
      </c>
      <c r="I16" s="18">
        <v>41947</v>
      </c>
    </row>
    <row r="17" spans="1:9" ht="12" customHeight="1" x14ac:dyDescent="0.3">
      <c r="A17" s="4" t="s">
        <v>0</v>
      </c>
      <c r="B17" s="14" t="s">
        <v>78</v>
      </c>
      <c r="C17" s="18">
        <v>6601</v>
      </c>
      <c r="D17" s="18">
        <v>1554</v>
      </c>
      <c r="E17" s="18">
        <v>9021</v>
      </c>
      <c r="F17" s="18">
        <v>7865</v>
      </c>
      <c r="G17" s="18">
        <v>2583</v>
      </c>
      <c r="H17" s="18">
        <v>13091</v>
      </c>
      <c r="I17" s="18">
        <v>40715</v>
      </c>
    </row>
    <row r="18" spans="1:9" ht="12" customHeight="1" x14ac:dyDescent="0.3">
      <c r="A18" s="4" t="s">
        <v>0</v>
      </c>
      <c r="B18" s="14" t="s">
        <v>12</v>
      </c>
      <c r="C18" s="18">
        <v>7203</v>
      </c>
      <c r="D18" s="18">
        <v>1347</v>
      </c>
      <c r="E18" s="18">
        <v>11035</v>
      </c>
      <c r="F18" s="18">
        <v>8422</v>
      </c>
      <c r="G18" s="18">
        <v>2566</v>
      </c>
      <c r="H18" s="18">
        <v>13167</v>
      </c>
      <c r="I18" s="18">
        <v>43740</v>
      </c>
    </row>
    <row r="19" spans="1:9" ht="12" customHeight="1" x14ac:dyDescent="0.3">
      <c r="A19" s="11" t="s">
        <v>0</v>
      </c>
      <c r="B19" s="16" t="s">
        <v>13</v>
      </c>
      <c r="C19" s="19">
        <v>6680</v>
      </c>
      <c r="D19" s="19">
        <v>1675</v>
      </c>
      <c r="E19" s="19">
        <v>11016</v>
      </c>
      <c r="F19" s="19">
        <v>7755</v>
      </c>
      <c r="G19" s="19">
        <v>2723</v>
      </c>
      <c r="H19" s="19">
        <v>13359</v>
      </c>
      <c r="I19" s="19">
        <v>43208</v>
      </c>
    </row>
    <row r="20" spans="1:9" ht="12" customHeight="1" x14ac:dyDescent="0.3">
      <c r="A20" s="39" t="s">
        <v>81</v>
      </c>
      <c r="B20" s="39"/>
      <c r="C20" s="39"/>
      <c r="D20" s="39"/>
      <c r="E20" s="39"/>
      <c r="F20" s="39"/>
      <c r="G20" s="39"/>
      <c r="H20" s="39"/>
      <c r="I20" s="39"/>
    </row>
    <row r="21" spans="1:9" ht="12" customHeight="1" x14ac:dyDescent="0.3"/>
    <row r="22" spans="1:9" ht="12" customHeight="1" x14ac:dyDescent="0.3">
      <c r="A22" s="20" t="s">
        <v>82</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H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435</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76</v>
      </c>
      <c r="C5" s="15">
        <v>64.097266369993704</v>
      </c>
      <c r="D5" s="15">
        <v>66.384778012685004</v>
      </c>
      <c r="E5" s="15">
        <v>67.771752526497394</v>
      </c>
      <c r="F5" s="15">
        <v>64.055960779624499</v>
      </c>
      <c r="G5" s="15">
        <v>60.450501917897697</v>
      </c>
      <c r="H5" s="15">
        <v>64.014916096954707</v>
      </c>
    </row>
    <row r="6" spans="1:8" ht="12" customHeight="1" x14ac:dyDescent="0.3">
      <c r="A6" s="4" t="s">
        <v>0</v>
      </c>
      <c r="B6" s="14" t="s">
        <v>77</v>
      </c>
      <c r="C6" s="15">
        <v>63.890132855650101</v>
      </c>
      <c r="D6" s="15">
        <v>63.055028462998102</v>
      </c>
      <c r="E6" s="15">
        <v>66.634050880626305</v>
      </c>
      <c r="F6" s="15">
        <v>64.757761053621806</v>
      </c>
      <c r="G6" s="15">
        <v>62.6259587907956</v>
      </c>
      <c r="H6" s="15">
        <v>64.095167711636094</v>
      </c>
    </row>
    <row r="7" spans="1:8" ht="12" customHeight="1" x14ac:dyDescent="0.3">
      <c r="A7" s="4" t="s">
        <v>0</v>
      </c>
      <c r="B7" s="14" t="s">
        <v>78</v>
      </c>
      <c r="C7" s="15">
        <v>67.672993573456907</v>
      </c>
      <c r="D7" s="15">
        <v>65.190989226248803</v>
      </c>
      <c r="E7" s="15">
        <v>68.222687523093995</v>
      </c>
      <c r="F7" s="15">
        <v>68.912108174554405</v>
      </c>
      <c r="G7" s="15">
        <v>62.889853928148497</v>
      </c>
      <c r="H7" s="15">
        <v>66.231118752302606</v>
      </c>
    </row>
    <row r="8" spans="1:8" ht="12" customHeight="1" x14ac:dyDescent="0.3">
      <c r="A8" s="4" t="s">
        <v>0</v>
      </c>
      <c r="B8" s="14" t="s">
        <v>12</v>
      </c>
      <c r="C8" s="15">
        <v>65.824308062575199</v>
      </c>
      <c r="D8" s="15">
        <v>64.898459383753504</v>
      </c>
      <c r="E8" s="15">
        <v>65.207631874298599</v>
      </c>
      <c r="F8" s="15">
        <v>67.237551538217602</v>
      </c>
      <c r="G8" s="15">
        <v>62.977480593344097</v>
      </c>
      <c r="H8" s="15">
        <v>65.036579789666206</v>
      </c>
    </row>
    <row r="9" spans="1:8" ht="12" customHeight="1" x14ac:dyDescent="0.3">
      <c r="A9" s="11" t="s">
        <v>0</v>
      </c>
      <c r="B9" s="16" t="s">
        <v>13</v>
      </c>
      <c r="C9" s="17">
        <v>70.037724898432998</v>
      </c>
      <c r="D9" s="17">
        <v>65.785411038209205</v>
      </c>
      <c r="E9" s="17">
        <v>67.460227913799002</v>
      </c>
      <c r="F9" s="17">
        <v>69.7532166209661</v>
      </c>
      <c r="G9" s="17">
        <v>62.7101415278755</v>
      </c>
      <c r="H9" s="17">
        <v>66.767728198481805</v>
      </c>
    </row>
    <row r="10" spans="1:8" ht="12" customHeight="1" x14ac:dyDescent="0.3">
      <c r="A10" s="13" t="s">
        <v>79</v>
      </c>
      <c r="B10" s="14" t="s">
        <v>76</v>
      </c>
      <c r="C10" s="18">
        <v>4033</v>
      </c>
      <c r="D10" s="18">
        <v>3454</v>
      </c>
      <c r="E10" s="18">
        <v>5499</v>
      </c>
      <c r="F10" s="18">
        <v>5357</v>
      </c>
      <c r="G10" s="18">
        <v>7407</v>
      </c>
      <c r="H10" s="18">
        <v>25750</v>
      </c>
    </row>
    <row r="11" spans="1:8" ht="12" customHeight="1" x14ac:dyDescent="0.3">
      <c r="A11" s="4" t="s">
        <v>0</v>
      </c>
      <c r="B11" s="14" t="s">
        <v>77</v>
      </c>
      <c r="C11" s="18">
        <v>4280</v>
      </c>
      <c r="D11" s="18">
        <v>3323</v>
      </c>
      <c r="E11" s="18">
        <v>5448</v>
      </c>
      <c r="F11" s="18">
        <v>5507</v>
      </c>
      <c r="G11" s="18">
        <v>8328</v>
      </c>
      <c r="H11" s="18">
        <v>26886</v>
      </c>
    </row>
    <row r="12" spans="1:8" ht="12" customHeight="1" x14ac:dyDescent="0.3">
      <c r="A12" s="4" t="s">
        <v>0</v>
      </c>
      <c r="B12" s="14" t="s">
        <v>78</v>
      </c>
      <c r="C12" s="18">
        <v>4528</v>
      </c>
      <c r="D12" s="18">
        <v>3328</v>
      </c>
      <c r="E12" s="18">
        <v>5539</v>
      </c>
      <c r="F12" s="18">
        <v>5606</v>
      </c>
      <c r="G12" s="18">
        <v>7965</v>
      </c>
      <c r="H12" s="18">
        <v>26966</v>
      </c>
    </row>
    <row r="13" spans="1:8" ht="12" customHeight="1" x14ac:dyDescent="0.3">
      <c r="A13" s="4" t="s">
        <v>0</v>
      </c>
      <c r="B13" s="14" t="s">
        <v>12</v>
      </c>
      <c r="C13" s="18">
        <v>4376</v>
      </c>
      <c r="D13" s="18">
        <v>3707</v>
      </c>
      <c r="E13" s="18">
        <v>5810</v>
      </c>
      <c r="F13" s="18">
        <v>6360</v>
      </c>
      <c r="G13" s="18">
        <v>8194</v>
      </c>
      <c r="H13" s="18">
        <v>28447</v>
      </c>
    </row>
    <row r="14" spans="1:8" ht="12" customHeight="1" x14ac:dyDescent="0.3">
      <c r="A14" s="11" t="s">
        <v>0</v>
      </c>
      <c r="B14" s="16" t="s">
        <v>13</v>
      </c>
      <c r="C14" s="19">
        <v>4827</v>
      </c>
      <c r="D14" s="19">
        <v>3409</v>
      </c>
      <c r="E14" s="19">
        <v>5979</v>
      </c>
      <c r="F14" s="19">
        <v>6614</v>
      </c>
      <c r="G14" s="19">
        <v>8020</v>
      </c>
      <c r="H14" s="19">
        <v>28849</v>
      </c>
    </row>
    <row r="15" spans="1:8" ht="12" customHeight="1" x14ac:dyDescent="0.3">
      <c r="A15" s="13" t="s">
        <v>80</v>
      </c>
      <c r="B15" s="14" t="s">
        <v>76</v>
      </c>
      <c r="C15" s="18">
        <v>6292</v>
      </c>
      <c r="D15" s="18">
        <v>5203</v>
      </c>
      <c r="E15" s="18">
        <v>8114</v>
      </c>
      <c r="F15" s="18">
        <v>8363</v>
      </c>
      <c r="G15" s="18">
        <v>12253</v>
      </c>
      <c r="H15" s="18">
        <v>40225</v>
      </c>
    </row>
    <row r="16" spans="1:8" ht="12" customHeight="1" x14ac:dyDescent="0.3">
      <c r="A16" s="4" t="s">
        <v>0</v>
      </c>
      <c r="B16" s="14" t="s">
        <v>77</v>
      </c>
      <c r="C16" s="18">
        <v>6699</v>
      </c>
      <c r="D16" s="18">
        <v>5270</v>
      </c>
      <c r="E16" s="18">
        <v>8176</v>
      </c>
      <c r="F16" s="18">
        <v>8504</v>
      </c>
      <c r="G16" s="18">
        <v>13298</v>
      </c>
      <c r="H16" s="18">
        <v>41947</v>
      </c>
    </row>
    <row r="17" spans="1:8" ht="12" customHeight="1" x14ac:dyDescent="0.3">
      <c r="A17" s="4" t="s">
        <v>0</v>
      </c>
      <c r="B17" s="14" t="s">
        <v>78</v>
      </c>
      <c r="C17" s="18">
        <v>6691</v>
      </c>
      <c r="D17" s="18">
        <v>5105</v>
      </c>
      <c r="E17" s="18">
        <v>8119</v>
      </c>
      <c r="F17" s="18">
        <v>8135</v>
      </c>
      <c r="G17" s="18">
        <v>12665</v>
      </c>
      <c r="H17" s="18">
        <v>40715</v>
      </c>
    </row>
    <row r="18" spans="1:8" ht="12" customHeight="1" x14ac:dyDescent="0.3">
      <c r="A18" s="4" t="s">
        <v>0</v>
      </c>
      <c r="B18" s="14" t="s">
        <v>12</v>
      </c>
      <c r="C18" s="18">
        <v>6648</v>
      </c>
      <c r="D18" s="18">
        <v>5712</v>
      </c>
      <c r="E18" s="18">
        <v>8910</v>
      </c>
      <c r="F18" s="18">
        <v>9459</v>
      </c>
      <c r="G18" s="18">
        <v>13011</v>
      </c>
      <c r="H18" s="18">
        <v>43740</v>
      </c>
    </row>
    <row r="19" spans="1:8" ht="12" customHeight="1" x14ac:dyDescent="0.3">
      <c r="A19" s="11" t="s">
        <v>0</v>
      </c>
      <c r="B19" s="16" t="s">
        <v>13</v>
      </c>
      <c r="C19" s="19">
        <v>6892</v>
      </c>
      <c r="D19" s="19">
        <v>5182</v>
      </c>
      <c r="E19" s="19">
        <v>8863</v>
      </c>
      <c r="F19" s="19">
        <v>9482</v>
      </c>
      <c r="G19" s="19">
        <v>12789</v>
      </c>
      <c r="H19" s="19">
        <v>43208</v>
      </c>
    </row>
    <row r="20" spans="1:8" ht="12" customHeight="1" x14ac:dyDescent="0.3">
      <c r="A20" s="39" t="s">
        <v>28</v>
      </c>
      <c r="B20" s="39"/>
      <c r="C20" s="39"/>
      <c r="D20" s="39"/>
      <c r="E20" s="39"/>
      <c r="F20" s="39"/>
      <c r="G20" s="39"/>
      <c r="H20" s="39"/>
    </row>
    <row r="21" spans="1:8" ht="12" customHeight="1" x14ac:dyDescent="0.3"/>
    <row r="22" spans="1:8" ht="12" customHeight="1" x14ac:dyDescent="0.3">
      <c r="A22" s="20" t="s">
        <v>82</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436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55.7</v>
      </c>
      <c r="E6" s="25">
        <v>59.2</v>
      </c>
      <c r="F6" s="24" t="s">
        <v>97</v>
      </c>
      <c r="G6" s="25">
        <v>59.1</v>
      </c>
      <c r="H6" s="25">
        <v>61.9</v>
      </c>
      <c r="I6" s="24" t="s">
        <v>97</v>
      </c>
      <c r="J6" s="25">
        <v>61.4</v>
      </c>
      <c r="K6" s="25">
        <v>65.7</v>
      </c>
      <c r="L6" s="24" t="s">
        <v>97</v>
      </c>
      <c r="M6" s="25">
        <v>66.7</v>
      </c>
      <c r="N6" s="25">
        <v>68.8</v>
      </c>
      <c r="O6" s="24" t="s">
        <v>97</v>
      </c>
      <c r="P6" s="25">
        <v>65</v>
      </c>
      <c r="Q6" s="25">
        <v>65.3</v>
      </c>
    </row>
    <row r="7" spans="1:17" ht="12" customHeight="1" x14ac:dyDescent="0.3">
      <c r="A7" s="44"/>
      <c r="B7" s="14" t="s">
        <v>77</v>
      </c>
      <c r="C7" s="24" t="s">
        <v>97</v>
      </c>
      <c r="D7" s="25">
        <v>54.8</v>
      </c>
      <c r="E7" s="25">
        <v>59.3</v>
      </c>
      <c r="F7" s="24" t="s">
        <v>97</v>
      </c>
      <c r="G7" s="25">
        <v>58.6</v>
      </c>
      <c r="H7" s="25">
        <v>62.1</v>
      </c>
      <c r="I7" s="24" t="s">
        <v>97</v>
      </c>
      <c r="J7" s="25">
        <v>62.8</v>
      </c>
      <c r="K7" s="25">
        <v>65.5</v>
      </c>
      <c r="L7" s="24" t="s">
        <v>97</v>
      </c>
      <c r="M7" s="25">
        <v>65.7</v>
      </c>
      <c r="N7" s="25">
        <v>69.400000000000006</v>
      </c>
      <c r="O7" s="24" t="s">
        <v>97</v>
      </c>
      <c r="P7" s="25">
        <v>65</v>
      </c>
      <c r="Q7" s="25">
        <v>65.099999999999994</v>
      </c>
    </row>
    <row r="8" spans="1:17" ht="12" customHeight="1" x14ac:dyDescent="0.3">
      <c r="A8" s="44"/>
      <c r="B8" s="14" t="s">
        <v>78</v>
      </c>
      <c r="C8" s="24" t="s">
        <v>97</v>
      </c>
      <c r="D8" s="25">
        <v>55.9</v>
      </c>
      <c r="E8" s="25">
        <v>57.5</v>
      </c>
      <c r="F8" s="24" t="s">
        <v>97</v>
      </c>
      <c r="G8" s="25">
        <v>58.8</v>
      </c>
      <c r="H8" s="25">
        <v>64.2</v>
      </c>
      <c r="I8" s="24" t="s">
        <v>97</v>
      </c>
      <c r="J8" s="25">
        <v>65.5</v>
      </c>
      <c r="K8" s="25">
        <v>67</v>
      </c>
      <c r="L8" s="24" t="s">
        <v>97</v>
      </c>
      <c r="M8" s="25">
        <v>68.3</v>
      </c>
      <c r="N8" s="25">
        <v>70.3</v>
      </c>
      <c r="O8" s="24" t="s">
        <v>97</v>
      </c>
      <c r="P8" s="25">
        <v>71.7</v>
      </c>
      <c r="Q8" s="25">
        <v>70.5</v>
      </c>
    </row>
    <row r="9" spans="1:17" ht="12" customHeight="1" x14ac:dyDescent="0.3">
      <c r="A9" s="44"/>
      <c r="B9" s="14" t="s">
        <v>12</v>
      </c>
      <c r="C9" s="24" t="s">
        <v>97</v>
      </c>
      <c r="D9" s="25">
        <v>54</v>
      </c>
      <c r="E9" s="25">
        <v>57.1</v>
      </c>
      <c r="F9" s="24" t="s">
        <v>97</v>
      </c>
      <c r="G9" s="25">
        <v>58.3</v>
      </c>
      <c r="H9" s="25">
        <v>63.1</v>
      </c>
      <c r="I9" s="24" t="s">
        <v>97</v>
      </c>
      <c r="J9" s="25">
        <v>63.7</v>
      </c>
      <c r="K9" s="25">
        <v>66.2</v>
      </c>
      <c r="L9" s="24" t="s">
        <v>97</v>
      </c>
      <c r="M9" s="25">
        <v>66.2</v>
      </c>
      <c r="N9" s="25">
        <v>69.099999999999994</v>
      </c>
      <c r="O9" s="24" t="s">
        <v>97</v>
      </c>
      <c r="P9" s="25">
        <v>69.099999999999994</v>
      </c>
      <c r="Q9" s="25">
        <v>69.3</v>
      </c>
    </row>
    <row r="10" spans="1:17" ht="12" customHeight="1" x14ac:dyDescent="0.3">
      <c r="A10" s="44"/>
      <c r="B10" s="16" t="s">
        <v>13</v>
      </c>
      <c r="C10" s="26" t="s">
        <v>97</v>
      </c>
      <c r="D10" s="27">
        <v>58.6</v>
      </c>
      <c r="E10" s="27">
        <v>60.4</v>
      </c>
      <c r="F10" s="28" t="s">
        <v>97</v>
      </c>
      <c r="G10" s="27">
        <v>60.7</v>
      </c>
      <c r="H10" s="27">
        <v>63.1</v>
      </c>
      <c r="I10" s="28" t="s">
        <v>97</v>
      </c>
      <c r="J10" s="27">
        <v>64.400000000000006</v>
      </c>
      <c r="K10" s="27">
        <v>68</v>
      </c>
      <c r="L10" s="28" t="s">
        <v>97</v>
      </c>
      <c r="M10" s="27">
        <v>69.2</v>
      </c>
      <c r="N10" s="27">
        <v>70.3</v>
      </c>
      <c r="O10" s="28" t="s">
        <v>97</v>
      </c>
      <c r="P10" s="27">
        <v>70.599999999999994</v>
      </c>
      <c r="Q10" s="27">
        <v>70.7</v>
      </c>
    </row>
    <row r="11" spans="1:17" ht="12" customHeight="1" x14ac:dyDescent="0.3">
      <c r="A11" s="43" t="s">
        <v>79</v>
      </c>
      <c r="B11" s="14" t="s">
        <v>76</v>
      </c>
      <c r="C11" s="24" t="s">
        <v>97</v>
      </c>
      <c r="D11" s="29">
        <v>789</v>
      </c>
      <c r="E11" s="29" t="s">
        <v>437</v>
      </c>
      <c r="F11" s="29" t="s">
        <v>99</v>
      </c>
      <c r="G11" s="29" t="s">
        <v>336</v>
      </c>
      <c r="H11" s="29" t="s">
        <v>438</v>
      </c>
      <c r="I11" s="29" t="s">
        <v>99</v>
      </c>
      <c r="J11" s="29" t="s">
        <v>439</v>
      </c>
      <c r="K11" s="29" t="s">
        <v>440</v>
      </c>
      <c r="L11" s="29" t="s">
        <v>99</v>
      </c>
      <c r="M11" s="29" t="s">
        <v>441</v>
      </c>
      <c r="N11" s="29" t="s">
        <v>442</v>
      </c>
      <c r="O11" s="29" t="s">
        <v>99</v>
      </c>
      <c r="P11" s="29" t="s">
        <v>443</v>
      </c>
      <c r="Q11" s="29" t="s">
        <v>444</v>
      </c>
    </row>
    <row r="12" spans="1:17" ht="12" customHeight="1" x14ac:dyDescent="0.3">
      <c r="A12" s="44"/>
      <c r="B12" s="14" t="s">
        <v>77</v>
      </c>
      <c r="C12" s="24" t="s">
        <v>97</v>
      </c>
      <c r="D12" s="29">
        <v>817</v>
      </c>
      <c r="E12" s="29" t="s">
        <v>445</v>
      </c>
      <c r="F12" s="29" t="s">
        <v>99</v>
      </c>
      <c r="G12" s="29" t="s">
        <v>446</v>
      </c>
      <c r="H12" s="29" t="s">
        <v>447</v>
      </c>
      <c r="I12" s="29" t="s">
        <v>99</v>
      </c>
      <c r="J12" s="29" t="s">
        <v>448</v>
      </c>
      <c r="K12" s="29" t="s">
        <v>449</v>
      </c>
      <c r="L12" s="29" t="s">
        <v>99</v>
      </c>
      <c r="M12" s="29" t="s">
        <v>450</v>
      </c>
      <c r="N12" s="29" t="s">
        <v>451</v>
      </c>
      <c r="O12" s="29" t="s">
        <v>99</v>
      </c>
      <c r="P12" s="29" t="s">
        <v>452</v>
      </c>
      <c r="Q12" s="29" t="s">
        <v>453</v>
      </c>
    </row>
    <row r="13" spans="1:17" ht="12" customHeight="1" x14ac:dyDescent="0.3">
      <c r="A13" s="44"/>
      <c r="B13" s="14" t="s">
        <v>78</v>
      </c>
      <c r="C13" s="24" t="s">
        <v>97</v>
      </c>
      <c r="D13" s="29">
        <v>812</v>
      </c>
      <c r="E13" s="29" t="s">
        <v>454</v>
      </c>
      <c r="F13" s="29" t="s">
        <v>99</v>
      </c>
      <c r="G13" s="29" t="s">
        <v>455</v>
      </c>
      <c r="H13" s="29" t="s">
        <v>456</v>
      </c>
      <c r="I13" s="29" t="s">
        <v>99</v>
      </c>
      <c r="J13" s="29" t="s">
        <v>457</v>
      </c>
      <c r="K13" s="29" t="s">
        <v>458</v>
      </c>
      <c r="L13" s="29" t="s">
        <v>99</v>
      </c>
      <c r="M13" s="29" t="s">
        <v>450</v>
      </c>
      <c r="N13" s="29" t="s">
        <v>459</v>
      </c>
      <c r="O13" s="29" t="s">
        <v>99</v>
      </c>
      <c r="P13" s="29" t="s">
        <v>460</v>
      </c>
      <c r="Q13" s="29" t="s">
        <v>461</v>
      </c>
    </row>
    <row r="14" spans="1:17" ht="12" customHeight="1" x14ac:dyDescent="0.3">
      <c r="A14" s="44"/>
      <c r="B14" s="14" t="s">
        <v>12</v>
      </c>
      <c r="C14" s="24" t="s">
        <v>97</v>
      </c>
      <c r="D14" s="29">
        <v>829</v>
      </c>
      <c r="E14" s="29" t="s">
        <v>462</v>
      </c>
      <c r="F14" s="29" t="s">
        <v>99</v>
      </c>
      <c r="G14" s="29" t="s">
        <v>357</v>
      </c>
      <c r="H14" s="29" t="s">
        <v>463</v>
      </c>
      <c r="I14" s="29" t="s">
        <v>99</v>
      </c>
      <c r="J14" s="29" t="s">
        <v>464</v>
      </c>
      <c r="K14" s="29" t="s">
        <v>465</v>
      </c>
      <c r="L14" s="29" t="s">
        <v>99</v>
      </c>
      <c r="M14" s="29" t="s">
        <v>466</v>
      </c>
      <c r="N14" s="29" t="s">
        <v>467</v>
      </c>
      <c r="O14" s="29" t="s">
        <v>99</v>
      </c>
      <c r="P14" s="29" t="s">
        <v>468</v>
      </c>
      <c r="Q14" s="29" t="s">
        <v>469</v>
      </c>
    </row>
    <row r="15" spans="1:17" ht="12" customHeight="1" x14ac:dyDescent="0.3">
      <c r="A15" s="44"/>
      <c r="B15" s="16" t="s">
        <v>13</v>
      </c>
      <c r="C15" s="26" t="s">
        <v>97</v>
      </c>
      <c r="D15" s="30">
        <v>907</v>
      </c>
      <c r="E15" s="30" t="s">
        <v>470</v>
      </c>
      <c r="F15" s="30" t="s">
        <v>99</v>
      </c>
      <c r="G15" s="30" t="s">
        <v>106</v>
      </c>
      <c r="H15" s="30" t="s">
        <v>471</v>
      </c>
      <c r="I15" s="30" t="s">
        <v>99</v>
      </c>
      <c r="J15" s="30" t="s">
        <v>472</v>
      </c>
      <c r="K15" s="30" t="s">
        <v>473</v>
      </c>
      <c r="L15" s="30" t="s">
        <v>99</v>
      </c>
      <c r="M15" s="30" t="s">
        <v>474</v>
      </c>
      <c r="N15" s="30" t="s">
        <v>475</v>
      </c>
      <c r="O15" s="30" t="s">
        <v>99</v>
      </c>
      <c r="P15" s="30" t="s">
        <v>476</v>
      </c>
      <c r="Q15" s="30" t="s">
        <v>477</v>
      </c>
    </row>
    <row r="16" spans="1:17" ht="12" customHeight="1" x14ac:dyDescent="0.3">
      <c r="A16" s="43" t="s">
        <v>80</v>
      </c>
      <c r="B16" s="14" t="s">
        <v>76</v>
      </c>
      <c r="C16" s="24" t="s">
        <v>97</v>
      </c>
      <c r="D16" s="29" t="s">
        <v>478</v>
      </c>
      <c r="E16" s="29" t="s">
        <v>479</v>
      </c>
      <c r="F16" s="29" t="s">
        <v>99</v>
      </c>
      <c r="G16" s="29" t="s">
        <v>480</v>
      </c>
      <c r="H16" s="29" t="s">
        <v>481</v>
      </c>
      <c r="I16" s="29" t="s">
        <v>99</v>
      </c>
      <c r="J16" s="29" t="s">
        <v>482</v>
      </c>
      <c r="K16" s="29" t="s">
        <v>483</v>
      </c>
      <c r="L16" s="29" t="s">
        <v>99</v>
      </c>
      <c r="M16" s="29" t="s">
        <v>484</v>
      </c>
      <c r="N16" s="29" t="s">
        <v>485</v>
      </c>
      <c r="O16" s="29" t="s">
        <v>99</v>
      </c>
      <c r="P16" s="29" t="s">
        <v>486</v>
      </c>
      <c r="Q16" s="29" t="s">
        <v>487</v>
      </c>
    </row>
    <row r="17" spans="1:17" ht="12" customHeight="1" x14ac:dyDescent="0.3">
      <c r="A17" s="44"/>
      <c r="B17" s="14" t="s">
        <v>77</v>
      </c>
      <c r="C17" s="24" t="s">
        <v>97</v>
      </c>
      <c r="D17" s="29" t="s">
        <v>488</v>
      </c>
      <c r="E17" s="29" t="s">
        <v>489</v>
      </c>
      <c r="F17" s="29" t="s">
        <v>99</v>
      </c>
      <c r="G17" s="29" t="s">
        <v>490</v>
      </c>
      <c r="H17" s="29" t="s">
        <v>491</v>
      </c>
      <c r="I17" s="29" t="s">
        <v>99</v>
      </c>
      <c r="J17" s="29" t="s">
        <v>492</v>
      </c>
      <c r="K17" s="29" t="s">
        <v>493</v>
      </c>
      <c r="L17" s="29" t="s">
        <v>99</v>
      </c>
      <c r="M17" s="29" t="s">
        <v>494</v>
      </c>
      <c r="N17" s="29" t="s">
        <v>495</v>
      </c>
      <c r="O17" s="29" t="s">
        <v>99</v>
      </c>
      <c r="P17" s="29" t="s">
        <v>496</v>
      </c>
      <c r="Q17" s="29" t="s">
        <v>497</v>
      </c>
    </row>
    <row r="18" spans="1:17" ht="12" customHeight="1" x14ac:dyDescent="0.3">
      <c r="A18" s="44"/>
      <c r="B18" s="14" t="s">
        <v>78</v>
      </c>
      <c r="C18" s="24" t="s">
        <v>97</v>
      </c>
      <c r="D18" s="29" t="s">
        <v>498</v>
      </c>
      <c r="E18" s="29" t="s">
        <v>499</v>
      </c>
      <c r="F18" s="29" t="s">
        <v>99</v>
      </c>
      <c r="G18" s="29" t="s">
        <v>500</v>
      </c>
      <c r="H18" s="29" t="s">
        <v>501</v>
      </c>
      <c r="I18" s="29" t="s">
        <v>99</v>
      </c>
      <c r="J18" s="29" t="s">
        <v>502</v>
      </c>
      <c r="K18" s="29" t="s">
        <v>503</v>
      </c>
      <c r="L18" s="29" t="s">
        <v>99</v>
      </c>
      <c r="M18" s="29" t="s">
        <v>504</v>
      </c>
      <c r="N18" s="29" t="s">
        <v>505</v>
      </c>
      <c r="O18" s="29" t="s">
        <v>99</v>
      </c>
      <c r="P18" s="29" t="s">
        <v>506</v>
      </c>
      <c r="Q18" s="29" t="s">
        <v>507</v>
      </c>
    </row>
    <row r="19" spans="1:17" ht="12" customHeight="1" x14ac:dyDescent="0.3">
      <c r="A19" s="44"/>
      <c r="B19" s="14" t="s">
        <v>12</v>
      </c>
      <c r="C19" s="24" t="s">
        <v>97</v>
      </c>
      <c r="D19" s="29" t="s">
        <v>174</v>
      </c>
      <c r="E19" s="29" t="s">
        <v>175</v>
      </c>
      <c r="F19" s="29" t="s">
        <v>99</v>
      </c>
      <c r="G19" s="29" t="s">
        <v>176</v>
      </c>
      <c r="H19" s="29" t="s">
        <v>177</v>
      </c>
      <c r="I19" s="29" t="s">
        <v>99</v>
      </c>
      <c r="J19" s="29" t="s">
        <v>178</v>
      </c>
      <c r="K19" s="29" t="s">
        <v>179</v>
      </c>
      <c r="L19" s="29" t="s">
        <v>99</v>
      </c>
      <c r="M19" s="29" t="s">
        <v>180</v>
      </c>
      <c r="N19" s="29" t="s">
        <v>181</v>
      </c>
      <c r="O19" s="29" t="s">
        <v>99</v>
      </c>
      <c r="P19" s="29" t="s">
        <v>182</v>
      </c>
      <c r="Q19" s="29" t="s">
        <v>183</v>
      </c>
    </row>
    <row r="20" spans="1:17" ht="12" customHeight="1" x14ac:dyDescent="0.3">
      <c r="A20" s="44"/>
      <c r="B20" s="16" t="s">
        <v>13</v>
      </c>
      <c r="C20" s="26" t="s">
        <v>97</v>
      </c>
      <c r="D20" s="30" t="s">
        <v>508</v>
      </c>
      <c r="E20" s="30" t="s">
        <v>509</v>
      </c>
      <c r="F20" s="30" t="s">
        <v>99</v>
      </c>
      <c r="G20" s="30" t="s">
        <v>510</v>
      </c>
      <c r="H20" s="30" t="s">
        <v>511</v>
      </c>
      <c r="I20" s="30" t="s">
        <v>99</v>
      </c>
      <c r="J20" s="30" t="s">
        <v>512</v>
      </c>
      <c r="K20" s="30" t="s">
        <v>513</v>
      </c>
      <c r="L20" s="30" t="s">
        <v>99</v>
      </c>
      <c r="M20" s="30" t="s">
        <v>514</v>
      </c>
      <c r="N20" s="30" t="s">
        <v>515</v>
      </c>
      <c r="O20" s="30" t="s">
        <v>99</v>
      </c>
      <c r="P20" s="30" t="s">
        <v>516</v>
      </c>
      <c r="Q20" s="30" t="s">
        <v>517</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518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56.5</v>
      </c>
      <c r="E6" s="25">
        <v>57.7</v>
      </c>
      <c r="F6" s="24" t="s">
        <v>97</v>
      </c>
      <c r="G6" s="25">
        <v>65</v>
      </c>
      <c r="H6" s="25">
        <v>63.1</v>
      </c>
      <c r="I6" s="24" t="s">
        <v>97</v>
      </c>
      <c r="J6" s="25">
        <v>65</v>
      </c>
      <c r="K6" s="25">
        <v>66.400000000000006</v>
      </c>
      <c r="L6" s="24" t="s">
        <v>97</v>
      </c>
      <c r="M6" s="25">
        <v>63.8</v>
      </c>
      <c r="N6" s="25">
        <v>67</v>
      </c>
      <c r="O6" s="24" t="s">
        <v>97</v>
      </c>
      <c r="P6" s="25">
        <v>61.4</v>
      </c>
      <c r="Q6" s="25">
        <v>63</v>
      </c>
    </row>
    <row r="7" spans="1:17" ht="12" customHeight="1" x14ac:dyDescent="0.3">
      <c r="A7" s="44"/>
      <c r="B7" s="14" t="s">
        <v>77</v>
      </c>
      <c r="C7" s="24" t="s">
        <v>97</v>
      </c>
      <c r="D7" s="25">
        <v>52.8</v>
      </c>
      <c r="E7" s="25">
        <v>52.8</v>
      </c>
      <c r="F7" s="24" t="s">
        <v>97</v>
      </c>
      <c r="G7" s="25">
        <v>60.4</v>
      </c>
      <c r="H7" s="25">
        <v>61.2</v>
      </c>
      <c r="I7" s="24" t="s">
        <v>97</v>
      </c>
      <c r="J7" s="25">
        <v>63.4</v>
      </c>
      <c r="K7" s="25">
        <v>63.8</v>
      </c>
      <c r="L7" s="24" t="s">
        <v>97</v>
      </c>
      <c r="M7" s="25">
        <v>61.5</v>
      </c>
      <c r="N7" s="25">
        <v>66.599999999999994</v>
      </c>
      <c r="O7" s="24" t="s">
        <v>97</v>
      </c>
      <c r="P7" s="25">
        <v>61.5</v>
      </c>
      <c r="Q7" s="25">
        <v>61.5</v>
      </c>
    </row>
    <row r="8" spans="1:17" ht="12" customHeight="1" x14ac:dyDescent="0.3">
      <c r="A8" s="44"/>
      <c r="B8" s="14" t="s">
        <v>78</v>
      </c>
      <c r="C8" s="24" t="s">
        <v>97</v>
      </c>
      <c r="D8" s="25">
        <v>57.4</v>
      </c>
      <c r="E8" s="25">
        <v>55.3</v>
      </c>
      <c r="F8" s="24" t="s">
        <v>97</v>
      </c>
      <c r="G8" s="25">
        <v>57</v>
      </c>
      <c r="H8" s="25">
        <v>61.2</v>
      </c>
      <c r="I8" s="24" t="s">
        <v>97</v>
      </c>
      <c r="J8" s="25">
        <v>63.7</v>
      </c>
      <c r="K8" s="25">
        <v>64.7</v>
      </c>
      <c r="L8" s="24" t="s">
        <v>97</v>
      </c>
      <c r="M8" s="25">
        <v>63.6</v>
      </c>
      <c r="N8" s="25">
        <v>68.8</v>
      </c>
      <c r="O8" s="24" t="s">
        <v>97</v>
      </c>
      <c r="P8" s="25">
        <v>66.400000000000006</v>
      </c>
      <c r="Q8" s="25">
        <v>67</v>
      </c>
    </row>
    <row r="9" spans="1:17" ht="12" customHeight="1" x14ac:dyDescent="0.3">
      <c r="A9" s="44"/>
      <c r="B9" s="14" t="s">
        <v>12</v>
      </c>
      <c r="C9" s="24" t="s">
        <v>97</v>
      </c>
      <c r="D9" s="25">
        <v>48.3</v>
      </c>
      <c r="E9" s="25">
        <v>54.3</v>
      </c>
      <c r="F9" s="24" t="s">
        <v>97</v>
      </c>
      <c r="G9" s="25">
        <v>55.9</v>
      </c>
      <c r="H9" s="25">
        <v>60.7</v>
      </c>
      <c r="I9" s="24" t="s">
        <v>97</v>
      </c>
      <c r="J9" s="25">
        <v>62.5</v>
      </c>
      <c r="K9" s="25">
        <v>65.7</v>
      </c>
      <c r="L9" s="24" t="s">
        <v>97</v>
      </c>
      <c r="M9" s="25">
        <v>62.5</v>
      </c>
      <c r="N9" s="25">
        <v>68.8</v>
      </c>
      <c r="O9" s="24" t="s">
        <v>97</v>
      </c>
      <c r="P9" s="25">
        <v>65.3</v>
      </c>
      <c r="Q9" s="25">
        <v>66.7</v>
      </c>
    </row>
    <row r="10" spans="1:17" ht="12" customHeight="1" x14ac:dyDescent="0.3">
      <c r="A10" s="44"/>
      <c r="B10" s="16" t="s">
        <v>13</v>
      </c>
      <c r="C10" s="26" t="s">
        <v>97</v>
      </c>
      <c r="D10" s="27">
        <v>58.3</v>
      </c>
      <c r="E10" s="27">
        <v>59.7</v>
      </c>
      <c r="F10" s="28" t="s">
        <v>97</v>
      </c>
      <c r="G10" s="27">
        <v>65.099999999999994</v>
      </c>
      <c r="H10" s="27">
        <v>64.099999999999994</v>
      </c>
      <c r="I10" s="28" t="s">
        <v>97</v>
      </c>
      <c r="J10" s="27">
        <v>63.4</v>
      </c>
      <c r="K10" s="27">
        <v>67.7</v>
      </c>
      <c r="L10" s="28" t="s">
        <v>97</v>
      </c>
      <c r="M10" s="27">
        <v>68.7</v>
      </c>
      <c r="N10" s="27">
        <v>69.5</v>
      </c>
      <c r="O10" s="28" t="s">
        <v>97</v>
      </c>
      <c r="P10" s="27">
        <v>66</v>
      </c>
      <c r="Q10" s="27">
        <v>64.900000000000006</v>
      </c>
    </row>
    <row r="11" spans="1:17" ht="12" customHeight="1" x14ac:dyDescent="0.3">
      <c r="A11" s="43" t="s">
        <v>79</v>
      </c>
      <c r="B11" s="14" t="s">
        <v>76</v>
      </c>
      <c r="C11" s="24" t="s">
        <v>97</v>
      </c>
      <c r="D11" s="29">
        <v>105</v>
      </c>
      <c r="E11" s="29">
        <v>146</v>
      </c>
      <c r="F11" s="29" t="s">
        <v>99</v>
      </c>
      <c r="G11" s="29">
        <v>215</v>
      </c>
      <c r="H11" s="29">
        <v>267</v>
      </c>
      <c r="I11" s="29" t="s">
        <v>99</v>
      </c>
      <c r="J11" s="29">
        <v>487</v>
      </c>
      <c r="K11" s="29">
        <v>608</v>
      </c>
      <c r="L11" s="29" t="s">
        <v>99</v>
      </c>
      <c r="M11" s="29">
        <v>520</v>
      </c>
      <c r="N11" s="29">
        <v>736</v>
      </c>
      <c r="O11" s="29" t="s">
        <v>99</v>
      </c>
      <c r="P11" s="29">
        <v>440</v>
      </c>
      <c r="Q11" s="29">
        <v>639</v>
      </c>
    </row>
    <row r="12" spans="1:17" ht="12" customHeight="1" x14ac:dyDescent="0.3">
      <c r="A12" s="44"/>
      <c r="B12" s="14" t="s">
        <v>77</v>
      </c>
      <c r="C12" s="24" t="s">
        <v>97</v>
      </c>
      <c r="D12" s="29">
        <v>94</v>
      </c>
      <c r="E12" s="29">
        <v>141</v>
      </c>
      <c r="F12" s="29" t="s">
        <v>99</v>
      </c>
      <c r="G12" s="29">
        <v>198</v>
      </c>
      <c r="H12" s="29">
        <v>252</v>
      </c>
      <c r="I12" s="29" t="s">
        <v>99</v>
      </c>
      <c r="J12" s="29">
        <v>472</v>
      </c>
      <c r="K12" s="29">
        <v>602</v>
      </c>
      <c r="L12" s="29" t="s">
        <v>99</v>
      </c>
      <c r="M12" s="29">
        <v>528</v>
      </c>
      <c r="N12" s="29">
        <v>723</v>
      </c>
      <c r="O12" s="29" t="s">
        <v>99</v>
      </c>
      <c r="P12" s="29">
        <v>454</v>
      </c>
      <c r="Q12" s="29">
        <v>641</v>
      </c>
    </row>
    <row r="13" spans="1:17" ht="12" customHeight="1" x14ac:dyDescent="0.3">
      <c r="A13" s="44"/>
      <c r="B13" s="14" t="s">
        <v>78</v>
      </c>
      <c r="C13" s="24" t="s">
        <v>97</v>
      </c>
      <c r="D13" s="29">
        <v>101</v>
      </c>
      <c r="E13" s="29">
        <v>152</v>
      </c>
      <c r="F13" s="29" t="s">
        <v>99</v>
      </c>
      <c r="G13" s="29">
        <v>191</v>
      </c>
      <c r="H13" s="29">
        <v>251</v>
      </c>
      <c r="I13" s="29" t="s">
        <v>99</v>
      </c>
      <c r="J13" s="29">
        <v>480</v>
      </c>
      <c r="K13" s="29">
        <v>619</v>
      </c>
      <c r="L13" s="29" t="s">
        <v>99</v>
      </c>
      <c r="M13" s="29">
        <v>540</v>
      </c>
      <c r="N13" s="29">
        <v>747</v>
      </c>
      <c r="O13" s="29" t="s">
        <v>99</v>
      </c>
      <c r="P13" s="29">
        <v>484</v>
      </c>
      <c r="Q13" s="29">
        <v>692</v>
      </c>
    </row>
    <row r="14" spans="1:17" ht="12" customHeight="1" x14ac:dyDescent="0.3">
      <c r="A14" s="44"/>
      <c r="B14" s="14" t="s">
        <v>12</v>
      </c>
      <c r="C14" s="24" t="s">
        <v>97</v>
      </c>
      <c r="D14" s="29">
        <v>100</v>
      </c>
      <c r="E14" s="29">
        <v>163</v>
      </c>
      <c r="F14" s="29" t="s">
        <v>99</v>
      </c>
      <c r="G14" s="29">
        <v>205</v>
      </c>
      <c r="H14" s="29">
        <v>275</v>
      </c>
      <c r="I14" s="29" t="s">
        <v>99</v>
      </c>
      <c r="J14" s="29">
        <v>511</v>
      </c>
      <c r="K14" s="29">
        <v>670</v>
      </c>
      <c r="L14" s="29" t="s">
        <v>99</v>
      </c>
      <c r="M14" s="29">
        <v>577</v>
      </c>
      <c r="N14" s="29">
        <v>811</v>
      </c>
      <c r="O14" s="29" t="s">
        <v>99</v>
      </c>
      <c r="P14" s="29">
        <v>539</v>
      </c>
      <c r="Q14" s="29">
        <v>740</v>
      </c>
    </row>
    <row r="15" spans="1:17" ht="12" customHeight="1" x14ac:dyDescent="0.3">
      <c r="A15" s="44"/>
      <c r="B15" s="16" t="s">
        <v>13</v>
      </c>
      <c r="C15" s="26" t="s">
        <v>97</v>
      </c>
      <c r="D15" s="30">
        <v>116</v>
      </c>
      <c r="E15" s="30">
        <v>160</v>
      </c>
      <c r="F15" s="30" t="s">
        <v>99</v>
      </c>
      <c r="G15" s="30">
        <v>211</v>
      </c>
      <c r="H15" s="30">
        <v>271</v>
      </c>
      <c r="I15" s="30" t="s">
        <v>99</v>
      </c>
      <c r="J15" s="30">
        <v>479</v>
      </c>
      <c r="K15" s="30">
        <v>647</v>
      </c>
      <c r="L15" s="30" t="s">
        <v>99</v>
      </c>
      <c r="M15" s="30">
        <v>596</v>
      </c>
      <c r="N15" s="30">
        <v>749</v>
      </c>
      <c r="O15" s="30" t="s">
        <v>99</v>
      </c>
      <c r="P15" s="30">
        <v>520</v>
      </c>
      <c r="Q15" s="30">
        <v>665</v>
      </c>
    </row>
    <row r="16" spans="1:17" ht="12" customHeight="1" x14ac:dyDescent="0.3">
      <c r="A16" s="43" t="s">
        <v>80</v>
      </c>
      <c r="B16" s="14" t="s">
        <v>76</v>
      </c>
      <c r="C16" s="24" t="s">
        <v>97</v>
      </c>
      <c r="D16" s="29">
        <v>186</v>
      </c>
      <c r="E16" s="29">
        <v>253</v>
      </c>
      <c r="F16" s="29" t="s">
        <v>99</v>
      </c>
      <c r="G16" s="29">
        <v>331</v>
      </c>
      <c r="H16" s="29">
        <v>423</v>
      </c>
      <c r="I16" s="29" t="s">
        <v>99</v>
      </c>
      <c r="J16" s="29">
        <v>749</v>
      </c>
      <c r="K16" s="29">
        <v>915</v>
      </c>
      <c r="L16" s="29" t="s">
        <v>99</v>
      </c>
      <c r="M16" s="29">
        <v>815</v>
      </c>
      <c r="N16" s="29" t="s">
        <v>432</v>
      </c>
      <c r="O16" s="29" t="s">
        <v>99</v>
      </c>
      <c r="P16" s="29">
        <v>717</v>
      </c>
      <c r="Q16" s="29" t="s">
        <v>414</v>
      </c>
    </row>
    <row r="17" spans="1:17" ht="12" customHeight="1" x14ac:dyDescent="0.3">
      <c r="A17" s="44"/>
      <c r="B17" s="14" t="s">
        <v>77</v>
      </c>
      <c r="C17" s="24" t="s">
        <v>97</v>
      </c>
      <c r="D17" s="29">
        <v>178</v>
      </c>
      <c r="E17" s="29">
        <v>267</v>
      </c>
      <c r="F17" s="29" t="s">
        <v>99</v>
      </c>
      <c r="G17" s="29">
        <v>328</v>
      </c>
      <c r="H17" s="29">
        <v>412</v>
      </c>
      <c r="I17" s="29" t="s">
        <v>99</v>
      </c>
      <c r="J17" s="29">
        <v>744</v>
      </c>
      <c r="K17" s="29">
        <v>943</v>
      </c>
      <c r="L17" s="29" t="s">
        <v>99</v>
      </c>
      <c r="M17" s="29">
        <v>859</v>
      </c>
      <c r="N17" s="29" t="s">
        <v>199</v>
      </c>
      <c r="O17" s="29" t="s">
        <v>99</v>
      </c>
      <c r="P17" s="29">
        <v>738</v>
      </c>
      <c r="Q17" s="29" t="s">
        <v>519</v>
      </c>
    </row>
    <row r="18" spans="1:17" ht="12" customHeight="1" x14ac:dyDescent="0.3">
      <c r="A18" s="44"/>
      <c r="B18" s="14" t="s">
        <v>78</v>
      </c>
      <c r="C18" s="24" t="s">
        <v>97</v>
      </c>
      <c r="D18" s="29">
        <v>176</v>
      </c>
      <c r="E18" s="29">
        <v>275</v>
      </c>
      <c r="F18" s="29" t="s">
        <v>99</v>
      </c>
      <c r="G18" s="29">
        <v>335</v>
      </c>
      <c r="H18" s="29">
        <v>410</v>
      </c>
      <c r="I18" s="29" t="s">
        <v>99</v>
      </c>
      <c r="J18" s="29">
        <v>753</v>
      </c>
      <c r="K18" s="29">
        <v>956</v>
      </c>
      <c r="L18" s="29" t="s">
        <v>99</v>
      </c>
      <c r="M18" s="29">
        <v>849</v>
      </c>
      <c r="N18" s="29" t="s">
        <v>199</v>
      </c>
      <c r="O18" s="29" t="s">
        <v>99</v>
      </c>
      <c r="P18" s="29">
        <v>729</v>
      </c>
      <c r="Q18" s="29" t="s">
        <v>200</v>
      </c>
    </row>
    <row r="19" spans="1:17" ht="12" customHeight="1" x14ac:dyDescent="0.3">
      <c r="A19" s="44"/>
      <c r="B19" s="14" t="s">
        <v>12</v>
      </c>
      <c r="C19" s="24" t="s">
        <v>97</v>
      </c>
      <c r="D19" s="29">
        <v>207</v>
      </c>
      <c r="E19" s="29">
        <v>300</v>
      </c>
      <c r="F19" s="29" t="s">
        <v>99</v>
      </c>
      <c r="G19" s="29">
        <v>367</v>
      </c>
      <c r="H19" s="29">
        <v>453</v>
      </c>
      <c r="I19" s="29" t="s">
        <v>99</v>
      </c>
      <c r="J19" s="29">
        <v>818</v>
      </c>
      <c r="K19" s="29" t="s">
        <v>201</v>
      </c>
      <c r="L19" s="29" t="s">
        <v>99</v>
      </c>
      <c r="M19" s="29">
        <v>923</v>
      </c>
      <c r="N19" s="29" t="s">
        <v>202</v>
      </c>
      <c r="O19" s="29" t="s">
        <v>99</v>
      </c>
      <c r="P19" s="29">
        <v>826</v>
      </c>
      <c r="Q19" s="29" t="s">
        <v>203</v>
      </c>
    </row>
    <row r="20" spans="1:17" ht="12" customHeight="1" x14ac:dyDescent="0.3">
      <c r="A20" s="44"/>
      <c r="B20" s="16" t="s">
        <v>13</v>
      </c>
      <c r="C20" s="26" t="s">
        <v>97</v>
      </c>
      <c r="D20" s="30">
        <v>199</v>
      </c>
      <c r="E20" s="30">
        <v>268</v>
      </c>
      <c r="F20" s="30" t="s">
        <v>99</v>
      </c>
      <c r="G20" s="30">
        <v>324</v>
      </c>
      <c r="H20" s="30">
        <v>423</v>
      </c>
      <c r="I20" s="30" t="s">
        <v>99</v>
      </c>
      <c r="J20" s="30">
        <v>755</v>
      </c>
      <c r="K20" s="30">
        <v>955</v>
      </c>
      <c r="L20" s="30" t="s">
        <v>99</v>
      </c>
      <c r="M20" s="30">
        <v>867</v>
      </c>
      <c r="N20" s="30" t="s">
        <v>204</v>
      </c>
      <c r="O20" s="30" t="s">
        <v>99</v>
      </c>
      <c r="P20" s="30">
        <v>788</v>
      </c>
      <c r="Q20" s="30" t="s">
        <v>205</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520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51.3</v>
      </c>
      <c r="E6" s="25">
        <v>60.8</v>
      </c>
      <c r="F6" s="24" t="s">
        <v>97</v>
      </c>
      <c r="G6" s="25">
        <v>67.2</v>
      </c>
      <c r="H6" s="25">
        <v>57</v>
      </c>
      <c r="I6" s="24" t="s">
        <v>97</v>
      </c>
      <c r="J6" s="25">
        <v>73.5</v>
      </c>
      <c r="K6" s="25">
        <v>71.900000000000006</v>
      </c>
      <c r="L6" s="24" t="s">
        <v>97</v>
      </c>
      <c r="M6" s="25">
        <v>72.2</v>
      </c>
      <c r="N6" s="25">
        <v>71.400000000000006</v>
      </c>
      <c r="O6" s="24" t="s">
        <v>97</v>
      </c>
      <c r="P6" s="25">
        <v>73.8</v>
      </c>
      <c r="Q6" s="25">
        <v>66.7</v>
      </c>
    </row>
    <row r="7" spans="1:17" ht="12" customHeight="1" x14ac:dyDescent="0.3">
      <c r="A7" s="44"/>
      <c r="B7" s="14" t="s">
        <v>77</v>
      </c>
      <c r="C7" s="24" t="s">
        <v>97</v>
      </c>
      <c r="D7" s="25">
        <v>52</v>
      </c>
      <c r="E7" s="25">
        <v>61.7</v>
      </c>
      <c r="F7" s="24" t="s">
        <v>97</v>
      </c>
      <c r="G7" s="25">
        <v>64.099999999999994</v>
      </c>
      <c r="H7" s="25">
        <v>52.4</v>
      </c>
      <c r="I7" s="24" t="s">
        <v>97</v>
      </c>
      <c r="J7" s="25">
        <v>69.8</v>
      </c>
      <c r="K7" s="25">
        <v>68.3</v>
      </c>
      <c r="L7" s="24" t="s">
        <v>97</v>
      </c>
      <c r="M7" s="25">
        <v>67.900000000000006</v>
      </c>
      <c r="N7" s="25">
        <v>67.900000000000006</v>
      </c>
      <c r="O7" s="24" t="s">
        <v>97</v>
      </c>
      <c r="P7" s="25">
        <v>71.599999999999994</v>
      </c>
      <c r="Q7" s="25">
        <v>67.3</v>
      </c>
    </row>
    <row r="8" spans="1:17" ht="12" customHeight="1" x14ac:dyDescent="0.3">
      <c r="A8" s="44"/>
      <c r="B8" s="14" t="s">
        <v>78</v>
      </c>
      <c r="C8" s="24" t="s">
        <v>97</v>
      </c>
      <c r="D8" s="25">
        <v>62.9</v>
      </c>
      <c r="E8" s="25">
        <v>53.1</v>
      </c>
      <c r="F8" s="24" t="s">
        <v>97</v>
      </c>
      <c r="G8" s="25">
        <v>55.7</v>
      </c>
      <c r="H8" s="25">
        <v>55</v>
      </c>
      <c r="I8" s="24" t="s">
        <v>97</v>
      </c>
      <c r="J8" s="25">
        <v>77.8</v>
      </c>
      <c r="K8" s="25">
        <v>62.6</v>
      </c>
      <c r="L8" s="24" t="s">
        <v>97</v>
      </c>
      <c r="M8" s="25">
        <v>79.5</v>
      </c>
      <c r="N8" s="25">
        <v>70.2</v>
      </c>
      <c r="O8" s="24" t="s">
        <v>97</v>
      </c>
      <c r="P8" s="25">
        <v>81.099999999999994</v>
      </c>
      <c r="Q8" s="25">
        <v>73.5</v>
      </c>
    </row>
    <row r="9" spans="1:17" ht="12" customHeight="1" x14ac:dyDescent="0.3">
      <c r="A9" s="44"/>
      <c r="B9" s="14" t="s">
        <v>12</v>
      </c>
      <c r="C9" s="24" t="s">
        <v>97</v>
      </c>
      <c r="D9" s="25">
        <v>41.5</v>
      </c>
      <c r="E9" s="25">
        <v>54.2</v>
      </c>
      <c r="F9" s="24" t="s">
        <v>97</v>
      </c>
      <c r="G9" s="25">
        <v>61.4</v>
      </c>
      <c r="H9" s="25">
        <v>57.8</v>
      </c>
      <c r="I9" s="24" t="s">
        <v>97</v>
      </c>
      <c r="J9" s="25">
        <v>71.599999999999994</v>
      </c>
      <c r="K9" s="25">
        <v>59.1</v>
      </c>
      <c r="L9" s="24" t="s">
        <v>97</v>
      </c>
      <c r="M9" s="25">
        <v>70.599999999999994</v>
      </c>
      <c r="N9" s="25">
        <v>69.599999999999994</v>
      </c>
      <c r="O9" s="24" t="s">
        <v>97</v>
      </c>
      <c r="P9" s="25">
        <v>74</v>
      </c>
      <c r="Q9" s="25">
        <v>67.400000000000006</v>
      </c>
    </row>
    <row r="10" spans="1:17" ht="12" customHeight="1" x14ac:dyDescent="0.3">
      <c r="A10" s="44"/>
      <c r="B10" s="16" t="s">
        <v>13</v>
      </c>
      <c r="C10" s="26" t="s">
        <v>97</v>
      </c>
      <c r="D10" s="27">
        <v>58.2</v>
      </c>
      <c r="E10" s="27">
        <v>51.4</v>
      </c>
      <c r="F10" s="28" t="s">
        <v>97</v>
      </c>
      <c r="G10" s="27">
        <v>59.7</v>
      </c>
      <c r="H10" s="27">
        <v>52.1</v>
      </c>
      <c r="I10" s="28" t="s">
        <v>97</v>
      </c>
      <c r="J10" s="27">
        <v>65.900000000000006</v>
      </c>
      <c r="K10" s="27">
        <v>58.1</v>
      </c>
      <c r="L10" s="28" t="s">
        <v>97</v>
      </c>
      <c r="M10" s="27">
        <v>69.5</v>
      </c>
      <c r="N10" s="27">
        <v>70.7</v>
      </c>
      <c r="O10" s="28" t="s">
        <v>97</v>
      </c>
      <c r="P10" s="27">
        <v>75.599999999999994</v>
      </c>
      <c r="Q10" s="27">
        <v>72.099999999999994</v>
      </c>
    </row>
    <row r="11" spans="1:17" ht="12" customHeight="1" x14ac:dyDescent="0.3">
      <c r="A11" s="43" t="s">
        <v>79</v>
      </c>
      <c r="B11" s="14" t="s">
        <v>76</v>
      </c>
      <c r="C11" s="24" t="s">
        <v>97</v>
      </c>
      <c r="D11" s="29">
        <v>20</v>
      </c>
      <c r="E11" s="29">
        <v>31</v>
      </c>
      <c r="F11" s="29" t="s">
        <v>99</v>
      </c>
      <c r="G11" s="29">
        <v>45</v>
      </c>
      <c r="H11" s="29">
        <v>61</v>
      </c>
      <c r="I11" s="29" t="s">
        <v>99</v>
      </c>
      <c r="J11" s="29">
        <v>111</v>
      </c>
      <c r="K11" s="29">
        <v>128</v>
      </c>
      <c r="L11" s="29" t="s">
        <v>99</v>
      </c>
      <c r="M11" s="29">
        <v>109</v>
      </c>
      <c r="N11" s="29">
        <v>152</v>
      </c>
      <c r="O11" s="29" t="s">
        <v>99</v>
      </c>
      <c r="P11" s="29">
        <v>104</v>
      </c>
      <c r="Q11" s="29">
        <v>156</v>
      </c>
    </row>
    <row r="12" spans="1:17" ht="12" customHeight="1" x14ac:dyDescent="0.3">
      <c r="A12" s="44"/>
      <c r="B12" s="14" t="s">
        <v>77</v>
      </c>
      <c r="C12" s="24" t="s">
        <v>97</v>
      </c>
      <c r="D12" s="29">
        <v>26</v>
      </c>
      <c r="E12" s="29">
        <v>37</v>
      </c>
      <c r="F12" s="29" t="s">
        <v>99</v>
      </c>
      <c r="G12" s="29">
        <v>41</v>
      </c>
      <c r="H12" s="29">
        <v>66</v>
      </c>
      <c r="I12" s="29" t="s">
        <v>99</v>
      </c>
      <c r="J12" s="29">
        <v>118</v>
      </c>
      <c r="K12" s="29">
        <v>136</v>
      </c>
      <c r="L12" s="29" t="s">
        <v>99</v>
      </c>
      <c r="M12" s="29">
        <v>112</v>
      </c>
      <c r="N12" s="29">
        <v>163</v>
      </c>
      <c r="O12" s="29" t="s">
        <v>99</v>
      </c>
      <c r="P12" s="29">
        <v>116</v>
      </c>
      <c r="Q12" s="29">
        <v>175</v>
      </c>
    </row>
    <row r="13" spans="1:17" ht="12" customHeight="1" x14ac:dyDescent="0.3">
      <c r="A13" s="44"/>
      <c r="B13" s="14" t="s">
        <v>78</v>
      </c>
      <c r="C13" s="24" t="s">
        <v>97</v>
      </c>
      <c r="D13" s="29">
        <v>39</v>
      </c>
      <c r="E13" s="29">
        <v>34</v>
      </c>
      <c r="F13" s="29" t="s">
        <v>99</v>
      </c>
      <c r="G13" s="29">
        <v>49</v>
      </c>
      <c r="H13" s="29">
        <v>71</v>
      </c>
      <c r="I13" s="29" t="s">
        <v>99</v>
      </c>
      <c r="J13" s="29">
        <v>133</v>
      </c>
      <c r="K13" s="29">
        <v>127</v>
      </c>
      <c r="L13" s="29" t="s">
        <v>99</v>
      </c>
      <c r="M13" s="29">
        <v>128</v>
      </c>
      <c r="N13" s="29">
        <v>177</v>
      </c>
      <c r="O13" s="29" t="s">
        <v>99</v>
      </c>
      <c r="P13" s="29">
        <v>133</v>
      </c>
      <c r="Q13" s="29">
        <v>191</v>
      </c>
    </row>
    <row r="14" spans="1:17" ht="12" customHeight="1" x14ac:dyDescent="0.3">
      <c r="A14" s="44"/>
      <c r="B14" s="14" t="s">
        <v>12</v>
      </c>
      <c r="C14" s="24" t="s">
        <v>97</v>
      </c>
      <c r="D14" s="29">
        <v>17</v>
      </c>
      <c r="E14" s="29">
        <v>32</v>
      </c>
      <c r="F14" s="29" t="s">
        <v>99</v>
      </c>
      <c r="G14" s="29">
        <v>35</v>
      </c>
      <c r="H14" s="29">
        <v>59</v>
      </c>
      <c r="I14" s="29" t="s">
        <v>99</v>
      </c>
      <c r="J14" s="29">
        <v>106</v>
      </c>
      <c r="K14" s="29">
        <v>107</v>
      </c>
      <c r="L14" s="29" t="s">
        <v>99</v>
      </c>
      <c r="M14" s="29">
        <v>108</v>
      </c>
      <c r="N14" s="29">
        <v>158</v>
      </c>
      <c r="O14" s="29" t="s">
        <v>99</v>
      </c>
      <c r="P14" s="29">
        <v>108</v>
      </c>
      <c r="Q14" s="29">
        <v>157</v>
      </c>
    </row>
    <row r="15" spans="1:17" ht="12" customHeight="1" x14ac:dyDescent="0.3">
      <c r="A15" s="44"/>
      <c r="B15" s="16" t="s">
        <v>13</v>
      </c>
      <c r="C15" s="26" t="s">
        <v>97</v>
      </c>
      <c r="D15" s="30">
        <v>32</v>
      </c>
      <c r="E15" s="30">
        <v>38</v>
      </c>
      <c r="F15" s="30" t="s">
        <v>99</v>
      </c>
      <c r="G15" s="30">
        <v>43</v>
      </c>
      <c r="H15" s="30">
        <v>63</v>
      </c>
      <c r="I15" s="30" t="s">
        <v>99</v>
      </c>
      <c r="J15" s="30">
        <v>116</v>
      </c>
      <c r="K15" s="30">
        <v>132</v>
      </c>
      <c r="L15" s="30" t="s">
        <v>99</v>
      </c>
      <c r="M15" s="30">
        <v>141</v>
      </c>
      <c r="N15" s="30">
        <v>198</v>
      </c>
      <c r="O15" s="30" t="s">
        <v>99</v>
      </c>
      <c r="P15" s="30">
        <v>136</v>
      </c>
      <c r="Q15" s="30">
        <v>207</v>
      </c>
    </row>
    <row r="16" spans="1:17" ht="12" customHeight="1" x14ac:dyDescent="0.3">
      <c r="A16" s="43" t="s">
        <v>80</v>
      </c>
      <c r="B16" s="14" t="s">
        <v>76</v>
      </c>
      <c r="C16" s="24" t="s">
        <v>97</v>
      </c>
      <c r="D16" s="29">
        <v>39</v>
      </c>
      <c r="E16" s="29">
        <v>51</v>
      </c>
      <c r="F16" s="29" t="s">
        <v>99</v>
      </c>
      <c r="G16" s="29">
        <v>67</v>
      </c>
      <c r="H16" s="29">
        <v>107</v>
      </c>
      <c r="I16" s="29" t="s">
        <v>99</v>
      </c>
      <c r="J16" s="29">
        <v>151</v>
      </c>
      <c r="K16" s="29">
        <v>178</v>
      </c>
      <c r="L16" s="29" t="s">
        <v>99</v>
      </c>
      <c r="M16" s="29">
        <v>151</v>
      </c>
      <c r="N16" s="29">
        <v>213</v>
      </c>
      <c r="O16" s="29" t="s">
        <v>99</v>
      </c>
      <c r="P16" s="29">
        <v>141</v>
      </c>
      <c r="Q16" s="29">
        <v>234</v>
      </c>
    </row>
    <row r="17" spans="1:17" ht="12" customHeight="1" x14ac:dyDescent="0.3">
      <c r="A17" s="44"/>
      <c r="B17" s="14" t="s">
        <v>77</v>
      </c>
      <c r="C17" s="24" t="s">
        <v>97</v>
      </c>
      <c r="D17" s="29">
        <v>50</v>
      </c>
      <c r="E17" s="29">
        <v>60</v>
      </c>
      <c r="F17" s="29" t="s">
        <v>99</v>
      </c>
      <c r="G17" s="29">
        <v>64</v>
      </c>
      <c r="H17" s="29">
        <v>126</v>
      </c>
      <c r="I17" s="29" t="s">
        <v>99</v>
      </c>
      <c r="J17" s="29">
        <v>169</v>
      </c>
      <c r="K17" s="29">
        <v>199</v>
      </c>
      <c r="L17" s="29" t="s">
        <v>99</v>
      </c>
      <c r="M17" s="29">
        <v>165</v>
      </c>
      <c r="N17" s="29">
        <v>240</v>
      </c>
      <c r="O17" s="29" t="s">
        <v>99</v>
      </c>
      <c r="P17" s="29">
        <v>162</v>
      </c>
      <c r="Q17" s="29">
        <v>260</v>
      </c>
    </row>
    <row r="18" spans="1:17" ht="12" customHeight="1" x14ac:dyDescent="0.3">
      <c r="A18" s="44"/>
      <c r="B18" s="14" t="s">
        <v>78</v>
      </c>
      <c r="C18" s="24" t="s">
        <v>97</v>
      </c>
      <c r="D18" s="29">
        <v>62</v>
      </c>
      <c r="E18" s="29">
        <v>64</v>
      </c>
      <c r="F18" s="29" t="s">
        <v>99</v>
      </c>
      <c r="G18" s="29">
        <v>88</v>
      </c>
      <c r="H18" s="29">
        <v>129</v>
      </c>
      <c r="I18" s="29" t="s">
        <v>99</v>
      </c>
      <c r="J18" s="29">
        <v>171</v>
      </c>
      <c r="K18" s="29">
        <v>203</v>
      </c>
      <c r="L18" s="29" t="s">
        <v>99</v>
      </c>
      <c r="M18" s="29">
        <v>161</v>
      </c>
      <c r="N18" s="29">
        <v>252</v>
      </c>
      <c r="O18" s="29" t="s">
        <v>99</v>
      </c>
      <c r="P18" s="29">
        <v>164</v>
      </c>
      <c r="Q18" s="29">
        <v>260</v>
      </c>
    </row>
    <row r="19" spans="1:17" ht="12" customHeight="1" x14ac:dyDescent="0.3">
      <c r="A19" s="44"/>
      <c r="B19" s="14" t="s">
        <v>12</v>
      </c>
      <c r="C19" s="24" t="s">
        <v>97</v>
      </c>
      <c r="D19" s="29">
        <v>41</v>
      </c>
      <c r="E19" s="29">
        <v>59</v>
      </c>
      <c r="F19" s="29" t="s">
        <v>99</v>
      </c>
      <c r="G19" s="29">
        <v>57</v>
      </c>
      <c r="H19" s="29">
        <v>102</v>
      </c>
      <c r="I19" s="29" t="s">
        <v>99</v>
      </c>
      <c r="J19" s="29">
        <v>148</v>
      </c>
      <c r="K19" s="29">
        <v>181</v>
      </c>
      <c r="L19" s="29" t="s">
        <v>99</v>
      </c>
      <c r="M19" s="29">
        <v>153</v>
      </c>
      <c r="N19" s="29">
        <v>227</v>
      </c>
      <c r="O19" s="29" t="s">
        <v>99</v>
      </c>
      <c r="P19" s="29">
        <v>146</v>
      </c>
      <c r="Q19" s="29">
        <v>233</v>
      </c>
    </row>
    <row r="20" spans="1:17" ht="12" customHeight="1" x14ac:dyDescent="0.3">
      <c r="A20" s="44"/>
      <c r="B20" s="16" t="s">
        <v>13</v>
      </c>
      <c r="C20" s="26" t="s">
        <v>97</v>
      </c>
      <c r="D20" s="30">
        <v>55</v>
      </c>
      <c r="E20" s="30">
        <v>74</v>
      </c>
      <c r="F20" s="30" t="s">
        <v>99</v>
      </c>
      <c r="G20" s="30">
        <v>72</v>
      </c>
      <c r="H20" s="30">
        <v>121</v>
      </c>
      <c r="I20" s="30" t="s">
        <v>99</v>
      </c>
      <c r="J20" s="30">
        <v>176</v>
      </c>
      <c r="K20" s="30">
        <v>227</v>
      </c>
      <c r="L20" s="30" t="s">
        <v>99</v>
      </c>
      <c r="M20" s="30">
        <v>203</v>
      </c>
      <c r="N20" s="30">
        <v>280</v>
      </c>
      <c r="O20" s="30" t="s">
        <v>99</v>
      </c>
      <c r="P20" s="30">
        <v>180</v>
      </c>
      <c r="Q20" s="30">
        <v>287</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521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60</v>
      </c>
      <c r="E6" s="25">
        <v>61.7</v>
      </c>
      <c r="F6" s="24" t="s">
        <v>97</v>
      </c>
      <c r="G6" s="25">
        <v>59.2</v>
      </c>
      <c r="H6" s="25">
        <v>63.3</v>
      </c>
      <c r="I6" s="24" t="s">
        <v>97</v>
      </c>
      <c r="J6" s="25">
        <v>64.5</v>
      </c>
      <c r="K6" s="25">
        <v>69</v>
      </c>
      <c r="L6" s="24" t="s">
        <v>97</v>
      </c>
      <c r="M6" s="25">
        <v>70.2</v>
      </c>
      <c r="N6" s="25">
        <v>72.599999999999994</v>
      </c>
      <c r="O6" s="24" t="s">
        <v>97</v>
      </c>
      <c r="P6" s="25">
        <v>67.400000000000006</v>
      </c>
      <c r="Q6" s="25">
        <v>68.900000000000006</v>
      </c>
    </row>
    <row r="7" spans="1:17" ht="12" customHeight="1" x14ac:dyDescent="0.3">
      <c r="A7" s="44"/>
      <c r="B7" s="14" t="s">
        <v>77</v>
      </c>
      <c r="C7" s="24" t="s">
        <v>97</v>
      </c>
      <c r="D7" s="25">
        <v>57.9</v>
      </c>
      <c r="E7" s="25">
        <v>59.5</v>
      </c>
      <c r="F7" s="24" t="s">
        <v>97</v>
      </c>
      <c r="G7" s="25">
        <v>62.5</v>
      </c>
      <c r="H7" s="25">
        <v>67.8</v>
      </c>
      <c r="I7" s="24" t="s">
        <v>97</v>
      </c>
      <c r="J7" s="25">
        <v>66.8</v>
      </c>
      <c r="K7" s="25">
        <v>70.5</v>
      </c>
      <c r="L7" s="24" t="s">
        <v>97</v>
      </c>
      <c r="M7" s="25">
        <v>71.599999999999994</v>
      </c>
      <c r="N7" s="25">
        <v>75.599999999999994</v>
      </c>
      <c r="O7" s="24" t="s">
        <v>97</v>
      </c>
      <c r="P7" s="25">
        <v>67.900000000000006</v>
      </c>
      <c r="Q7" s="25">
        <v>69.3</v>
      </c>
    </row>
    <row r="8" spans="1:17" ht="12" customHeight="1" x14ac:dyDescent="0.3">
      <c r="A8" s="44"/>
      <c r="B8" s="14" t="s">
        <v>78</v>
      </c>
      <c r="C8" s="24" t="s">
        <v>97</v>
      </c>
      <c r="D8" s="25">
        <v>56.9</v>
      </c>
      <c r="E8" s="25">
        <v>63.4</v>
      </c>
      <c r="F8" s="24" t="s">
        <v>97</v>
      </c>
      <c r="G8" s="25">
        <v>61.3</v>
      </c>
      <c r="H8" s="25">
        <v>69.400000000000006</v>
      </c>
      <c r="I8" s="24" t="s">
        <v>97</v>
      </c>
      <c r="J8" s="25">
        <v>68.8</v>
      </c>
      <c r="K8" s="25">
        <v>70.599999999999994</v>
      </c>
      <c r="L8" s="24" t="s">
        <v>97</v>
      </c>
      <c r="M8" s="25">
        <v>72.400000000000006</v>
      </c>
      <c r="N8" s="25">
        <v>74.5</v>
      </c>
      <c r="O8" s="24" t="s">
        <v>97</v>
      </c>
      <c r="P8" s="25">
        <v>73.8</v>
      </c>
      <c r="Q8" s="25">
        <v>75.099999999999994</v>
      </c>
    </row>
    <row r="9" spans="1:17" ht="12" customHeight="1" x14ac:dyDescent="0.3">
      <c r="A9" s="44"/>
      <c r="B9" s="14" t="s">
        <v>12</v>
      </c>
      <c r="C9" s="24" t="s">
        <v>97</v>
      </c>
      <c r="D9" s="25">
        <v>57.8</v>
      </c>
      <c r="E9" s="25">
        <v>57.2</v>
      </c>
      <c r="F9" s="24" t="s">
        <v>97</v>
      </c>
      <c r="G9" s="25">
        <v>62.4</v>
      </c>
      <c r="H9" s="25">
        <v>65.400000000000006</v>
      </c>
      <c r="I9" s="24" t="s">
        <v>97</v>
      </c>
      <c r="J9" s="25">
        <v>66.599999999999994</v>
      </c>
      <c r="K9" s="25">
        <v>68.099999999999994</v>
      </c>
      <c r="L9" s="24" t="s">
        <v>97</v>
      </c>
      <c r="M9" s="25">
        <v>71.5</v>
      </c>
      <c r="N9" s="25">
        <v>70.8</v>
      </c>
      <c r="O9" s="24" t="s">
        <v>97</v>
      </c>
      <c r="P9" s="25">
        <v>71.8</v>
      </c>
      <c r="Q9" s="25">
        <v>74.5</v>
      </c>
    </row>
    <row r="10" spans="1:17" ht="12" customHeight="1" x14ac:dyDescent="0.3">
      <c r="A10" s="44"/>
      <c r="B10" s="16" t="s">
        <v>13</v>
      </c>
      <c r="C10" s="26" t="s">
        <v>97</v>
      </c>
      <c r="D10" s="27">
        <v>59.9</v>
      </c>
      <c r="E10" s="27">
        <v>63.6</v>
      </c>
      <c r="F10" s="28" t="s">
        <v>97</v>
      </c>
      <c r="G10" s="27">
        <v>62.9</v>
      </c>
      <c r="H10" s="27">
        <v>66.400000000000006</v>
      </c>
      <c r="I10" s="28" t="s">
        <v>97</v>
      </c>
      <c r="J10" s="27">
        <v>68.8</v>
      </c>
      <c r="K10" s="27">
        <v>72.2</v>
      </c>
      <c r="L10" s="28" t="s">
        <v>97</v>
      </c>
      <c r="M10" s="27">
        <v>74.599999999999994</v>
      </c>
      <c r="N10" s="27">
        <v>73.900000000000006</v>
      </c>
      <c r="O10" s="28" t="s">
        <v>97</v>
      </c>
      <c r="P10" s="27">
        <v>73.599999999999994</v>
      </c>
      <c r="Q10" s="27">
        <v>76.099999999999994</v>
      </c>
    </row>
    <row r="11" spans="1:17" ht="12" customHeight="1" x14ac:dyDescent="0.3">
      <c r="A11" s="43" t="s">
        <v>79</v>
      </c>
      <c r="B11" s="14" t="s">
        <v>76</v>
      </c>
      <c r="C11" s="24" t="s">
        <v>97</v>
      </c>
      <c r="D11" s="29">
        <v>195</v>
      </c>
      <c r="E11" s="29">
        <v>358</v>
      </c>
      <c r="F11" s="29" t="s">
        <v>99</v>
      </c>
      <c r="G11" s="29">
        <v>359</v>
      </c>
      <c r="H11" s="29">
        <v>514</v>
      </c>
      <c r="I11" s="29" t="s">
        <v>99</v>
      </c>
      <c r="J11" s="29">
        <v>768</v>
      </c>
      <c r="K11" s="29">
        <v>986</v>
      </c>
      <c r="L11" s="29" t="s">
        <v>99</v>
      </c>
      <c r="M11" s="29">
        <v>814</v>
      </c>
      <c r="N11" s="29" t="s">
        <v>522</v>
      </c>
      <c r="O11" s="29" t="s">
        <v>99</v>
      </c>
      <c r="P11" s="29">
        <v>555</v>
      </c>
      <c r="Q11" s="29">
        <v>937</v>
      </c>
    </row>
    <row r="12" spans="1:17" ht="12" customHeight="1" x14ac:dyDescent="0.3">
      <c r="A12" s="44"/>
      <c r="B12" s="14" t="s">
        <v>77</v>
      </c>
      <c r="C12" s="24" t="s">
        <v>97</v>
      </c>
      <c r="D12" s="29">
        <v>209</v>
      </c>
      <c r="E12" s="29">
        <v>360</v>
      </c>
      <c r="F12" s="29" t="s">
        <v>99</v>
      </c>
      <c r="G12" s="29">
        <v>371</v>
      </c>
      <c r="H12" s="29">
        <v>559</v>
      </c>
      <c r="I12" s="29" t="s">
        <v>99</v>
      </c>
      <c r="J12" s="29">
        <v>815</v>
      </c>
      <c r="K12" s="29" t="s">
        <v>305</v>
      </c>
      <c r="L12" s="29" t="s">
        <v>99</v>
      </c>
      <c r="M12" s="29">
        <v>850</v>
      </c>
      <c r="N12" s="29" t="s">
        <v>251</v>
      </c>
      <c r="O12" s="29" t="s">
        <v>99</v>
      </c>
      <c r="P12" s="29">
        <v>583</v>
      </c>
      <c r="Q12" s="29">
        <v>952</v>
      </c>
    </row>
    <row r="13" spans="1:17" ht="12" customHeight="1" x14ac:dyDescent="0.3">
      <c r="A13" s="44"/>
      <c r="B13" s="14" t="s">
        <v>78</v>
      </c>
      <c r="C13" s="24" t="s">
        <v>97</v>
      </c>
      <c r="D13" s="29">
        <v>182</v>
      </c>
      <c r="E13" s="29">
        <v>328</v>
      </c>
      <c r="F13" s="29" t="s">
        <v>99</v>
      </c>
      <c r="G13" s="29">
        <v>333</v>
      </c>
      <c r="H13" s="29">
        <v>506</v>
      </c>
      <c r="I13" s="29" t="s">
        <v>99</v>
      </c>
      <c r="J13" s="29">
        <v>733</v>
      </c>
      <c r="K13" s="29">
        <v>919</v>
      </c>
      <c r="L13" s="29" t="s">
        <v>99</v>
      </c>
      <c r="M13" s="29">
        <v>799</v>
      </c>
      <c r="N13" s="29" t="s">
        <v>312</v>
      </c>
      <c r="O13" s="29" t="s">
        <v>99</v>
      </c>
      <c r="P13" s="29">
        <v>558</v>
      </c>
      <c r="Q13" s="29">
        <v>935</v>
      </c>
    </row>
    <row r="14" spans="1:17" ht="12" customHeight="1" x14ac:dyDescent="0.3">
      <c r="A14" s="44"/>
      <c r="B14" s="14" t="s">
        <v>12</v>
      </c>
      <c r="C14" s="24" t="s">
        <v>97</v>
      </c>
      <c r="D14" s="29">
        <v>211</v>
      </c>
      <c r="E14" s="29">
        <v>360</v>
      </c>
      <c r="F14" s="29" t="s">
        <v>99</v>
      </c>
      <c r="G14" s="29">
        <v>439</v>
      </c>
      <c r="H14" s="29">
        <v>600</v>
      </c>
      <c r="I14" s="29" t="s">
        <v>99</v>
      </c>
      <c r="J14" s="29">
        <v>877</v>
      </c>
      <c r="K14" s="29" t="s">
        <v>272</v>
      </c>
      <c r="L14" s="29" t="s">
        <v>99</v>
      </c>
      <c r="M14" s="29">
        <v>928</v>
      </c>
      <c r="N14" s="29" t="s">
        <v>523</v>
      </c>
      <c r="O14" s="29" t="s">
        <v>99</v>
      </c>
      <c r="P14" s="29">
        <v>689</v>
      </c>
      <c r="Q14" s="29" t="s">
        <v>524</v>
      </c>
    </row>
    <row r="15" spans="1:17" ht="12" customHeight="1" x14ac:dyDescent="0.3">
      <c r="A15" s="44"/>
      <c r="B15" s="16" t="s">
        <v>13</v>
      </c>
      <c r="C15" s="26" t="s">
        <v>97</v>
      </c>
      <c r="D15" s="30">
        <v>211</v>
      </c>
      <c r="E15" s="30">
        <v>415</v>
      </c>
      <c r="F15" s="30" t="s">
        <v>99</v>
      </c>
      <c r="G15" s="30">
        <v>432</v>
      </c>
      <c r="H15" s="30">
        <v>600</v>
      </c>
      <c r="I15" s="30" t="s">
        <v>99</v>
      </c>
      <c r="J15" s="30">
        <v>903</v>
      </c>
      <c r="K15" s="30" t="s">
        <v>525</v>
      </c>
      <c r="L15" s="30" t="s">
        <v>99</v>
      </c>
      <c r="M15" s="30">
        <v>976</v>
      </c>
      <c r="N15" s="30" t="s">
        <v>526</v>
      </c>
      <c r="O15" s="30" t="s">
        <v>99</v>
      </c>
      <c r="P15" s="30">
        <v>708</v>
      </c>
      <c r="Q15" s="30" t="s">
        <v>351</v>
      </c>
    </row>
    <row r="16" spans="1:17" ht="12" customHeight="1" x14ac:dyDescent="0.3">
      <c r="A16" s="43" t="s">
        <v>80</v>
      </c>
      <c r="B16" s="14" t="s">
        <v>76</v>
      </c>
      <c r="C16" s="24" t="s">
        <v>97</v>
      </c>
      <c r="D16" s="29">
        <v>325</v>
      </c>
      <c r="E16" s="29">
        <v>580</v>
      </c>
      <c r="F16" s="29" t="s">
        <v>99</v>
      </c>
      <c r="G16" s="29">
        <v>606</v>
      </c>
      <c r="H16" s="29">
        <v>812</v>
      </c>
      <c r="I16" s="29" t="s">
        <v>99</v>
      </c>
      <c r="J16" s="29" t="s">
        <v>216</v>
      </c>
      <c r="K16" s="29" t="s">
        <v>217</v>
      </c>
      <c r="L16" s="29" t="s">
        <v>99</v>
      </c>
      <c r="M16" s="29" t="s">
        <v>218</v>
      </c>
      <c r="N16" s="29" t="s">
        <v>219</v>
      </c>
      <c r="O16" s="29" t="s">
        <v>99</v>
      </c>
      <c r="P16" s="29">
        <v>823</v>
      </c>
      <c r="Q16" s="29" t="s">
        <v>220</v>
      </c>
    </row>
    <row r="17" spans="1:17" ht="12" customHeight="1" x14ac:dyDescent="0.3">
      <c r="A17" s="44"/>
      <c r="B17" s="14" t="s">
        <v>77</v>
      </c>
      <c r="C17" s="24" t="s">
        <v>97</v>
      </c>
      <c r="D17" s="29">
        <v>361</v>
      </c>
      <c r="E17" s="29">
        <v>605</v>
      </c>
      <c r="F17" s="29" t="s">
        <v>99</v>
      </c>
      <c r="G17" s="29">
        <v>594</v>
      </c>
      <c r="H17" s="29">
        <v>825</v>
      </c>
      <c r="I17" s="29" t="s">
        <v>99</v>
      </c>
      <c r="J17" s="29" t="s">
        <v>221</v>
      </c>
      <c r="K17" s="29" t="s">
        <v>222</v>
      </c>
      <c r="L17" s="29" t="s">
        <v>99</v>
      </c>
      <c r="M17" s="29" t="s">
        <v>223</v>
      </c>
      <c r="N17" s="29" t="s">
        <v>224</v>
      </c>
      <c r="O17" s="29" t="s">
        <v>99</v>
      </c>
      <c r="P17" s="29">
        <v>858</v>
      </c>
      <c r="Q17" s="29" t="s">
        <v>225</v>
      </c>
    </row>
    <row r="18" spans="1:17" ht="12" customHeight="1" x14ac:dyDescent="0.3">
      <c r="A18" s="44"/>
      <c r="B18" s="14" t="s">
        <v>78</v>
      </c>
      <c r="C18" s="24" t="s">
        <v>97</v>
      </c>
      <c r="D18" s="29">
        <v>320</v>
      </c>
      <c r="E18" s="29">
        <v>517</v>
      </c>
      <c r="F18" s="29" t="s">
        <v>99</v>
      </c>
      <c r="G18" s="29">
        <v>543</v>
      </c>
      <c r="H18" s="29">
        <v>729</v>
      </c>
      <c r="I18" s="29" t="s">
        <v>99</v>
      </c>
      <c r="J18" s="29" t="s">
        <v>208</v>
      </c>
      <c r="K18" s="29" t="s">
        <v>527</v>
      </c>
      <c r="L18" s="29" t="s">
        <v>99</v>
      </c>
      <c r="M18" s="29" t="s">
        <v>528</v>
      </c>
      <c r="N18" s="29" t="s">
        <v>529</v>
      </c>
      <c r="O18" s="29" t="s">
        <v>99</v>
      </c>
      <c r="P18" s="29">
        <v>756</v>
      </c>
      <c r="Q18" s="29" t="s">
        <v>422</v>
      </c>
    </row>
    <row r="19" spans="1:17" ht="12" customHeight="1" x14ac:dyDescent="0.3">
      <c r="A19" s="44"/>
      <c r="B19" s="14" t="s">
        <v>12</v>
      </c>
      <c r="C19" s="24" t="s">
        <v>97</v>
      </c>
      <c r="D19" s="29">
        <v>365</v>
      </c>
      <c r="E19" s="29">
        <v>629</v>
      </c>
      <c r="F19" s="29" t="s">
        <v>99</v>
      </c>
      <c r="G19" s="29">
        <v>703</v>
      </c>
      <c r="H19" s="29">
        <v>917</v>
      </c>
      <c r="I19" s="29" t="s">
        <v>99</v>
      </c>
      <c r="J19" s="29" t="s">
        <v>231</v>
      </c>
      <c r="K19" s="29" t="s">
        <v>232</v>
      </c>
      <c r="L19" s="29" t="s">
        <v>99</v>
      </c>
      <c r="M19" s="29" t="s">
        <v>233</v>
      </c>
      <c r="N19" s="29" t="s">
        <v>234</v>
      </c>
      <c r="O19" s="29" t="s">
        <v>99</v>
      </c>
      <c r="P19" s="29">
        <v>959</v>
      </c>
      <c r="Q19" s="29" t="s">
        <v>229</v>
      </c>
    </row>
    <row r="20" spans="1:17" ht="12" customHeight="1" x14ac:dyDescent="0.3">
      <c r="A20" s="44"/>
      <c r="B20" s="16" t="s">
        <v>13</v>
      </c>
      <c r="C20" s="26" t="s">
        <v>97</v>
      </c>
      <c r="D20" s="30">
        <v>352</v>
      </c>
      <c r="E20" s="30">
        <v>653</v>
      </c>
      <c r="F20" s="30" t="s">
        <v>99</v>
      </c>
      <c r="G20" s="30">
        <v>687</v>
      </c>
      <c r="H20" s="30">
        <v>903</v>
      </c>
      <c r="I20" s="30" t="s">
        <v>99</v>
      </c>
      <c r="J20" s="30" t="s">
        <v>235</v>
      </c>
      <c r="K20" s="30" t="s">
        <v>236</v>
      </c>
      <c r="L20" s="30" t="s">
        <v>99</v>
      </c>
      <c r="M20" s="30" t="s">
        <v>237</v>
      </c>
      <c r="N20" s="30" t="s">
        <v>238</v>
      </c>
      <c r="O20" s="30" t="s">
        <v>99</v>
      </c>
      <c r="P20" s="30">
        <v>962</v>
      </c>
      <c r="Q20" s="30" t="s">
        <v>239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530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56.2</v>
      </c>
      <c r="E6" s="25">
        <v>61.2</v>
      </c>
      <c r="F6" s="24" t="s">
        <v>97</v>
      </c>
      <c r="G6" s="25">
        <v>61</v>
      </c>
      <c r="H6" s="25">
        <v>65.2</v>
      </c>
      <c r="I6" s="24" t="s">
        <v>97</v>
      </c>
      <c r="J6" s="25">
        <v>60.7</v>
      </c>
      <c r="K6" s="25">
        <v>67.7</v>
      </c>
      <c r="L6" s="24" t="s">
        <v>97</v>
      </c>
      <c r="M6" s="25">
        <v>69</v>
      </c>
      <c r="N6" s="25">
        <v>69.599999999999994</v>
      </c>
      <c r="O6" s="24" t="s">
        <v>97</v>
      </c>
      <c r="P6" s="25">
        <v>67.900000000000006</v>
      </c>
      <c r="Q6" s="25">
        <v>67.5</v>
      </c>
    </row>
    <row r="7" spans="1:17" ht="12" customHeight="1" x14ac:dyDescent="0.3">
      <c r="A7" s="44"/>
      <c r="B7" s="14" t="s">
        <v>77</v>
      </c>
      <c r="C7" s="24" t="s">
        <v>97</v>
      </c>
      <c r="D7" s="25">
        <v>55.3</v>
      </c>
      <c r="E7" s="25">
        <v>65.5</v>
      </c>
      <c r="F7" s="24" t="s">
        <v>97</v>
      </c>
      <c r="G7" s="25">
        <v>63.4</v>
      </c>
      <c r="H7" s="25">
        <v>64.099999999999994</v>
      </c>
      <c r="I7" s="24" t="s">
        <v>97</v>
      </c>
      <c r="J7" s="25">
        <v>63.2</v>
      </c>
      <c r="K7" s="25">
        <v>65.599999999999994</v>
      </c>
      <c r="L7" s="24" t="s">
        <v>97</v>
      </c>
      <c r="M7" s="25">
        <v>66.099999999999994</v>
      </c>
      <c r="N7" s="25">
        <v>68.2</v>
      </c>
      <c r="O7" s="24" t="s">
        <v>97</v>
      </c>
      <c r="P7" s="25">
        <v>68.8</v>
      </c>
      <c r="Q7" s="25">
        <v>66.900000000000006</v>
      </c>
    </row>
    <row r="8" spans="1:17" ht="12" customHeight="1" x14ac:dyDescent="0.3">
      <c r="A8" s="44"/>
      <c r="B8" s="14" t="s">
        <v>78</v>
      </c>
      <c r="C8" s="24" t="s">
        <v>97</v>
      </c>
      <c r="D8" s="25">
        <v>57.9</v>
      </c>
      <c r="E8" s="25">
        <v>66.7</v>
      </c>
      <c r="F8" s="24" t="s">
        <v>97</v>
      </c>
      <c r="G8" s="25">
        <v>63.2</v>
      </c>
      <c r="H8" s="25">
        <v>66.599999999999994</v>
      </c>
      <c r="I8" s="24" t="s">
        <v>97</v>
      </c>
      <c r="J8" s="25">
        <v>66.400000000000006</v>
      </c>
      <c r="K8" s="25">
        <v>70.7</v>
      </c>
      <c r="L8" s="24" t="s">
        <v>97</v>
      </c>
      <c r="M8" s="25">
        <v>70.3</v>
      </c>
      <c r="N8" s="25">
        <v>71.400000000000006</v>
      </c>
      <c r="O8" s="24" t="s">
        <v>97</v>
      </c>
      <c r="P8" s="25">
        <v>73.8</v>
      </c>
      <c r="Q8" s="25">
        <v>71.900000000000006</v>
      </c>
    </row>
    <row r="9" spans="1:17" ht="12" customHeight="1" x14ac:dyDescent="0.3">
      <c r="A9" s="44"/>
      <c r="B9" s="14" t="s">
        <v>12</v>
      </c>
      <c r="C9" s="24" t="s">
        <v>97</v>
      </c>
      <c r="D9" s="25">
        <v>57.7</v>
      </c>
      <c r="E9" s="25">
        <v>62</v>
      </c>
      <c r="F9" s="24" t="s">
        <v>97</v>
      </c>
      <c r="G9" s="25">
        <v>58.1</v>
      </c>
      <c r="H9" s="25">
        <v>66.400000000000006</v>
      </c>
      <c r="I9" s="24" t="s">
        <v>97</v>
      </c>
      <c r="J9" s="25">
        <v>63.7</v>
      </c>
      <c r="K9" s="25">
        <v>68.2</v>
      </c>
      <c r="L9" s="24" t="s">
        <v>97</v>
      </c>
      <c r="M9" s="25">
        <v>64.5</v>
      </c>
      <c r="N9" s="25">
        <v>68.2</v>
      </c>
      <c r="O9" s="24" t="s">
        <v>97</v>
      </c>
      <c r="P9" s="25">
        <v>70.400000000000006</v>
      </c>
      <c r="Q9" s="25">
        <v>68.400000000000006</v>
      </c>
    </row>
    <row r="10" spans="1:17" ht="12" customHeight="1" x14ac:dyDescent="0.3">
      <c r="A10" s="44"/>
      <c r="B10" s="16" t="s">
        <v>13</v>
      </c>
      <c r="C10" s="26" t="s">
        <v>97</v>
      </c>
      <c r="D10" s="27">
        <v>63</v>
      </c>
      <c r="E10" s="27">
        <v>62.4</v>
      </c>
      <c r="F10" s="28" t="s">
        <v>97</v>
      </c>
      <c r="G10" s="27">
        <v>63.5</v>
      </c>
      <c r="H10" s="27">
        <v>68.400000000000006</v>
      </c>
      <c r="I10" s="28" t="s">
        <v>97</v>
      </c>
      <c r="J10" s="27">
        <v>67</v>
      </c>
      <c r="K10" s="27">
        <v>72.8</v>
      </c>
      <c r="L10" s="28" t="s">
        <v>97</v>
      </c>
      <c r="M10" s="27">
        <v>70.8</v>
      </c>
      <c r="N10" s="27">
        <v>71.7</v>
      </c>
      <c r="O10" s="28" t="s">
        <v>97</v>
      </c>
      <c r="P10" s="27">
        <v>75.599999999999994</v>
      </c>
      <c r="Q10" s="27">
        <v>74.900000000000006</v>
      </c>
    </row>
    <row r="11" spans="1:17" ht="12" customHeight="1" x14ac:dyDescent="0.3">
      <c r="A11" s="43" t="s">
        <v>79</v>
      </c>
      <c r="B11" s="14" t="s">
        <v>76</v>
      </c>
      <c r="C11" s="24" t="s">
        <v>97</v>
      </c>
      <c r="D11" s="29">
        <v>187</v>
      </c>
      <c r="E11" s="29">
        <v>296</v>
      </c>
      <c r="F11" s="29" t="s">
        <v>99</v>
      </c>
      <c r="G11" s="29">
        <v>404</v>
      </c>
      <c r="H11" s="29">
        <v>522</v>
      </c>
      <c r="I11" s="29" t="s">
        <v>99</v>
      </c>
      <c r="J11" s="29">
        <v>615</v>
      </c>
      <c r="K11" s="29">
        <v>876</v>
      </c>
      <c r="L11" s="29" t="s">
        <v>99</v>
      </c>
      <c r="M11" s="29">
        <v>643</v>
      </c>
      <c r="N11" s="29">
        <v>793</v>
      </c>
      <c r="O11" s="29" t="s">
        <v>99</v>
      </c>
      <c r="P11" s="29">
        <v>378</v>
      </c>
      <c r="Q11" s="29">
        <v>613</v>
      </c>
    </row>
    <row r="12" spans="1:17" ht="12" customHeight="1" x14ac:dyDescent="0.3">
      <c r="A12" s="44"/>
      <c r="B12" s="14" t="s">
        <v>77</v>
      </c>
      <c r="C12" s="24" t="s">
        <v>97</v>
      </c>
      <c r="D12" s="29">
        <v>197</v>
      </c>
      <c r="E12" s="29">
        <v>351</v>
      </c>
      <c r="F12" s="29" t="s">
        <v>99</v>
      </c>
      <c r="G12" s="29">
        <v>433</v>
      </c>
      <c r="H12" s="29">
        <v>547</v>
      </c>
      <c r="I12" s="29" t="s">
        <v>99</v>
      </c>
      <c r="J12" s="29">
        <v>657</v>
      </c>
      <c r="K12" s="29">
        <v>904</v>
      </c>
      <c r="L12" s="29" t="s">
        <v>99</v>
      </c>
      <c r="M12" s="29">
        <v>637</v>
      </c>
      <c r="N12" s="29">
        <v>831</v>
      </c>
      <c r="O12" s="29" t="s">
        <v>99</v>
      </c>
      <c r="P12" s="29">
        <v>414</v>
      </c>
      <c r="Q12" s="29">
        <v>646</v>
      </c>
    </row>
    <row r="13" spans="1:17" ht="12" customHeight="1" x14ac:dyDescent="0.3">
      <c r="A13" s="44"/>
      <c r="B13" s="14" t="s">
        <v>78</v>
      </c>
      <c r="C13" s="24" t="s">
        <v>97</v>
      </c>
      <c r="D13" s="29">
        <v>187</v>
      </c>
      <c r="E13" s="29">
        <v>339</v>
      </c>
      <c r="F13" s="29" t="s">
        <v>99</v>
      </c>
      <c r="G13" s="29">
        <v>407</v>
      </c>
      <c r="H13" s="29">
        <v>513</v>
      </c>
      <c r="I13" s="29" t="s">
        <v>99</v>
      </c>
      <c r="J13" s="29">
        <v>651</v>
      </c>
      <c r="K13" s="29">
        <v>891</v>
      </c>
      <c r="L13" s="29" t="s">
        <v>99</v>
      </c>
      <c r="M13" s="29">
        <v>616</v>
      </c>
      <c r="N13" s="29">
        <v>797</v>
      </c>
      <c r="O13" s="29" t="s">
        <v>99</v>
      </c>
      <c r="P13" s="29">
        <v>394</v>
      </c>
      <c r="Q13" s="29">
        <v>613</v>
      </c>
    </row>
    <row r="14" spans="1:17" ht="12" customHeight="1" x14ac:dyDescent="0.3">
      <c r="A14" s="44"/>
      <c r="B14" s="14" t="s">
        <v>12</v>
      </c>
      <c r="C14" s="24" t="s">
        <v>97</v>
      </c>
      <c r="D14" s="29">
        <v>195</v>
      </c>
      <c r="E14" s="29">
        <v>316</v>
      </c>
      <c r="F14" s="29" t="s">
        <v>99</v>
      </c>
      <c r="G14" s="29">
        <v>386</v>
      </c>
      <c r="H14" s="29">
        <v>552</v>
      </c>
      <c r="I14" s="29" t="s">
        <v>99</v>
      </c>
      <c r="J14" s="29">
        <v>673</v>
      </c>
      <c r="K14" s="29">
        <v>924</v>
      </c>
      <c r="L14" s="29" t="s">
        <v>99</v>
      </c>
      <c r="M14" s="29">
        <v>606</v>
      </c>
      <c r="N14" s="29">
        <v>820</v>
      </c>
      <c r="O14" s="29" t="s">
        <v>99</v>
      </c>
      <c r="P14" s="29">
        <v>411</v>
      </c>
      <c r="Q14" s="29">
        <v>644</v>
      </c>
    </row>
    <row r="15" spans="1:17" ht="12" customHeight="1" x14ac:dyDescent="0.3">
      <c r="A15" s="44"/>
      <c r="B15" s="16" t="s">
        <v>13</v>
      </c>
      <c r="C15" s="26" t="s">
        <v>97</v>
      </c>
      <c r="D15" s="30">
        <v>204</v>
      </c>
      <c r="E15" s="30">
        <v>289</v>
      </c>
      <c r="F15" s="30" t="s">
        <v>99</v>
      </c>
      <c r="G15" s="30">
        <v>376</v>
      </c>
      <c r="H15" s="30">
        <v>502</v>
      </c>
      <c r="I15" s="30" t="s">
        <v>99</v>
      </c>
      <c r="J15" s="30">
        <v>665</v>
      </c>
      <c r="K15" s="30">
        <v>924</v>
      </c>
      <c r="L15" s="30" t="s">
        <v>99</v>
      </c>
      <c r="M15" s="30">
        <v>602</v>
      </c>
      <c r="N15" s="30">
        <v>805</v>
      </c>
      <c r="O15" s="30" t="s">
        <v>99</v>
      </c>
      <c r="P15" s="30">
        <v>415</v>
      </c>
      <c r="Q15" s="30">
        <v>643</v>
      </c>
    </row>
    <row r="16" spans="1:17" ht="12" customHeight="1" x14ac:dyDescent="0.3">
      <c r="A16" s="43" t="s">
        <v>80</v>
      </c>
      <c r="B16" s="14" t="s">
        <v>76</v>
      </c>
      <c r="C16" s="24" t="s">
        <v>97</v>
      </c>
      <c r="D16" s="29">
        <v>333</v>
      </c>
      <c r="E16" s="29">
        <v>484</v>
      </c>
      <c r="F16" s="29" t="s">
        <v>99</v>
      </c>
      <c r="G16" s="29">
        <v>662</v>
      </c>
      <c r="H16" s="29">
        <v>801</v>
      </c>
      <c r="I16" s="29" t="s">
        <v>99</v>
      </c>
      <c r="J16" s="29" t="s">
        <v>241</v>
      </c>
      <c r="K16" s="29" t="s">
        <v>242</v>
      </c>
      <c r="L16" s="29" t="s">
        <v>99</v>
      </c>
      <c r="M16" s="29">
        <v>932</v>
      </c>
      <c r="N16" s="29" t="s">
        <v>243</v>
      </c>
      <c r="O16" s="29" t="s">
        <v>99</v>
      </c>
      <c r="P16" s="29">
        <v>557</v>
      </c>
      <c r="Q16" s="29">
        <v>908</v>
      </c>
    </row>
    <row r="17" spans="1:17" ht="12" customHeight="1" x14ac:dyDescent="0.3">
      <c r="A17" s="44"/>
      <c r="B17" s="14" t="s">
        <v>77</v>
      </c>
      <c r="C17" s="24" t="s">
        <v>97</v>
      </c>
      <c r="D17" s="29">
        <v>356</v>
      </c>
      <c r="E17" s="29">
        <v>536</v>
      </c>
      <c r="F17" s="29" t="s">
        <v>99</v>
      </c>
      <c r="G17" s="29">
        <v>683</v>
      </c>
      <c r="H17" s="29">
        <v>854</v>
      </c>
      <c r="I17" s="29" t="s">
        <v>99</v>
      </c>
      <c r="J17" s="29" t="s">
        <v>244</v>
      </c>
      <c r="K17" s="29" t="s">
        <v>245</v>
      </c>
      <c r="L17" s="29" t="s">
        <v>99</v>
      </c>
      <c r="M17" s="29">
        <v>963</v>
      </c>
      <c r="N17" s="29" t="s">
        <v>246</v>
      </c>
      <c r="O17" s="29" t="s">
        <v>99</v>
      </c>
      <c r="P17" s="29">
        <v>602</v>
      </c>
      <c r="Q17" s="29">
        <v>965</v>
      </c>
    </row>
    <row r="18" spans="1:17" ht="12" customHeight="1" x14ac:dyDescent="0.3">
      <c r="A18" s="44"/>
      <c r="B18" s="14" t="s">
        <v>78</v>
      </c>
      <c r="C18" s="24" t="s">
        <v>97</v>
      </c>
      <c r="D18" s="29">
        <v>323</v>
      </c>
      <c r="E18" s="29">
        <v>508</v>
      </c>
      <c r="F18" s="29" t="s">
        <v>99</v>
      </c>
      <c r="G18" s="29">
        <v>644</v>
      </c>
      <c r="H18" s="29">
        <v>770</v>
      </c>
      <c r="I18" s="29" t="s">
        <v>99</v>
      </c>
      <c r="J18" s="29">
        <v>980</v>
      </c>
      <c r="K18" s="29" t="s">
        <v>247</v>
      </c>
      <c r="L18" s="29" t="s">
        <v>99</v>
      </c>
      <c r="M18" s="29">
        <v>876</v>
      </c>
      <c r="N18" s="29" t="s">
        <v>248</v>
      </c>
      <c r="O18" s="29" t="s">
        <v>99</v>
      </c>
      <c r="P18" s="29">
        <v>534</v>
      </c>
      <c r="Q18" s="29">
        <v>852</v>
      </c>
    </row>
    <row r="19" spans="1:17" ht="12" customHeight="1" x14ac:dyDescent="0.3">
      <c r="A19" s="44"/>
      <c r="B19" s="14" t="s">
        <v>12</v>
      </c>
      <c r="C19" s="24" t="s">
        <v>97</v>
      </c>
      <c r="D19" s="29">
        <v>338</v>
      </c>
      <c r="E19" s="29">
        <v>510</v>
      </c>
      <c r="F19" s="29" t="s">
        <v>99</v>
      </c>
      <c r="G19" s="29">
        <v>664</v>
      </c>
      <c r="H19" s="29">
        <v>831</v>
      </c>
      <c r="I19" s="29" t="s">
        <v>99</v>
      </c>
      <c r="J19" s="29" t="s">
        <v>249</v>
      </c>
      <c r="K19" s="29" t="s">
        <v>250</v>
      </c>
      <c r="L19" s="29" t="s">
        <v>99</v>
      </c>
      <c r="M19" s="29">
        <v>940</v>
      </c>
      <c r="N19" s="29" t="s">
        <v>251</v>
      </c>
      <c r="O19" s="29" t="s">
        <v>99</v>
      </c>
      <c r="P19" s="29">
        <v>584</v>
      </c>
      <c r="Q19" s="29">
        <v>941</v>
      </c>
    </row>
    <row r="20" spans="1:17" ht="12" customHeight="1" x14ac:dyDescent="0.3">
      <c r="A20" s="44"/>
      <c r="B20" s="16" t="s">
        <v>13</v>
      </c>
      <c r="C20" s="26" t="s">
        <v>97</v>
      </c>
      <c r="D20" s="30">
        <v>324</v>
      </c>
      <c r="E20" s="30">
        <v>463</v>
      </c>
      <c r="F20" s="30" t="s">
        <v>99</v>
      </c>
      <c r="G20" s="30">
        <v>592</v>
      </c>
      <c r="H20" s="30">
        <v>734</v>
      </c>
      <c r="I20" s="30" t="s">
        <v>99</v>
      </c>
      <c r="J20" s="30">
        <v>993</v>
      </c>
      <c r="K20" s="30" t="s">
        <v>531</v>
      </c>
      <c r="L20" s="30" t="s">
        <v>99</v>
      </c>
      <c r="M20" s="30">
        <v>850</v>
      </c>
      <c r="N20" s="30" t="s">
        <v>195</v>
      </c>
      <c r="O20" s="30" t="s">
        <v>99</v>
      </c>
      <c r="P20" s="30">
        <v>549</v>
      </c>
      <c r="Q20" s="30">
        <v>858</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532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65.8</v>
      </c>
      <c r="E6" s="25">
        <v>74.3</v>
      </c>
      <c r="F6" s="24" t="s">
        <v>97</v>
      </c>
      <c r="G6" s="25">
        <v>66.900000000000006</v>
      </c>
      <c r="H6" s="25">
        <v>69.8</v>
      </c>
      <c r="I6" s="24" t="s">
        <v>97</v>
      </c>
      <c r="J6" s="25">
        <v>63.2</v>
      </c>
      <c r="K6" s="25">
        <v>68.7</v>
      </c>
      <c r="L6" s="24" t="s">
        <v>97</v>
      </c>
      <c r="M6" s="25">
        <v>67.8</v>
      </c>
      <c r="N6" s="25">
        <v>67.400000000000006</v>
      </c>
      <c r="O6" s="24" t="s">
        <v>97</v>
      </c>
      <c r="P6" s="25">
        <v>62.8</v>
      </c>
      <c r="Q6" s="25">
        <v>67.5</v>
      </c>
    </row>
    <row r="7" spans="1:17" ht="12" customHeight="1" x14ac:dyDescent="0.3">
      <c r="A7" s="44"/>
      <c r="B7" s="14" t="s">
        <v>77</v>
      </c>
      <c r="C7" s="24" t="s">
        <v>97</v>
      </c>
      <c r="D7" s="25">
        <v>64.3</v>
      </c>
      <c r="E7" s="25">
        <v>70.099999999999994</v>
      </c>
      <c r="F7" s="24" t="s">
        <v>97</v>
      </c>
      <c r="G7" s="25">
        <v>59.3</v>
      </c>
      <c r="H7" s="25">
        <v>64.5</v>
      </c>
      <c r="I7" s="24" t="s">
        <v>97</v>
      </c>
      <c r="J7" s="25">
        <v>65.5</v>
      </c>
      <c r="K7" s="25">
        <v>68</v>
      </c>
      <c r="L7" s="24" t="s">
        <v>97</v>
      </c>
      <c r="M7" s="25">
        <v>66</v>
      </c>
      <c r="N7" s="25">
        <v>66.5</v>
      </c>
      <c r="O7" s="24" t="s">
        <v>97</v>
      </c>
      <c r="P7" s="25">
        <v>60.9</v>
      </c>
      <c r="Q7" s="25">
        <v>67.3</v>
      </c>
    </row>
    <row r="8" spans="1:17" ht="12" customHeight="1" x14ac:dyDescent="0.3">
      <c r="A8" s="44"/>
      <c r="B8" s="14" t="s">
        <v>78</v>
      </c>
      <c r="C8" s="24" t="s">
        <v>97</v>
      </c>
      <c r="D8" s="25">
        <v>59.5</v>
      </c>
      <c r="E8" s="25">
        <v>37.6</v>
      </c>
      <c r="F8" s="24" t="s">
        <v>97</v>
      </c>
      <c r="G8" s="25">
        <v>61.7</v>
      </c>
      <c r="H8" s="25">
        <v>66.5</v>
      </c>
      <c r="I8" s="24" t="s">
        <v>97</v>
      </c>
      <c r="J8" s="25">
        <v>68.5</v>
      </c>
      <c r="K8" s="25">
        <v>71.2</v>
      </c>
      <c r="L8" s="24" t="s">
        <v>97</v>
      </c>
      <c r="M8" s="25">
        <v>67</v>
      </c>
      <c r="N8" s="25">
        <v>72</v>
      </c>
      <c r="O8" s="24" t="s">
        <v>97</v>
      </c>
      <c r="P8" s="25">
        <v>73</v>
      </c>
      <c r="Q8" s="25">
        <v>71</v>
      </c>
    </row>
    <row r="9" spans="1:17" ht="12" customHeight="1" x14ac:dyDescent="0.3">
      <c r="A9" s="44"/>
      <c r="B9" s="14" t="s">
        <v>12</v>
      </c>
      <c r="C9" s="24" t="s">
        <v>97</v>
      </c>
      <c r="D9" s="25">
        <v>54</v>
      </c>
      <c r="E9" s="25">
        <v>65.8</v>
      </c>
      <c r="F9" s="24" t="s">
        <v>97</v>
      </c>
      <c r="G9" s="25">
        <v>57.7</v>
      </c>
      <c r="H9" s="25">
        <v>67.900000000000006</v>
      </c>
      <c r="I9" s="24" t="s">
        <v>97</v>
      </c>
      <c r="J9" s="25">
        <v>65.2</v>
      </c>
      <c r="K9" s="25">
        <v>69.7</v>
      </c>
      <c r="L9" s="24" t="s">
        <v>97</v>
      </c>
      <c r="M9" s="25">
        <v>69.599999999999994</v>
      </c>
      <c r="N9" s="25">
        <v>66.099999999999994</v>
      </c>
      <c r="O9" s="24" t="s">
        <v>97</v>
      </c>
      <c r="P9" s="25">
        <v>73.599999999999994</v>
      </c>
      <c r="Q9" s="25">
        <v>68.400000000000006</v>
      </c>
    </row>
    <row r="10" spans="1:17" ht="12" customHeight="1" x14ac:dyDescent="0.3">
      <c r="A10" s="44"/>
      <c r="B10" s="16" t="s">
        <v>13</v>
      </c>
      <c r="C10" s="26" t="s">
        <v>97</v>
      </c>
      <c r="D10" s="27">
        <v>65.7</v>
      </c>
      <c r="E10" s="27">
        <v>66.8</v>
      </c>
      <c r="F10" s="28" t="s">
        <v>97</v>
      </c>
      <c r="G10" s="27">
        <v>61.2</v>
      </c>
      <c r="H10" s="27">
        <v>64.599999999999994</v>
      </c>
      <c r="I10" s="28" t="s">
        <v>97</v>
      </c>
      <c r="J10" s="27">
        <v>63.6</v>
      </c>
      <c r="K10" s="27">
        <v>67.2</v>
      </c>
      <c r="L10" s="28" t="s">
        <v>97</v>
      </c>
      <c r="M10" s="27">
        <v>62.6</v>
      </c>
      <c r="N10" s="27">
        <v>62.6</v>
      </c>
      <c r="O10" s="28" t="s">
        <v>97</v>
      </c>
      <c r="P10" s="27">
        <v>68.8</v>
      </c>
      <c r="Q10" s="27">
        <v>65.3</v>
      </c>
    </row>
    <row r="11" spans="1:17" ht="12" customHeight="1" x14ac:dyDescent="0.3">
      <c r="A11" s="43" t="s">
        <v>79</v>
      </c>
      <c r="B11" s="14" t="s">
        <v>76</v>
      </c>
      <c r="C11" s="24" t="s">
        <v>97</v>
      </c>
      <c r="D11" s="29">
        <v>75</v>
      </c>
      <c r="E11" s="29">
        <v>142</v>
      </c>
      <c r="F11" s="29" t="s">
        <v>99</v>
      </c>
      <c r="G11" s="29">
        <v>93</v>
      </c>
      <c r="H11" s="29">
        <v>178</v>
      </c>
      <c r="I11" s="29" t="s">
        <v>99</v>
      </c>
      <c r="J11" s="29">
        <v>158</v>
      </c>
      <c r="K11" s="29">
        <v>259</v>
      </c>
      <c r="L11" s="29" t="s">
        <v>99</v>
      </c>
      <c r="M11" s="29">
        <v>166</v>
      </c>
      <c r="N11" s="29">
        <v>219</v>
      </c>
      <c r="O11" s="29" t="s">
        <v>99</v>
      </c>
      <c r="P11" s="29">
        <v>91</v>
      </c>
      <c r="Q11" s="29">
        <v>170</v>
      </c>
    </row>
    <row r="12" spans="1:17" ht="12" customHeight="1" x14ac:dyDescent="0.3">
      <c r="A12" s="44"/>
      <c r="B12" s="14" t="s">
        <v>77</v>
      </c>
      <c r="C12" s="24" t="s">
        <v>97</v>
      </c>
      <c r="D12" s="29">
        <v>74</v>
      </c>
      <c r="E12" s="29">
        <v>143</v>
      </c>
      <c r="F12" s="29" t="s">
        <v>99</v>
      </c>
      <c r="G12" s="29">
        <v>83</v>
      </c>
      <c r="H12" s="29">
        <v>178</v>
      </c>
      <c r="I12" s="29" t="s">
        <v>99</v>
      </c>
      <c r="J12" s="29">
        <v>165</v>
      </c>
      <c r="K12" s="29">
        <v>264</v>
      </c>
      <c r="L12" s="29" t="s">
        <v>99</v>
      </c>
      <c r="M12" s="29">
        <v>175</v>
      </c>
      <c r="N12" s="29">
        <v>230</v>
      </c>
      <c r="O12" s="29" t="s">
        <v>99</v>
      </c>
      <c r="P12" s="29">
        <v>95</v>
      </c>
      <c r="Q12" s="29">
        <v>171</v>
      </c>
    </row>
    <row r="13" spans="1:17" ht="12" customHeight="1" x14ac:dyDescent="0.3">
      <c r="A13" s="44"/>
      <c r="B13" s="14" t="s">
        <v>78</v>
      </c>
      <c r="C13" s="24" t="s">
        <v>97</v>
      </c>
      <c r="D13" s="29">
        <v>69</v>
      </c>
      <c r="E13" s="29">
        <v>150</v>
      </c>
      <c r="F13" s="29" t="s">
        <v>99</v>
      </c>
      <c r="G13" s="29">
        <v>87</v>
      </c>
      <c r="H13" s="29">
        <v>189</v>
      </c>
      <c r="I13" s="29" t="s">
        <v>99</v>
      </c>
      <c r="J13" s="29">
        <v>170</v>
      </c>
      <c r="K13" s="29">
        <v>274</v>
      </c>
      <c r="L13" s="29" t="s">
        <v>99</v>
      </c>
      <c r="M13" s="29">
        <v>179</v>
      </c>
      <c r="N13" s="29">
        <v>250</v>
      </c>
      <c r="O13" s="29" t="s">
        <v>99</v>
      </c>
      <c r="P13" s="29">
        <v>108</v>
      </c>
      <c r="Q13" s="29">
        <v>176</v>
      </c>
    </row>
    <row r="14" spans="1:17" ht="12" customHeight="1" x14ac:dyDescent="0.3">
      <c r="A14" s="44"/>
      <c r="B14" s="14" t="s">
        <v>12</v>
      </c>
      <c r="C14" s="24" t="s">
        <v>97</v>
      </c>
      <c r="D14" s="29">
        <v>67</v>
      </c>
      <c r="E14" s="29">
        <v>146</v>
      </c>
      <c r="F14" s="29" t="s">
        <v>99</v>
      </c>
      <c r="G14" s="29">
        <v>82</v>
      </c>
      <c r="H14" s="29">
        <v>203</v>
      </c>
      <c r="I14" s="29" t="s">
        <v>99</v>
      </c>
      <c r="J14" s="29">
        <v>176</v>
      </c>
      <c r="K14" s="29">
        <v>283</v>
      </c>
      <c r="L14" s="29" t="s">
        <v>99</v>
      </c>
      <c r="M14" s="29">
        <v>197</v>
      </c>
      <c r="N14" s="29">
        <v>248</v>
      </c>
      <c r="O14" s="29" t="s">
        <v>99</v>
      </c>
      <c r="P14" s="29">
        <v>120</v>
      </c>
      <c r="Q14" s="29">
        <v>193</v>
      </c>
    </row>
    <row r="15" spans="1:17" ht="12" customHeight="1" x14ac:dyDescent="0.3">
      <c r="A15" s="44"/>
      <c r="B15" s="16" t="s">
        <v>13</v>
      </c>
      <c r="C15" s="26" t="s">
        <v>97</v>
      </c>
      <c r="D15" s="30">
        <v>90</v>
      </c>
      <c r="E15" s="30">
        <v>155</v>
      </c>
      <c r="F15" s="30" t="s">
        <v>99</v>
      </c>
      <c r="G15" s="30">
        <v>90</v>
      </c>
      <c r="H15" s="30">
        <v>186</v>
      </c>
      <c r="I15" s="30" t="s">
        <v>99</v>
      </c>
      <c r="J15" s="30">
        <v>175</v>
      </c>
      <c r="K15" s="30">
        <v>287</v>
      </c>
      <c r="L15" s="30" t="s">
        <v>99</v>
      </c>
      <c r="M15" s="30">
        <v>189</v>
      </c>
      <c r="N15" s="30">
        <v>258</v>
      </c>
      <c r="O15" s="30" t="s">
        <v>99</v>
      </c>
      <c r="P15" s="30">
        <v>132</v>
      </c>
      <c r="Q15" s="30">
        <v>203</v>
      </c>
    </row>
    <row r="16" spans="1:17" ht="12" customHeight="1" x14ac:dyDescent="0.3">
      <c r="A16" s="43" t="s">
        <v>80</v>
      </c>
      <c r="B16" s="14" t="s">
        <v>76</v>
      </c>
      <c r="C16" s="24" t="s">
        <v>97</v>
      </c>
      <c r="D16" s="29">
        <v>114</v>
      </c>
      <c r="E16" s="29">
        <v>191</v>
      </c>
      <c r="F16" s="29" t="s">
        <v>99</v>
      </c>
      <c r="G16" s="29">
        <v>139</v>
      </c>
      <c r="H16" s="29">
        <v>255</v>
      </c>
      <c r="I16" s="29" t="s">
        <v>99</v>
      </c>
      <c r="J16" s="29">
        <v>250</v>
      </c>
      <c r="K16" s="29">
        <v>377</v>
      </c>
      <c r="L16" s="29" t="s">
        <v>99</v>
      </c>
      <c r="M16" s="29">
        <v>245</v>
      </c>
      <c r="N16" s="29">
        <v>325</v>
      </c>
      <c r="O16" s="29" t="s">
        <v>99</v>
      </c>
      <c r="P16" s="29">
        <v>145</v>
      </c>
      <c r="Q16" s="29">
        <v>252</v>
      </c>
    </row>
    <row r="17" spans="1:17" ht="12" customHeight="1" x14ac:dyDescent="0.3">
      <c r="A17" s="44"/>
      <c r="B17" s="14" t="s">
        <v>77</v>
      </c>
      <c r="C17" s="24" t="s">
        <v>97</v>
      </c>
      <c r="D17" s="29">
        <v>115</v>
      </c>
      <c r="E17" s="29">
        <v>204</v>
      </c>
      <c r="F17" s="29" t="s">
        <v>99</v>
      </c>
      <c r="G17" s="29">
        <v>140</v>
      </c>
      <c r="H17" s="29">
        <v>276</v>
      </c>
      <c r="I17" s="29" t="s">
        <v>99</v>
      </c>
      <c r="J17" s="29">
        <v>252</v>
      </c>
      <c r="K17" s="29">
        <v>388</v>
      </c>
      <c r="L17" s="29" t="s">
        <v>99</v>
      </c>
      <c r="M17" s="29">
        <v>265</v>
      </c>
      <c r="N17" s="29">
        <v>346</v>
      </c>
      <c r="O17" s="29" t="s">
        <v>99</v>
      </c>
      <c r="P17" s="29">
        <v>156</v>
      </c>
      <c r="Q17" s="29">
        <v>254</v>
      </c>
    </row>
    <row r="18" spans="1:17" ht="12" customHeight="1" x14ac:dyDescent="0.3">
      <c r="A18" s="44"/>
      <c r="B18" s="14" t="s">
        <v>78</v>
      </c>
      <c r="C18" s="24" t="s">
        <v>97</v>
      </c>
      <c r="D18" s="29">
        <v>116</v>
      </c>
      <c r="E18" s="29">
        <v>399</v>
      </c>
      <c r="F18" s="29" t="s">
        <v>99</v>
      </c>
      <c r="G18" s="29">
        <v>141</v>
      </c>
      <c r="H18" s="29">
        <v>284</v>
      </c>
      <c r="I18" s="29" t="s">
        <v>99</v>
      </c>
      <c r="J18" s="29">
        <v>248</v>
      </c>
      <c r="K18" s="29">
        <v>385</v>
      </c>
      <c r="L18" s="29" t="s">
        <v>99</v>
      </c>
      <c r="M18" s="29">
        <v>267</v>
      </c>
      <c r="N18" s="29">
        <v>347</v>
      </c>
      <c r="O18" s="29" t="s">
        <v>99</v>
      </c>
      <c r="P18" s="29">
        <v>148</v>
      </c>
      <c r="Q18" s="29">
        <v>248</v>
      </c>
    </row>
    <row r="19" spans="1:17" ht="12" customHeight="1" x14ac:dyDescent="0.3">
      <c r="A19" s="44"/>
      <c r="B19" s="14" t="s">
        <v>12</v>
      </c>
      <c r="C19" s="24" t="s">
        <v>97</v>
      </c>
      <c r="D19" s="29">
        <v>124</v>
      </c>
      <c r="E19" s="29">
        <v>222</v>
      </c>
      <c r="F19" s="29" t="s">
        <v>99</v>
      </c>
      <c r="G19" s="29">
        <v>142</v>
      </c>
      <c r="H19" s="29">
        <v>299</v>
      </c>
      <c r="I19" s="29" t="s">
        <v>99</v>
      </c>
      <c r="J19" s="29">
        <v>270</v>
      </c>
      <c r="K19" s="29">
        <v>406</v>
      </c>
      <c r="L19" s="29" t="s">
        <v>99</v>
      </c>
      <c r="M19" s="29">
        <v>283</v>
      </c>
      <c r="N19" s="29">
        <v>375</v>
      </c>
      <c r="O19" s="29" t="s">
        <v>99</v>
      </c>
      <c r="P19" s="29">
        <v>163</v>
      </c>
      <c r="Q19" s="29">
        <v>282</v>
      </c>
    </row>
    <row r="20" spans="1:17" ht="12" customHeight="1" x14ac:dyDescent="0.3">
      <c r="A20" s="44"/>
      <c r="B20" s="16" t="s">
        <v>13</v>
      </c>
      <c r="C20" s="26" t="s">
        <v>97</v>
      </c>
      <c r="D20" s="30">
        <v>137</v>
      </c>
      <c r="E20" s="30">
        <v>232</v>
      </c>
      <c r="F20" s="30" t="s">
        <v>99</v>
      </c>
      <c r="G20" s="30">
        <v>147</v>
      </c>
      <c r="H20" s="30">
        <v>288</v>
      </c>
      <c r="I20" s="30" t="s">
        <v>99</v>
      </c>
      <c r="J20" s="30">
        <v>275</v>
      </c>
      <c r="K20" s="30">
        <v>427</v>
      </c>
      <c r="L20" s="30" t="s">
        <v>99</v>
      </c>
      <c r="M20" s="30">
        <v>302</v>
      </c>
      <c r="N20" s="30">
        <v>412</v>
      </c>
      <c r="O20" s="30" t="s">
        <v>99</v>
      </c>
      <c r="P20" s="30">
        <v>192</v>
      </c>
      <c r="Q20" s="30">
        <v>311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533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49.3</v>
      </c>
      <c r="E6" s="25">
        <v>55</v>
      </c>
      <c r="F6" s="24" t="s">
        <v>97</v>
      </c>
      <c r="G6" s="25">
        <v>54</v>
      </c>
      <c r="H6" s="25">
        <v>58.5</v>
      </c>
      <c r="I6" s="24" t="s">
        <v>97</v>
      </c>
      <c r="J6" s="25">
        <v>55.8</v>
      </c>
      <c r="K6" s="25">
        <v>60.8</v>
      </c>
      <c r="L6" s="24" t="s">
        <v>97</v>
      </c>
      <c r="M6" s="25">
        <v>61.7</v>
      </c>
      <c r="N6" s="25">
        <v>65.7</v>
      </c>
      <c r="O6" s="24" t="s">
        <v>97</v>
      </c>
      <c r="P6" s="25">
        <v>62.1</v>
      </c>
      <c r="Q6" s="25">
        <v>60.3</v>
      </c>
    </row>
    <row r="7" spans="1:17" ht="12" customHeight="1" x14ac:dyDescent="0.3">
      <c r="A7" s="44"/>
      <c r="B7" s="14" t="s">
        <v>77</v>
      </c>
      <c r="C7" s="24" t="s">
        <v>97</v>
      </c>
      <c r="D7" s="25">
        <v>50.3</v>
      </c>
      <c r="E7" s="25">
        <v>56.1</v>
      </c>
      <c r="F7" s="24" t="s">
        <v>97</v>
      </c>
      <c r="G7" s="25">
        <v>52.3</v>
      </c>
      <c r="H7" s="25">
        <v>59</v>
      </c>
      <c r="I7" s="24" t="s">
        <v>97</v>
      </c>
      <c r="J7" s="25">
        <v>57.7</v>
      </c>
      <c r="K7" s="25">
        <v>62.3</v>
      </c>
      <c r="L7" s="24" t="s">
        <v>97</v>
      </c>
      <c r="M7" s="25">
        <v>61.9</v>
      </c>
      <c r="N7" s="25">
        <v>67.2</v>
      </c>
      <c r="O7" s="24" t="s">
        <v>97</v>
      </c>
      <c r="P7" s="25">
        <v>61.1</v>
      </c>
      <c r="Q7" s="25">
        <v>60.8</v>
      </c>
    </row>
    <row r="8" spans="1:17" ht="12" customHeight="1" x14ac:dyDescent="0.3">
      <c r="A8" s="44"/>
      <c r="B8" s="14" t="s">
        <v>78</v>
      </c>
      <c r="C8" s="24" t="s">
        <v>97</v>
      </c>
      <c r="D8" s="25">
        <v>51.4</v>
      </c>
      <c r="E8" s="25">
        <v>58.3</v>
      </c>
      <c r="F8" s="24" t="s">
        <v>97</v>
      </c>
      <c r="G8" s="25">
        <v>55.3</v>
      </c>
      <c r="H8" s="25">
        <v>61.9</v>
      </c>
      <c r="I8" s="24" t="s">
        <v>97</v>
      </c>
      <c r="J8" s="25">
        <v>61.4</v>
      </c>
      <c r="K8" s="25">
        <v>63.5</v>
      </c>
      <c r="L8" s="24" t="s">
        <v>97</v>
      </c>
      <c r="M8" s="25">
        <v>64.8</v>
      </c>
      <c r="N8" s="25">
        <v>66.8</v>
      </c>
      <c r="O8" s="24" t="s">
        <v>97</v>
      </c>
      <c r="P8" s="25">
        <v>70.8</v>
      </c>
      <c r="Q8" s="25">
        <v>66.900000000000006</v>
      </c>
    </row>
    <row r="9" spans="1:17" ht="12" customHeight="1" x14ac:dyDescent="0.3">
      <c r="A9" s="44"/>
      <c r="B9" s="14" t="s">
        <v>12</v>
      </c>
      <c r="C9" s="24" t="s">
        <v>97</v>
      </c>
      <c r="D9" s="25">
        <v>51.8</v>
      </c>
      <c r="E9" s="25">
        <v>54.4</v>
      </c>
      <c r="F9" s="24" t="s">
        <v>97</v>
      </c>
      <c r="G9" s="25">
        <v>56.4</v>
      </c>
      <c r="H9" s="25">
        <v>60.3</v>
      </c>
      <c r="I9" s="24" t="s">
        <v>97</v>
      </c>
      <c r="J9" s="25">
        <v>60.7</v>
      </c>
      <c r="K9" s="25">
        <v>63.9</v>
      </c>
      <c r="L9" s="24" t="s">
        <v>97</v>
      </c>
      <c r="M9" s="25">
        <v>63.2</v>
      </c>
      <c r="N9" s="25">
        <v>68.900000000000006</v>
      </c>
      <c r="O9" s="24" t="s">
        <v>97</v>
      </c>
      <c r="P9" s="25">
        <v>66.599999999999994</v>
      </c>
      <c r="Q9" s="25">
        <v>66.5</v>
      </c>
    </row>
    <row r="10" spans="1:17" ht="12" customHeight="1" x14ac:dyDescent="0.3">
      <c r="A10" s="44"/>
      <c r="B10" s="16" t="s">
        <v>13</v>
      </c>
      <c r="C10" s="26" t="s">
        <v>97</v>
      </c>
      <c r="D10" s="27">
        <v>52.7</v>
      </c>
      <c r="E10" s="27">
        <v>57.7</v>
      </c>
      <c r="F10" s="28" t="s">
        <v>97</v>
      </c>
      <c r="G10" s="27">
        <v>56.1</v>
      </c>
      <c r="H10" s="27">
        <v>59.5</v>
      </c>
      <c r="I10" s="28" t="s">
        <v>97</v>
      </c>
      <c r="J10" s="27">
        <v>59.6</v>
      </c>
      <c r="K10" s="27">
        <v>63.8</v>
      </c>
      <c r="L10" s="28" t="s">
        <v>97</v>
      </c>
      <c r="M10" s="27">
        <v>63.9</v>
      </c>
      <c r="N10" s="27">
        <v>68.2</v>
      </c>
      <c r="O10" s="28" t="s">
        <v>97</v>
      </c>
      <c r="P10" s="27">
        <v>67.2</v>
      </c>
      <c r="Q10" s="27">
        <v>66.900000000000006</v>
      </c>
    </row>
    <row r="11" spans="1:17" ht="12" customHeight="1" x14ac:dyDescent="0.3">
      <c r="A11" s="43" t="s">
        <v>79</v>
      </c>
      <c r="B11" s="14" t="s">
        <v>76</v>
      </c>
      <c r="C11" s="24" t="s">
        <v>97</v>
      </c>
      <c r="D11" s="29">
        <v>207</v>
      </c>
      <c r="E11" s="29">
        <v>639</v>
      </c>
      <c r="F11" s="29" t="s">
        <v>99</v>
      </c>
      <c r="G11" s="29">
        <v>530</v>
      </c>
      <c r="H11" s="29">
        <v>989</v>
      </c>
      <c r="I11" s="29" t="s">
        <v>99</v>
      </c>
      <c r="J11" s="29">
        <v>792</v>
      </c>
      <c r="K11" s="29" t="s">
        <v>534</v>
      </c>
      <c r="L11" s="29" t="s">
        <v>99</v>
      </c>
      <c r="M11" s="29">
        <v>610</v>
      </c>
      <c r="N11" s="29" t="s">
        <v>535</v>
      </c>
      <c r="O11" s="29" t="s">
        <v>99</v>
      </c>
      <c r="P11" s="29">
        <v>399</v>
      </c>
      <c r="Q11" s="29">
        <v>675</v>
      </c>
    </row>
    <row r="12" spans="1:17" ht="12" customHeight="1" x14ac:dyDescent="0.3">
      <c r="A12" s="44"/>
      <c r="B12" s="14" t="s">
        <v>77</v>
      </c>
      <c r="C12" s="24" t="s">
        <v>97</v>
      </c>
      <c r="D12" s="29">
        <v>217</v>
      </c>
      <c r="E12" s="29">
        <v>676</v>
      </c>
      <c r="F12" s="29" t="s">
        <v>99</v>
      </c>
      <c r="G12" s="29">
        <v>534</v>
      </c>
      <c r="H12" s="29" t="s">
        <v>519</v>
      </c>
      <c r="I12" s="29" t="s">
        <v>99</v>
      </c>
      <c r="J12" s="29">
        <v>840</v>
      </c>
      <c r="K12" s="29" t="s">
        <v>536</v>
      </c>
      <c r="L12" s="29" t="s">
        <v>99</v>
      </c>
      <c r="M12" s="29">
        <v>669</v>
      </c>
      <c r="N12" s="29" t="s">
        <v>537</v>
      </c>
      <c r="O12" s="29" t="s">
        <v>99</v>
      </c>
      <c r="P12" s="29">
        <v>419</v>
      </c>
      <c r="Q12" s="29">
        <v>725</v>
      </c>
    </row>
    <row r="13" spans="1:17" ht="12" customHeight="1" x14ac:dyDescent="0.3">
      <c r="A13" s="44"/>
      <c r="B13" s="14" t="s">
        <v>78</v>
      </c>
      <c r="C13" s="24" t="s">
        <v>97</v>
      </c>
      <c r="D13" s="29">
        <v>234</v>
      </c>
      <c r="E13" s="29">
        <v>754</v>
      </c>
      <c r="F13" s="29" t="s">
        <v>99</v>
      </c>
      <c r="G13" s="29">
        <v>598</v>
      </c>
      <c r="H13" s="29" t="s">
        <v>538</v>
      </c>
      <c r="I13" s="29" t="s">
        <v>99</v>
      </c>
      <c r="J13" s="29">
        <v>929</v>
      </c>
      <c r="K13" s="29" t="s">
        <v>539</v>
      </c>
      <c r="L13" s="29" t="s">
        <v>99</v>
      </c>
      <c r="M13" s="29">
        <v>709</v>
      </c>
      <c r="N13" s="29" t="s">
        <v>540</v>
      </c>
      <c r="O13" s="29" t="s">
        <v>99</v>
      </c>
      <c r="P13" s="29">
        <v>437</v>
      </c>
      <c r="Q13" s="29">
        <v>757</v>
      </c>
    </row>
    <row r="14" spans="1:17" ht="12" customHeight="1" x14ac:dyDescent="0.3">
      <c r="A14" s="44"/>
      <c r="B14" s="14" t="s">
        <v>12</v>
      </c>
      <c r="C14" s="24" t="s">
        <v>97</v>
      </c>
      <c r="D14" s="29">
        <v>239</v>
      </c>
      <c r="E14" s="29">
        <v>707</v>
      </c>
      <c r="F14" s="29" t="s">
        <v>99</v>
      </c>
      <c r="G14" s="29">
        <v>589</v>
      </c>
      <c r="H14" s="29" t="s">
        <v>328</v>
      </c>
      <c r="I14" s="29" t="s">
        <v>99</v>
      </c>
      <c r="J14" s="29">
        <v>922</v>
      </c>
      <c r="K14" s="29" t="s">
        <v>541</v>
      </c>
      <c r="L14" s="29" t="s">
        <v>99</v>
      </c>
      <c r="M14" s="29">
        <v>704</v>
      </c>
      <c r="N14" s="29" t="s">
        <v>542</v>
      </c>
      <c r="O14" s="29" t="s">
        <v>99</v>
      </c>
      <c r="P14" s="29">
        <v>436</v>
      </c>
      <c r="Q14" s="29">
        <v>755</v>
      </c>
    </row>
    <row r="15" spans="1:17" ht="12" customHeight="1" x14ac:dyDescent="0.3">
      <c r="A15" s="44"/>
      <c r="B15" s="16" t="s">
        <v>13</v>
      </c>
      <c r="C15" s="26" t="s">
        <v>97</v>
      </c>
      <c r="D15" s="30">
        <v>254</v>
      </c>
      <c r="E15" s="30">
        <v>752</v>
      </c>
      <c r="F15" s="30" t="s">
        <v>99</v>
      </c>
      <c r="G15" s="30">
        <v>582</v>
      </c>
      <c r="H15" s="30" t="s">
        <v>535</v>
      </c>
      <c r="I15" s="30" t="s">
        <v>99</v>
      </c>
      <c r="J15" s="30">
        <v>916</v>
      </c>
      <c r="K15" s="30" t="s">
        <v>543</v>
      </c>
      <c r="L15" s="30" t="s">
        <v>99</v>
      </c>
      <c r="M15" s="30">
        <v>713</v>
      </c>
      <c r="N15" s="30" t="s">
        <v>544</v>
      </c>
      <c r="O15" s="30" t="s">
        <v>99</v>
      </c>
      <c r="P15" s="30">
        <v>472</v>
      </c>
      <c r="Q15" s="30">
        <v>779</v>
      </c>
    </row>
    <row r="16" spans="1:17" ht="12" customHeight="1" x14ac:dyDescent="0.3">
      <c r="A16" s="43" t="s">
        <v>80</v>
      </c>
      <c r="B16" s="14" t="s">
        <v>76</v>
      </c>
      <c r="C16" s="24" t="s">
        <v>97</v>
      </c>
      <c r="D16" s="29">
        <v>420</v>
      </c>
      <c r="E16" s="29" t="s">
        <v>262</v>
      </c>
      <c r="F16" s="29" t="s">
        <v>99</v>
      </c>
      <c r="G16" s="29">
        <v>981</v>
      </c>
      <c r="H16" s="29" t="s">
        <v>263</v>
      </c>
      <c r="I16" s="29" t="s">
        <v>99</v>
      </c>
      <c r="J16" s="29" t="s">
        <v>264</v>
      </c>
      <c r="K16" s="29" t="s">
        <v>265</v>
      </c>
      <c r="L16" s="29" t="s">
        <v>99</v>
      </c>
      <c r="M16" s="29">
        <v>989</v>
      </c>
      <c r="N16" s="29" t="s">
        <v>266</v>
      </c>
      <c r="O16" s="29" t="s">
        <v>99</v>
      </c>
      <c r="P16" s="29">
        <v>643</v>
      </c>
      <c r="Q16" s="29" t="s">
        <v>267</v>
      </c>
    </row>
    <row r="17" spans="1:17" ht="12" customHeight="1" x14ac:dyDescent="0.3">
      <c r="A17" s="44"/>
      <c r="B17" s="14" t="s">
        <v>77</v>
      </c>
      <c r="C17" s="24" t="s">
        <v>97</v>
      </c>
      <c r="D17" s="29">
        <v>431</v>
      </c>
      <c r="E17" s="29" t="s">
        <v>268</v>
      </c>
      <c r="F17" s="29" t="s">
        <v>99</v>
      </c>
      <c r="G17" s="29" t="s">
        <v>269</v>
      </c>
      <c r="H17" s="29" t="s">
        <v>234</v>
      </c>
      <c r="I17" s="29" t="s">
        <v>99</v>
      </c>
      <c r="J17" s="29" t="s">
        <v>270</v>
      </c>
      <c r="K17" s="29" t="s">
        <v>271</v>
      </c>
      <c r="L17" s="29" t="s">
        <v>99</v>
      </c>
      <c r="M17" s="29" t="s">
        <v>272</v>
      </c>
      <c r="N17" s="29" t="s">
        <v>273</v>
      </c>
      <c r="O17" s="29" t="s">
        <v>99</v>
      </c>
      <c r="P17" s="29">
        <v>686</v>
      </c>
      <c r="Q17" s="29" t="s">
        <v>274</v>
      </c>
    </row>
    <row r="18" spans="1:17" ht="12" customHeight="1" x14ac:dyDescent="0.3">
      <c r="A18" s="44"/>
      <c r="B18" s="14" t="s">
        <v>78</v>
      </c>
      <c r="C18" s="24" t="s">
        <v>97</v>
      </c>
      <c r="D18" s="29">
        <v>455</v>
      </c>
      <c r="E18" s="29" t="s">
        <v>242</v>
      </c>
      <c r="F18" s="29" t="s">
        <v>99</v>
      </c>
      <c r="G18" s="29" t="s">
        <v>545</v>
      </c>
      <c r="H18" s="29" t="s">
        <v>276</v>
      </c>
      <c r="I18" s="29" t="s">
        <v>99</v>
      </c>
      <c r="J18" s="29" t="s">
        <v>277</v>
      </c>
      <c r="K18" s="29" t="s">
        <v>546</v>
      </c>
      <c r="L18" s="29" t="s">
        <v>99</v>
      </c>
      <c r="M18" s="29" t="s">
        <v>547</v>
      </c>
      <c r="N18" s="29" t="s">
        <v>548</v>
      </c>
      <c r="O18" s="29" t="s">
        <v>99</v>
      </c>
      <c r="P18" s="29">
        <v>617</v>
      </c>
      <c r="Q18" s="29" t="s">
        <v>281</v>
      </c>
    </row>
    <row r="19" spans="1:17" ht="12" customHeight="1" x14ac:dyDescent="0.3">
      <c r="A19" s="44"/>
      <c r="B19" s="14" t="s">
        <v>12</v>
      </c>
      <c r="C19" s="24" t="s">
        <v>97</v>
      </c>
      <c r="D19" s="29">
        <v>461</v>
      </c>
      <c r="E19" s="29" t="s">
        <v>282</v>
      </c>
      <c r="F19" s="29" t="s">
        <v>99</v>
      </c>
      <c r="G19" s="29" t="s">
        <v>283</v>
      </c>
      <c r="H19" s="29" t="s">
        <v>284</v>
      </c>
      <c r="I19" s="29" t="s">
        <v>99</v>
      </c>
      <c r="J19" s="29" t="s">
        <v>285</v>
      </c>
      <c r="K19" s="29" t="s">
        <v>286</v>
      </c>
      <c r="L19" s="29" t="s">
        <v>99</v>
      </c>
      <c r="M19" s="29" t="s">
        <v>287</v>
      </c>
      <c r="N19" s="29" t="s">
        <v>288</v>
      </c>
      <c r="O19" s="29" t="s">
        <v>99</v>
      </c>
      <c r="P19" s="29">
        <v>655</v>
      </c>
      <c r="Q19" s="29" t="s">
        <v>289</v>
      </c>
    </row>
    <row r="20" spans="1:17" ht="12" customHeight="1" x14ac:dyDescent="0.3">
      <c r="A20" s="44"/>
      <c r="B20" s="16" t="s">
        <v>13</v>
      </c>
      <c r="C20" s="26" t="s">
        <v>97</v>
      </c>
      <c r="D20" s="30">
        <v>482</v>
      </c>
      <c r="E20" s="30" t="s">
        <v>290</v>
      </c>
      <c r="F20" s="30" t="s">
        <v>99</v>
      </c>
      <c r="G20" s="30" t="s">
        <v>196</v>
      </c>
      <c r="H20" s="30" t="s">
        <v>291</v>
      </c>
      <c r="I20" s="30" t="s">
        <v>99</v>
      </c>
      <c r="J20" s="30" t="s">
        <v>292</v>
      </c>
      <c r="K20" s="30" t="s">
        <v>293</v>
      </c>
      <c r="L20" s="30" t="s">
        <v>99</v>
      </c>
      <c r="M20" s="30" t="s">
        <v>294</v>
      </c>
      <c r="N20" s="30" t="s">
        <v>295</v>
      </c>
      <c r="O20" s="30" t="s">
        <v>99</v>
      </c>
      <c r="P20" s="30">
        <v>702</v>
      </c>
      <c r="Q20" s="30" t="s">
        <v>296</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H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83</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76</v>
      </c>
      <c r="C5" s="15">
        <v>58.788938334392903</v>
      </c>
      <c r="D5" s="15">
        <v>53.329560460290502</v>
      </c>
      <c r="E5" s="15">
        <v>55.955846676370697</v>
      </c>
      <c r="F5" s="15">
        <v>53.521463589621</v>
      </c>
      <c r="G5" s="15">
        <v>49.6123398351424</v>
      </c>
      <c r="H5" s="15">
        <v>53.627666674906699</v>
      </c>
    </row>
    <row r="6" spans="1:8" ht="12" customHeight="1" x14ac:dyDescent="0.3">
      <c r="A6" s="4" t="s">
        <v>0</v>
      </c>
      <c r="B6" s="14" t="s">
        <v>77</v>
      </c>
      <c r="C6" s="15">
        <v>61.218092252574998</v>
      </c>
      <c r="D6" s="15">
        <v>53.790294013460901</v>
      </c>
      <c r="E6" s="15">
        <v>56.702544031311199</v>
      </c>
      <c r="F6" s="15">
        <v>53.845249294449701</v>
      </c>
      <c r="G6" s="15">
        <v>51.052789893217003</v>
      </c>
      <c r="H6" s="15">
        <v>54.679488694090701</v>
      </c>
    </row>
    <row r="7" spans="1:8" ht="12" customHeight="1" x14ac:dyDescent="0.3">
      <c r="A7" s="4" t="s">
        <v>0</v>
      </c>
      <c r="B7" s="14" t="s">
        <v>78</v>
      </c>
      <c r="C7" s="15">
        <v>61.380959497832897</v>
      </c>
      <c r="D7" s="15">
        <v>55.5966697502313</v>
      </c>
      <c r="E7" s="15">
        <v>57.371597487375297</v>
      </c>
      <c r="F7" s="15">
        <v>56.668715427166603</v>
      </c>
      <c r="G7" s="15">
        <v>52.714522102277201</v>
      </c>
      <c r="H7" s="15">
        <v>56.212080602324498</v>
      </c>
    </row>
    <row r="8" spans="1:8" ht="12" customHeight="1" x14ac:dyDescent="0.3">
      <c r="A8" s="4" t="s">
        <v>0</v>
      </c>
      <c r="B8" s="14" t="s">
        <v>12</v>
      </c>
      <c r="C8" s="15">
        <v>62.7406738868833</v>
      </c>
      <c r="D8" s="15">
        <v>55.619747899159698</v>
      </c>
      <c r="E8" s="15">
        <v>55.970819304152698</v>
      </c>
      <c r="F8" s="15">
        <v>57.067343270958901</v>
      </c>
      <c r="G8" s="15">
        <v>53.247252324955802</v>
      </c>
      <c r="H8" s="15">
        <v>56.380887059899401</v>
      </c>
    </row>
    <row r="9" spans="1:8" ht="12" customHeight="1" x14ac:dyDescent="0.3">
      <c r="A9" s="11" t="s">
        <v>0</v>
      </c>
      <c r="B9" s="16" t="s">
        <v>13</v>
      </c>
      <c r="C9" s="17">
        <v>63.116656993615798</v>
      </c>
      <c r="D9" s="17">
        <v>53.222693940563502</v>
      </c>
      <c r="E9" s="17">
        <v>57.682648401826498</v>
      </c>
      <c r="F9" s="17">
        <v>55.589538072136698</v>
      </c>
      <c r="G9" s="17">
        <v>52.779732582688297</v>
      </c>
      <c r="H9" s="17">
        <v>56.1002203920659</v>
      </c>
    </row>
    <row r="10" spans="1:8" ht="12" customHeight="1" x14ac:dyDescent="0.3">
      <c r="A10" s="13" t="s">
        <v>79</v>
      </c>
      <c r="B10" s="14" t="s">
        <v>76</v>
      </c>
      <c r="C10" s="18">
        <v>3699</v>
      </c>
      <c r="D10" s="18">
        <v>2827</v>
      </c>
      <c r="E10" s="18">
        <v>4613</v>
      </c>
      <c r="F10" s="18">
        <v>4476</v>
      </c>
      <c r="G10" s="18">
        <v>6079</v>
      </c>
      <c r="H10" s="18">
        <v>21694</v>
      </c>
    </row>
    <row r="11" spans="1:8" ht="12" customHeight="1" x14ac:dyDescent="0.3">
      <c r="A11" s="4" t="s">
        <v>0</v>
      </c>
      <c r="B11" s="14" t="s">
        <v>77</v>
      </c>
      <c r="C11" s="18">
        <v>4101</v>
      </c>
      <c r="D11" s="18">
        <v>3037</v>
      </c>
      <c r="E11" s="18">
        <v>4636</v>
      </c>
      <c r="F11" s="18">
        <v>4579</v>
      </c>
      <c r="G11" s="18">
        <v>6789</v>
      </c>
      <c r="H11" s="18">
        <v>23142</v>
      </c>
    </row>
    <row r="12" spans="1:8" ht="12" customHeight="1" x14ac:dyDescent="0.3">
      <c r="A12" s="4" t="s">
        <v>0</v>
      </c>
      <c r="B12" s="14" t="s">
        <v>78</v>
      </c>
      <c r="C12" s="18">
        <v>4107</v>
      </c>
      <c r="D12" s="18">
        <v>3005</v>
      </c>
      <c r="E12" s="18">
        <v>4658</v>
      </c>
      <c r="F12" s="18">
        <v>4610</v>
      </c>
      <c r="G12" s="18">
        <v>6690</v>
      </c>
      <c r="H12" s="18">
        <v>23070</v>
      </c>
    </row>
    <row r="13" spans="1:8" ht="12" customHeight="1" x14ac:dyDescent="0.3">
      <c r="A13" s="4" t="s">
        <v>0</v>
      </c>
      <c r="B13" s="14" t="s">
        <v>12</v>
      </c>
      <c r="C13" s="18">
        <v>4171</v>
      </c>
      <c r="D13" s="18">
        <v>3177</v>
      </c>
      <c r="E13" s="18">
        <v>4987</v>
      </c>
      <c r="F13" s="18">
        <v>5398</v>
      </c>
      <c r="G13" s="18">
        <v>6928</v>
      </c>
      <c r="H13" s="18">
        <v>24661</v>
      </c>
    </row>
    <row r="14" spans="1:8" ht="12" customHeight="1" x14ac:dyDescent="0.3">
      <c r="A14" s="11" t="s">
        <v>0</v>
      </c>
      <c r="B14" s="16" t="s">
        <v>13</v>
      </c>
      <c r="C14" s="19">
        <v>4350</v>
      </c>
      <c r="D14" s="19">
        <v>2758</v>
      </c>
      <c r="E14" s="19">
        <v>5053</v>
      </c>
      <c r="F14" s="19">
        <v>5271</v>
      </c>
      <c r="G14" s="19">
        <v>6750</v>
      </c>
      <c r="H14" s="19">
        <v>24182</v>
      </c>
    </row>
    <row r="15" spans="1:8" ht="12" customHeight="1" x14ac:dyDescent="0.3">
      <c r="A15" s="13" t="s">
        <v>80</v>
      </c>
      <c r="B15" s="14" t="s">
        <v>76</v>
      </c>
      <c r="C15" s="18">
        <v>6292</v>
      </c>
      <c r="D15" s="18">
        <v>5301</v>
      </c>
      <c r="E15" s="18">
        <v>8244</v>
      </c>
      <c r="F15" s="18">
        <v>8363</v>
      </c>
      <c r="G15" s="18">
        <v>12253</v>
      </c>
      <c r="H15" s="18">
        <v>40453</v>
      </c>
    </row>
    <row r="16" spans="1:8" ht="12" customHeight="1" x14ac:dyDescent="0.3">
      <c r="A16" s="4" t="s">
        <v>0</v>
      </c>
      <c r="B16" s="14" t="s">
        <v>77</v>
      </c>
      <c r="C16" s="18">
        <v>6699</v>
      </c>
      <c r="D16" s="18">
        <v>5646</v>
      </c>
      <c r="E16" s="18">
        <v>8176</v>
      </c>
      <c r="F16" s="18">
        <v>8504</v>
      </c>
      <c r="G16" s="18">
        <v>13298</v>
      </c>
      <c r="H16" s="18">
        <v>42323</v>
      </c>
    </row>
    <row r="17" spans="1:8" ht="12" customHeight="1" x14ac:dyDescent="0.3">
      <c r="A17" s="4" t="s">
        <v>0</v>
      </c>
      <c r="B17" s="14" t="s">
        <v>78</v>
      </c>
      <c r="C17" s="18">
        <v>6691</v>
      </c>
      <c r="D17" s="18">
        <v>5405</v>
      </c>
      <c r="E17" s="18">
        <v>8119</v>
      </c>
      <c r="F17" s="18">
        <v>8135</v>
      </c>
      <c r="G17" s="18">
        <v>12691</v>
      </c>
      <c r="H17" s="18">
        <v>41041</v>
      </c>
    </row>
    <row r="18" spans="1:8" ht="12" customHeight="1" x14ac:dyDescent="0.3">
      <c r="A18" s="4" t="s">
        <v>0</v>
      </c>
      <c r="B18" s="14" t="s">
        <v>12</v>
      </c>
      <c r="C18" s="18">
        <v>6648</v>
      </c>
      <c r="D18" s="18">
        <v>5712</v>
      </c>
      <c r="E18" s="18">
        <v>8910</v>
      </c>
      <c r="F18" s="18">
        <v>9459</v>
      </c>
      <c r="G18" s="18">
        <v>13011</v>
      </c>
      <c r="H18" s="18">
        <v>43740</v>
      </c>
    </row>
    <row r="19" spans="1:8" ht="12" customHeight="1" x14ac:dyDescent="0.3">
      <c r="A19" s="11" t="s">
        <v>0</v>
      </c>
      <c r="B19" s="16" t="s">
        <v>13</v>
      </c>
      <c r="C19" s="19">
        <v>6892</v>
      </c>
      <c r="D19" s="19">
        <v>5182</v>
      </c>
      <c r="E19" s="19">
        <v>8760</v>
      </c>
      <c r="F19" s="19">
        <v>9482</v>
      </c>
      <c r="G19" s="19">
        <v>12789</v>
      </c>
      <c r="H19" s="19">
        <v>43105</v>
      </c>
    </row>
    <row r="20" spans="1:8" ht="12" customHeight="1" x14ac:dyDescent="0.3">
      <c r="A20" s="39" t="s">
        <v>28</v>
      </c>
      <c r="B20" s="39"/>
      <c r="C20" s="39"/>
      <c r="D20" s="39"/>
      <c r="E20" s="39"/>
      <c r="F20" s="39"/>
      <c r="G20" s="39"/>
      <c r="H20" s="39"/>
    </row>
    <row r="21" spans="1:8" ht="12" customHeight="1" x14ac:dyDescent="0.3"/>
    <row r="22" spans="1:8" ht="12" customHeight="1" x14ac:dyDescent="0.3">
      <c r="A22" s="20" t="s">
        <v>82</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549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52.3</v>
      </c>
      <c r="E6" s="25">
        <v>57</v>
      </c>
      <c r="F6" s="24" t="s">
        <v>97</v>
      </c>
      <c r="G6" s="25">
        <v>59.1</v>
      </c>
      <c r="H6" s="25">
        <v>58.1</v>
      </c>
      <c r="I6" s="24" t="s">
        <v>97</v>
      </c>
      <c r="J6" s="25">
        <v>63.4</v>
      </c>
      <c r="K6" s="25">
        <v>65.7</v>
      </c>
      <c r="L6" s="24" t="s">
        <v>97</v>
      </c>
      <c r="M6" s="25">
        <v>66.8</v>
      </c>
      <c r="N6" s="25">
        <v>68.400000000000006</v>
      </c>
      <c r="O6" s="24" t="s">
        <v>97</v>
      </c>
      <c r="P6" s="25">
        <v>66.599999999999994</v>
      </c>
      <c r="Q6" s="25">
        <v>64.5</v>
      </c>
    </row>
    <row r="7" spans="1:17" ht="12" customHeight="1" x14ac:dyDescent="0.3">
      <c r="A7" s="44"/>
      <c r="B7" s="14" t="s">
        <v>77</v>
      </c>
      <c r="C7" s="24" t="s">
        <v>97</v>
      </c>
      <c r="D7" s="25">
        <v>50.9</v>
      </c>
      <c r="E7" s="25">
        <v>54.3</v>
      </c>
      <c r="F7" s="24" t="s">
        <v>97</v>
      </c>
      <c r="G7" s="25">
        <v>54.2</v>
      </c>
      <c r="H7" s="25">
        <v>56.3</v>
      </c>
      <c r="I7" s="24" t="s">
        <v>97</v>
      </c>
      <c r="J7" s="25">
        <v>64.2</v>
      </c>
      <c r="K7" s="25">
        <v>63.7</v>
      </c>
      <c r="L7" s="24" t="s">
        <v>97</v>
      </c>
      <c r="M7" s="25">
        <v>67.5</v>
      </c>
      <c r="N7" s="25">
        <v>68.400000000000006</v>
      </c>
      <c r="O7" s="24" t="s">
        <v>97</v>
      </c>
      <c r="P7" s="25">
        <v>70.400000000000006</v>
      </c>
      <c r="Q7" s="25">
        <v>65.5</v>
      </c>
    </row>
    <row r="8" spans="1:17" ht="12" customHeight="1" x14ac:dyDescent="0.3">
      <c r="A8" s="44"/>
      <c r="B8" s="14" t="s">
        <v>78</v>
      </c>
      <c r="C8" s="24" t="s">
        <v>97</v>
      </c>
      <c r="D8" s="25">
        <v>59.5</v>
      </c>
      <c r="E8" s="25">
        <v>57.7</v>
      </c>
      <c r="F8" s="24" t="s">
        <v>97</v>
      </c>
      <c r="G8" s="25">
        <v>60.1</v>
      </c>
      <c r="H8" s="25">
        <v>61</v>
      </c>
      <c r="I8" s="24" t="s">
        <v>97</v>
      </c>
      <c r="J8" s="25">
        <v>66.900000000000006</v>
      </c>
      <c r="K8" s="25">
        <v>67.8</v>
      </c>
      <c r="L8" s="24" t="s">
        <v>97</v>
      </c>
      <c r="M8" s="25">
        <v>72.5</v>
      </c>
      <c r="N8" s="25">
        <v>68.900000000000006</v>
      </c>
      <c r="O8" s="24" t="s">
        <v>97</v>
      </c>
      <c r="P8" s="25">
        <v>75.599999999999994</v>
      </c>
      <c r="Q8" s="25">
        <v>69.099999999999994</v>
      </c>
    </row>
    <row r="9" spans="1:17" ht="12" customHeight="1" x14ac:dyDescent="0.3">
      <c r="A9" s="44"/>
      <c r="B9" s="14" t="s">
        <v>12</v>
      </c>
      <c r="C9" s="24" t="s">
        <v>97</v>
      </c>
      <c r="D9" s="25">
        <v>56.9</v>
      </c>
      <c r="E9" s="25">
        <v>54.1</v>
      </c>
      <c r="F9" s="24" t="s">
        <v>97</v>
      </c>
      <c r="G9" s="25">
        <v>54.3</v>
      </c>
      <c r="H9" s="25">
        <v>61.2</v>
      </c>
      <c r="I9" s="24" t="s">
        <v>97</v>
      </c>
      <c r="J9" s="25">
        <v>62.1</v>
      </c>
      <c r="K9" s="25">
        <v>65.099999999999994</v>
      </c>
      <c r="L9" s="24" t="s">
        <v>97</v>
      </c>
      <c r="M9" s="25">
        <v>68.599999999999994</v>
      </c>
      <c r="N9" s="25">
        <v>67.599999999999994</v>
      </c>
      <c r="O9" s="24" t="s">
        <v>97</v>
      </c>
      <c r="P9" s="25">
        <v>73.3</v>
      </c>
      <c r="Q9" s="25">
        <v>72.8</v>
      </c>
    </row>
    <row r="10" spans="1:17" ht="12" customHeight="1" x14ac:dyDescent="0.3">
      <c r="A10" s="44"/>
      <c r="B10" s="16" t="s">
        <v>13</v>
      </c>
      <c r="C10" s="26" t="s">
        <v>97</v>
      </c>
      <c r="D10" s="27">
        <v>65.400000000000006</v>
      </c>
      <c r="E10" s="27">
        <v>59.8</v>
      </c>
      <c r="F10" s="28" t="s">
        <v>97</v>
      </c>
      <c r="G10" s="27">
        <v>60</v>
      </c>
      <c r="H10" s="27">
        <v>65</v>
      </c>
      <c r="I10" s="28" t="s">
        <v>97</v>
      </c>
      <c r="J10" s="27">
        <v>68.099999999999994</v>
      </c>
      <c r="K10" s="27">
        <v>70.7</v>
      </c>
      <c r="L10" s="28" t="s">
        <v>97</v>
      </c>
      <c r="M10" s="27">
        <v>73.400000000000006</v>
      </c>
      <c r="N10" s="27">
        <v>70.7</v>
      </c>
      <c r="O10" s="28" t="s">
        <v>97</v>
      </c>
      <c r="P10" s="27">
        <v>76.8</v>
      </c>
      <c r="Q10" s="27">
        <v>73.8</v>
      </c>
    </row>
    <row r="11" spans="1:17" ht="12" customHeight="1" x14ac:dyDescent="0.3">
      <c r="A11" s="43" t="s">
        <v>79</v>
      </c>
      <c r="B11" s="14" t="s">
        <v>76</v>
      </c>
      <c r="C11" s="24" t="s">
        <v>97</v>
      </c>
      <c r="D11" s="29">
        <v>112</v>
      </c>
      <c r="E11" s="29">
        <v>170</v>
      </c>
      <c r="F11" s="29" t="s">
        <v>99</v>
      </c>
      <c r="G11" s="29">
        <v>211</v>
      </c>
      <c r="H11" s="29">
        <v>286</v>
      </c>
      <c r="I11" s="29" t="s">
        <v>99</v>
      </c>
      <c r="J11" s="29">
        <v>464</v>
      </c>
      <c r="K11" s="29">
        <v>608</v>
      </c>
      <c r="L11" s="29" t="s">
        <v>99</v>
      </c>
      <c r="M11" s="29">
        <v>546</v>
      </c>
      <c r="N11" s="29">
        <v>709</v>
      </c>
      <c r="O11" s="29" t="s">
        <v>99</v>
      </c>
      <c r="P11" s="29">
        <v>353</v>
      </c>
      <c r="Q11" s="29">
        <v>574</v>
      </c>
    </row>
    <row r="12" spans="1:17" ht="12" customHeight="1" x14ac:dyDescent="0.3">
      <c r="A12" s="44"/>
      <c r="B12" s="14" t="s">
        <v>77</v>
      </c>
      <c r="C12" s="24" t="s">
        <v>97</v>
      </c>
      <c r="D12" s="29">
        <v>116</v>
      </c>
      <c r="E12" s="29">
        <v>172</v>
      </c>
      <c r="F12" s="29" t="s">
        <v>99</v>
      </c>
      <c r="G12" s="29">
        <v>198</v>
      </c>
      <c r="H12" s="29">
        <v>291</v>
      </c>
      <c r="I12" s="29" t="s">
        <v>99</v>
      </c>
      <c r="J12" s="29">
        <v>494</v>
      </c>
      <c r="K12" s="29">
        <v>620</v>
      </c>
      <c r="L12" s="29" t="s">
        <v>99</v>
      </c>
      <c r="M12" s="29">
        <v>584</v>
      </c>
      <c r="N12" s="29">
        <v>762</v>
      </c>
      <c r="O12" s="29" t="s">
        <v>99</v>
      </c>
      <c r="P12" s="29">
        <v>412</v>
      </c>
      <c r="Q12" s="29">
        <v>631</v>
      </c>
    </row>
    <row r="13" spans="1:17" ht="12" customHeight="1" x14ac:dyDescent="0.3">
      <c r="A13" s="44"/>
      <c r="B13" s="14" t="s">
        <v>78</v>
      </c>
      <c r="C13" s="24" t="s">
        <v>97</v>
      </c>
      <c r="D13" s="29">
        <v>125</v>
      </c>
      <c r="E13" s="29">
        <v>183</v>
      </c>
      <c r="F13" s="29" t="s">
        <v>99</v>
      </c>
      <c r="G13" s="29">
        <v>232</v>
      </c>
      <c r="H13" s="29">
        <v>322</v>
      </c>
      <c r="I13" s="29" t="s">
        <v>99</v>
      </c>
      <c r="J13" s="29">
        <v>504</v>
      </c>
      <c r="K13" s="29">
        <v>670</v>
      </c>
      <c r="L13" s="29" t="s">
        <v>99</v>
      </c>
      <c r="M13" s="29">
        <v>636</v>
      </c>
      <c r="N13" s="29">
        <v>759</v>
      </c>
      <c r="O13" s="29" t="s">
        <v>99</v>
      </c>
      <c r="P13" s="29">
        <v>447</v>
      </c>
      <c r="Q13" s="29">
        <v>650</v>
      </c>
    </row>
    <row r="14" spans="1:17" ht="12" customHeight="1" x14ac:dyDescent="0.3">
      <c r="A14" s="44"/>
      <c r="B14" s="14" t="s">
        <v>12</v>
      </c>
      <c r="C14" s="24" t="s">
        <v>97</v>
      </c>
      <c r="D14" s="29">
        <v>120</v>
      </c>
      <c r="E14" s="29">
        <v>166</v>
      </c>
      <c r="F14" s="29" t="s">
        <v>99</v>
      </c>
      <c r="G14" s="29">
        <v>197</v>
      </c>
      <c r="H14" s="29">
        <v>309</v>
      </c>
      <c r="I14" s="29" t="s">
        <v>99</v>
      </c>
      <c r="J14" s="29">
        <v>479</v>
      </c>
      <c r="K14" s="29">
        <v>633</v>
      </c>
      <c r="L14" s="29" t="s">
        <v>99</v>
      </c>
      <c r="M14" s="29">
        <v>593</v>
      </c>
      <c r="N14" s="29">
        <v>735</v>
      </c>
      <c r="O14" s="29" t="s">
        <v>99</v>
      </c>
      <c r="P14" s="29">
        <v>458</v>
      </c>
      <c r="Q14" s="29">
        <v>686</v>
      </c>
    </row>
    <row r="15" spans="1:17" ht="12" customHeight="1" x14ac:dyDescent="0.3">
      <c r="A15" s="44"/>
      <c r="B15" s="16" t="s">
        <v>13</v>
      </c>
      <c r="C15" s="26" t="s">
        <v>97</v>
      </c>
      <c r="D15" s="30">
        <v>153</v>
      </c>
      <c r="E15" s="30">
        <v>198</v>
      </c>
      <c r="F15" s="30" t="s">
        <v>99</v>
      </c>
      <c r="G15" s="30">
        <v>231</v>
      </c>
      <c r="H15" s="30">
        <v>330</v>
      </c>
      <c r="I15" s="30" t="s">
        <v>99</v>
      </c>
      <c r="J15" s="30">
        <v>539</v>
      </c>
      <c r="K15" s="30">
        <v>715</v>
      </c>
      <c r="L15" s="30" t="s">
        <v>99</v>
      </c>
      <c r="M15" s="30">
        <v>637</v>
      </c>
      <c r="N15" s="30">
        <v>803</v>
      </c>
      <c r="O15" s="30" t="s">
        <v>99</v>
      </c>
      <c r="P15" s="30">
        <v>513</v>
      </c>
      <c r="Q15" s="30">
        <v>708</v>
      </c>
    </row>
    <row r="16" spans="1:17" ht="12" customHeight="1" x14ac:dyDescent="0.3">
      <c r="A16" s="43" t="s">
        <v>80</v>
      </c>
      <c r="B16" s="14" t="s">
        <v>76</v>
      </c>
      <c r="C16" s="24" t="s">
        <v>97</v>
      </c>
      <c r="D16" s="29">
        <v>214</v>
      </c>
      <c r="E16" s="29">
        <v>298</v>
      </c>
      <c r="F16" s="29" t="s">
        <v>99</v>
      </c>
      <c r="G16" s="29">
        <v>357</v>
      </c>
      <c r="H16" s="29">
        <v>492</v>
      </c>
      <c r="I16" s="29" t="s">
        <v>99</v>
      </c>
      <c r="J16" s="29">
        <v>732</v>
      </c>
      <c r="K16" s="29">
        <v>925</v>
      </c>
      <c r="L16" s="29" t="s">
        <v>99</v>
      </c>
      <c r="M16" s="29">
        <v>817</v>
      </c>
      <c r="N16" s="29" t="s">
        <v>196</v>
      </c>
      <c r="O16" s="29" t="s">
        <v>99</v>
      </c>
      <c r="P16" s="29">
        <v>530</v>
      </c>
      <c r="Q16" s="29">
        <v>890</v>
      </c>
    </row>
    <row r="17" spans="1:17" ht="12" customHeight="1" x14ac:dyDescent="0.3">
      <c r="A17" s="44"/>
      <c r="B17" s="14" t="s">
        <v>77</v>
      </c>
      <c r="C17" s="24" t="s">
        <v>97</v>
      </c>
      <c r="D17" s="29">
        <v>228</v>
      </c>
      <c r="E17" s="29">
        <v>317</v>
      </c>
      <c r="F17" s="29" t="s">
        <v>99</v>
      </c>
      <c r="G17" s="29">
        <v>365</v>
      </c>
      <c r="H17" s="29">
        <v>517</v>
      </c>
      <c r="I17" s="29" t="s">
        <v>99</v>
      </c>
      <c r="J17" s="29">
        <v>770</v>
      </c>
      <c r="K17" s="29">
        <v>974</v>
      </c>
      <c r="L17" s="29" t="s">
        <v>99</v>
      </c>
      <c r="M17" s="29">
        <v>865</v>
      </c>
      <c r="N17" s="29" t="s">
        <v>287</v>
      </c>
      <c r="O17" s="29" t="s">
        <v>99</v>
      </c>
      <c r="P17" s="29">
        <v>585</v>
      </c>
      <c r="Q17" s="29">
        <v>964</v>
      </c>
    </row>
    <row r="18" spans="1:17" ht="12" customHeight="1" x14ac:dyDescent="0.3">
      <c r="A18" s="44"/>
      <c r="B18" s="14" t="s">
        <v>78</v>
      </c>
      <c r="C18" s="24" t="s">
        <v>97</v>
      </c>
      <c r="D18" s="29">
        <v>210</v>
      </c>
      <c r="E18" s="29">
        <v>317</v>
      </c>
      <c r="F18" s="29" t="s">
        <v>99</v>
      </c>
      <c r="G18" s="29">
        <v>386</v>
      </c>
      <c r="H18" s="29">
        <v>528</v>
      </c>
      <c r="I18" s="29" t="s">
        <v>99</v>
      </c>
      <c r="J18" s="29">
        <v>753</v>
      </c>
      <c r="K18" s="29">
        <v>988</v>
      </c>
      <c r="L18" s="29" t="s">
        <v>99</v>
      </c>
      <c r="M18" s="29">
        <v>877</v>
      </c>
      <c r="N18" s="29" t="s">
        <v>298</v>
      </c>
      <c r="O18" s="29" t="s">
        <v>99</v>
      </c>
      <c r="P18" s="29">
        <v>591</v>
      </c>
      <c r="Q18" s="29">
        <v>940</v>
      </c>
    </row>
    <row r="19" spans="1:17" ht="12" customHeight="1" x14ac:dyDescent="0.3">
      <c r="A19" s="44"/>
      <c r="B19" s="14" t="s">
        <v>12</v>
      </c>
      <c r="C19" s="24" t="s">
        <v>97</v>
      </c>
      <c r="D19" s="29">
        <v>211</v>
      </c>
      <c r="E19" s="29">
        <v>307</v>
      </c>
      <c r="F19" s="29" t="s">
        <v>99</v>
      </c>
      <c r="G19" s="29">
        <v>363</v>
      </c>
      <c r="H19" s="29">
        <v>505</v>
      </c>
      <c r="I19" s="29" t="s">
        <v>99</v>
      </c>
      <c r="J19" s="29">
        <v>771</v>
      </c>
      <c r="K19" s="29">
        <v>973</v>
      </c>
      <c r="L19" s="29" t="s">
        <v>99</v>
      </c>
      <c r="M19" s="29">
        <v>864</v>
      </c>
      <c r="N19" s="29" t="s">
        <v>299</v>
      </c>
      <c r="O19" s="29" t="s">
        <v>99</v>
      </c>
      <c r="P19" s="29">
        <v>625</v>
      </c>
      <c r="Q19" s="29">
        <v>942</v>
      </c>
    </row>
    <row r="20" spans="1:17" ht="12" customHeight="1" x14ac:dyDescent="0.3">
      <c r="A20" s="44"/>
      <c r="B20" s="16" t="s">
        <v>13</v>
      </c>
      <c r="C20" s="26" t="s">
        <v>97</v>
      </c>
      <c r="D20" s="30">
        <v>234</v>
      </c>
      <c r="E20" s="30">
        <v>331</v>
      </c>
      <c r="F20" s="30" t="s">
        <v>99</v>
      </c>
      <c r="G20" s="30">
        <v>385</v>
      </c>
      <c r="H20" s="30">
        <v>508</v>
      </c>
      <c r="I20" s="30" t="s">
        <v>99</v>
      </c>
      <c r="J20" s="30">
        <v>792</v>
      </c>
      <c r="K20" s="30" t="s">
        <v>300</v>
      </c>
      <c r="L20" s="30" t="s">
        <v>99</v>
      </c>
      <c r="M20" s="30">
        <v>868</v>
      </c>
      <c r="N20" s="30" t="s">
        <v>301</v>
      </c>
      <c r="O20" s="30" t="s">
        <v>99</v>
      </c>
      <c r="P20" s="30">
        <v>668</v>
      </c>
      <c r="Q20" s="30">
        <v>959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550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58.5</v>
      </c>
      <c r="E6" s="25">
        <v>61.9</v>
      </c>
      <c r="F6" s="24" t="s">
        <v>97</v>
      </c>
      <c r="G6" s="25">
        <v>64.8</v>
      </c>
      <c r="H6" s="25">
        <v>63.7</v>
      </c>
      <c r="I6" s="24" t="s">
        <v>97</v>
      </c>
      <c r="J6" s="25">
        <v>66.8</v>
      </c>
      <c r="K6" s="25">
        <v>67</v>
      </c>
      <c r="L6" s="24" t="s">
        <v>97</v>
      </c>
      <c r="M6" s="25">
        <v>67.8</v>
      </c>
      <c r="N6" s="25">
        <v>70.5</v>
      </c>
      <c r="O6" s="24" t="s">
        <v>97</v>
      </c>
      <c r="P6" s="25">
        <v>63</v>
      </c>
      <c r="Q6" s="25">
        <v>66.5</v>
      </c>
    </row>
    <row r="7" spans="1:17" ht="12" customHeight="1" x14ac:dyDescent="0.3">
      <c r="A7" s="44"/>
      <c r="B7" s="14" t="s">
        <v>77</v>
      </c>
      <c r="C7" s="24" t="s">
        <v>97</v>
      </c>
      <c r="D7" s="25">
        <v>53</v>
      </c>
      <c r="E7" s="25">
        <v>53.2</v>
      </c>
      <c r="F7" s="24" t="s">
        <v>97</v>
      </c>
      <c r="G7" s="25">
        <v>60.7</v>
      </c>
      <c r="H7" s="25">
        <v>61.3</v>
      </c>
      <c r="I7" s="24" t="s">
        <v>97</v>
      </c>
      <c r="J7" s="25">
        <v>62.6</v>
      </c>
      <c r="K7" s="25">
        <v>62.8</v>
      </c>
      <c r="L7" s="24" t="s">
        <v>97</v>
      </c>
      <c r="M7" s="25">
        <v>61.9</v>
      </c>
      <c r="N7" s="25">
        <v>69.099999999999994</v>
      </c>
      <c r="O7" s="24" t="s">
        <v>97</v>
      </c>
      <c r="P7" s="25">
        <v>63.5</v>
      </c>
      <c r="Q7" s="25">
        <v>63.5</v>
      </c>
    </row>
    <row r="8" spans="1:17" ht="12" customHeight="1" x14ac:dyDescent="0.3">
      <c r="A8" s="44"/>
      <c r="B8" s="14" t="s">
        <v>78</v>
      </c>
      <c r="C8" s="24" t="s">
        <v>97</v>
      </c>
      <c r="D8" s="25">
        <v>50.3</v>
      </c>
      <c r="E8" s="25">
        <v>56.5</v>
      </c>
      <c r="F8" s="24" t="s">
        <v>97</v>
      </c>
      <c r="G8" s="25">
        <v>52.3</v>
      </c>
      <c r="H8" s="25">
        <v>64.599999999999994</v>
      </c>
      <c r="I8" s="24" t="s">
        <v>97</v>
      </c>
      <c r="J8" s="25">
        <v>66</v>
      </c>
      <c r="K8" s="25">
        <v>64.5</v>
      </c>
      <c r="L8" s="24" t="s">
        <v>97</v>
      </c>
      <c r="M8" s="25">
        <v>63.4</v>
      </c>
      <c r="N8" s="25">
        <v>69.400000000000006</v>
      </c>
      <c r="O8" s="24" t="s">
        <v>97</v>
      </c>
      <c r="P8" s="25">
        <v>69.3</v>
      </c>
      <c r="Q8" s="25">
        <v>69</v>
      </c>
    </row>
    <row r="9" spans="1:17" ht="12" customHeight="1" x14ac:dyDescent="0.3">
      <c r="A9" s="44"/>
      <c r="B9" s="14" t="s">
        <v>12</v>
      </c>
      <c r="C9" s="24" t="s">
        <v>97</v>
      </c>
      <c r="D9" s="25">
        <v>52.1</v>
      </c>
      <c r="E9" s="25">
        <v>56.6</v>
      </c>
      <c r="F9" s="24" t="s">
        <v>97</v>
      </c>
      <c r="G9" s="25">
        <v>55.2</v>
      </c>
      <c r="H9" s="25">
        <v>63.8</v>
      </c>
      <c r="I9" s="24" t="s">
        <v>97</v>
      </c>
      <c r="J9" s="25">
        <v>64.8</v>
      </c>
      <c r="K9" s="25">
        <v>65.400000000000006</v>
      </c>
      <c r="L9" s="24" t="s">
        <v>97</v>
      </c>
      <c r="M9" s="25">
        <v>64.599999999999994</v>
      </c>
      <c r="N9" s="25">
        <v>68.7</v>
      </c>
      <c r="O9" s="24" t="s">
        <v>97</v>
      </c>
      <c r="P9" s="25">
        <v>67.099999999999994</v>
      </c>
      <c r="Q9" s="25">
        <v>67.400000000000006</v>
      </c>
    </row>
    <row r="10" spans="1:17" ht="12" customHeight="1" x14ac:dyDescent="0.3">
      <c r="A10" s="44"/>
      <c r="B10" s="16" t="s">
        <v>13</v>
      </c>
      <c r="C10" s="26" t="s">
        <v>97</v>
      </c>
      <c r="D10" s="27">
        <v>57.8</v>
      </c>
      <c r="E10" s="27">
        <v>58.9</v>
      </c>
      <c r="F10" s="28" t="s">
        <v>97</v>
      </c>
      <c r="G10" s="27">
        <v>61.7</v>
      </c>
      <c r="H10" s="27">
        <v>63.9</v>
      </c>
      <c r="I10" s="28" t="s">
        <v>97</v>
      </c>
      <c r="J10" s="27">
        <v>63.5</v>
      </c>
      <c r="K10" s="27">
        <v>65.3</v>
      </c>
      <c r="L10" s="28" t="s">
        <v>97</v>
      </c>
      <c r="M10" s="27">
        <v>70.099999999999994</v>
      </c>
      <c r="N10" s="27">
        <v>69</v>
      </c>
      <c r="O10" s="28" t="s">
        <v>97</v>
      </c>
      <c r="P10" s="27">
        <v>64.900000000000006</v>
      </c>
      <c r="Q10" s="27">
        <v>66.8</v>
      </c>
    </row>
    <row r="11" spans="1:17" ht="12" customHeight="1" x14ac:dyDescent="0.3">
      <c r="A11" s="43" t="s">
        <v>79</v>
      </c>
      <c r="B11" s="14" t="s">
        <v>76</v>
      </c>
      <c r="C11" s="24" t="s">
        <v>97</v>
      </c>
      <c r="D11" s="29">
        <v>83</v>
      </c>
      <c r="E11" s="29">
        <v>117</v>
      </c>
      <c r="F11" s="29" t="s">
        <v>99</v>
      </c>
      <c r="G11" s="29">
        <v>186</v>
      </c>
      <c r="H11" s="29">
        <v>233</v>
      </c>
      <c r="I11" s="29" t="s">
        <v>99</v>
      </c>
      <c r="J11" s="29">
        <v>394</v>
      </c>
      <c r="K11" s="29">
        <v>470</v>
      </c>
      <c r="L11" s="29" t="s">
        <v>99</v>
      </c>
      <c r="M11" s="29">
        <v>442</v>
      </c>
      <c r="N11" s="29">
        <v>619</v>
      </c>
      <c r="O11" s="29" t="s">
        <v>99</v>
      </c>
      <c r="P11" s="29">
        <v>360</v>
      </c>
      <c r="Q11" s="29">
        <v>550</v>
      </c>
    </row>
    <row r="12" spans="1:17" ht="12" customHeight="1" x14ac:dyDescent="0.3">
      <c r="A12" s="44"/>
      <c r="B12" s="14" t="s">
        <v>77</v>
      </c>
      <c r="C12" s="24" t="s">
        <v>97</v>
      </c>
      <c r="D12" s="29">
        <v>79</v>
      </c>
      <c r="E12" s="29">
        <v>108</v>
      </c>
      <c r="F12" s="29" t="s">
        <v>99</v>
      </c>
      <c r="G12" s="29">
        <v>167</v>
      </c>
      <c r="H12" s="29">
        <v>225</v>
      </c>
      <c r="I12" s="29" t="s">
        <v>99</v>
      </c>
      <c r="J12" s="29">
        <v>372</v>
      </c>
      <c r="K12" s="29">
        <v>453</v>
      </c>
      <c r="L12" s="29" t="s">
        <v>99</v>
      </c>
      <c r="M12" s="29">
        <v>412</v>
      </c>
      <c r="N12" s="29">
        <v>605</v>
      </c>
      <c r="O12" s="29" t="s">
        <v>99</v>
      </c>
      <c r="P12" s="29">
        <v>371</v>
      </c>
      <c r="Q12" s="29">
        <v>531</v>
      </c>
    </row>
    <row r="13" spans="1:17" ht="12" customHeight="1" x14ac:dyDescent="0.3">
      <c r="A13" s="44"/>
      <c r="B13" s="14" t="s">
        <v>78</v>
      </c>
      <c r="C13" s="24" t="s">
        <v>97</v>
      </c>
      <c r="D13" s="29">
        <v>78</v>
      </c>
      <c r="E13" s="29">
        <v>113</v>
      </c>
      <c r="F13" s="29" t="s">
        <v>99</v>
      </c>
      <c r="G13" s="29">
        <v>146</v>
      </c>
      <c r="H13" s="29">
        <v>212</v>
      </c>
      <c r="I13" s="29" t="s">
        <v>99</v>
      </c>
      <c r="J13" s="29">
        <v>385</v>
      </c>
      <c r="K13" s="29">
        <v>455</v>
      </c>
      <c r="L13" s="29" t="s">
        <v>99</v>
      </c>
      <c r="M13" s="29">
        <v>413</v>
      </c>
      <c r="N13" s="29">
        <v>604</v>
      </c>
      <c r="O13" s="29" t="s">
        <v>99</v>
      </c>
      <c r="P13" s="29">
        <v>370</v>
      </c>
      <c r="Q13" s="29">
        <v>552</v>
      </c>
    </row>
    <row r="14" spans="1:17" ht="12" customHeight="1" x14ac:dyDescent="0.3">
      <c r="A14" s="44"/>
      <c r="B14" s="14" t="s">
        <v>12</v>
      </c>
      <c r="C14" s="24" t="s">
        <v>97</v>
      </c>
      <c r="D14" s="29">
        <v>87</v>
      </c>
      <c r="E14" s="29">
        <v>133</v>
      </c>
      <c r="F14" s="29" t="s">
        <v>99</v>
      </c>
      <c r="G14" s="29">
        <v>175</v>
      </c>
      <c r="H14" s="29">
        <v>231</v>
      </c>
      <c r="I14" s="29" t="s">
        <v>99</v>
      </c>
      <c r="J14" s="29">
        <v>409</v>
      </c>
      <c r="K14" s="29">
        <v>502</v>
      </c>
      <c r="L14" s="29" t="s">
        <v>99</v>
      </c>
      <c r="M14" s="29">
        <v>461</v>
      </c>
      <c r="N14" s="29">
        <v>667</v>
      </c>
      <c r="O14" s="29" t="s">
        <v>99</v>
      </c>
      <c r="P14" s="29">
        <v>429</v>
      </c>
      <c r="Q14" s="29">
        <v>613</v>
      </c>
    </row>
    <row r="15" spans="1:17" ht="12" customHeight="1" x14ac:dyDescent="0.3">
      <c r="A15" s="44"/>
      <c r="B15" s="16" t="s">
        <v>13</v>
      </c>
      <c r="C15" s="26" t="s">
        <v>97</v>
      </c>
      <c r="D15" s="30">
        <v>96</v>
      </c>
      <c r="E15" s="30">
        <v>113</v>
      </c>
      <c r="F15" s="30" t="s">
        <v>99</v>
      </c>
      <c r="G15" s="30">
        <v>163</v>
      </c>
      <c r="H15" s="30">
        <v>205</v>
      </c>
      <c r="I15" s="30" t="s">
        <v>99</v>
      </c>
      <c r="J15" s="30">
        <v>365</v>
      </c>
      <c r="K15" s="30">
        <v>445</v>
      </c>
      <c r="L15" s="30" t="s">
        <v>99</v>
      </c>
      <c r="M15" s="30">
        <v>467</v>
      </c>
      <c r="N15" s="30">
        <v>593</v>
      </c>
      <c r="O15" s="30" t="s">
        <v>99</v>
      </c>
      <c r="P15" s="30">
        <v>400</v>
      </c>
      <c r="Q15" s="30">
        <v>562</v>
      </c>
    </row>
    <row r="16" spans="1:17" ht="12" customHeight="1" x14ac:dyDescent="0.3">
      <c r="A16" s="43" t="s">
        <v>80</v>
      </c>
      <c r="B16" s="14" t="s">
        <v>76</v>
      </c>
      <c r="C16" s="24" t="s">
        <v>97</v>
      </c>
      <c r="D16" s="29">
        <v>142</v>
      </c>
      <c r="E16" s="29">
        <v>189</v>
      </c>
      <c r="F16" s="29" t="s">
        <v>99</v>
      </c>
      <c r="G16" s="29">
        <v>287</v>
      </c>
      <c r="H16" s="29">
        <v>366</v>
      </c>
      <c r="I16" s="29" t="s">
        <v>99</v>
      </c>
      <c r="J16" s="29">
        <v>590</v>
      </c>
      <c r="K16" s="29">
        <v>701</v>
      </c>
      <c r="L16" s="29" t="s">
        <v>99</v>
      </c>
      <c r="M16" s="29">
        <v>652</v>
      </c>
      <c r="N16" s="29">
        <v>878</v>
      </c>
      <c r="O16" s="29" t="s">
        <v>99</v>
      </c>
      <c r="P16" s="29">
        <v>571</v>
      </c>
      <c r="Q16" s="29">
        <v>827</v>
      </c>
    </row>
    <row r="17" spans="1:17" ht="12" customHeight="1" x14ac:dyDescent="0.3">
      <c r="A17" s="44"/>
      <c r="B17" s="14" t="s">
        <v>77</v>
      </c>
      <c r="C17" s="24" t="s">
        <v>97</v>
      </c>
      <c r="D17" s="29">
        <v>149</v>
      </c>
      <c r="E17" s="29">
        <v>203</v>
      </c>
      <c r="F17" s="29" t="s">
        <v>99</v>
      </c>
      <c r="G17" s="29">
        <v>275</v>
      </c>
      <c r="H17" s="29">
        <v>367</v>
      </c>
      <c r="I17" s="29" t="s">
        <v>99</v>
      </c>
      <c r="J17" s="29">
        <v>594</v>
      </c>
      <c r="K17" s="29">
        <v>721</v>
      </c>
      <c r="L17" s="29" t="s">
        <v>99</v>
      </c>
      <c r="M17" s="29">
        <v>666</v>
      </c>
      <c r="N17" s="29">
        <v>875</v>
      </c>
      <c r="O17" s="29" t="s">
        <v>99</v>
      </c>
      <c r="P17" s="29">
        <v>584</v>
      </c>
      <c r="Q17" s="29">
        <v>836</v>
      </c>
    </row>
    <row r="18" spans="1:17" ht="12" customHeight="1" x14ac:dyDescent="0.3">
      <c r="A18" s="44"/>
      <c r="B18" s="14" t="s">
        <v>78</v>
      </c>
      <c r="C18" s="24" t="s">
        <v>97</v>
      </c>
      <c r="D18" s="29">
        <v>155</v>
      </c>
      <c r="E18" s="29">
        <v>200</v>
      </c>
      <c r="F18" s="29" t="s">
        <v>99</v>
      </c>
      <c r="G18" s="29">
        <v>279</v>
      </c>
      <c r="H18" s="29">
        <v>328</v>
      </c>
      <c r="I18" s="29" t="s">
        <v>99</v>
      </c>
      <c r="J18" s="29">
        <v>583</v>
      </c>
      <c r="K18" s="29">
        <v>705</v>
      </c>
      <c r="L18" s="29" t="s">
        <v>99</v>
      </c>
      <c r="M18" s="29">
        <v>651</v>
      </c>
      <c r="N18" s="29">
        <v>870</v>
      </c>
      <c r="O18" s="29" t="s">
        <v>99</v>
      </c>
      <c r="P18" s="29">
        <v>534</v>
      </c>
      <c r="Q18" s="29">
        <v>800</v>
      </c>
    </row>
    <row r="19" spans="1:17" ht="12" customHeight="1" x14ac:dyDescent="0.3">
      <c r="A19" s="44"/>
      <c r="B19" s="14" t="s">
        <v>12</v>
      </c>
      <c r="C19" s="24" t="s">
        <v>97</v>
      </c>
      <c r="D19" s="29">
        <v>167</v>
      </c>
      <c r="E19" s="29">
        <v>235</v>
      </c>
      <c r="F19" s="29" t="s">
        <v>99</v>
      </c>
      <c r="G19" s="29">
        <v>317</v>
      </c>
      <c r="H19" s="29">
        <v>362</v>
      </c>
      <c r="I19" s="29" t="s">
        <v>99</v>
      </c>
      <c r="J19" s="29">
        <v>631</v>
      </c>
      <c r="K19" s="29">
        <v>767</v>
      </c>
      <c r="L19" s="29" t="s">
        <v>99</v>
      </c>
      <c r="M19" s="29">
        <v>714</v>
      </c>
      <c r="N19" s="29">
        <v>971</v>
      </c>
      <c r="O19" s="29" t="s">
        <v>99</v>
      </c>
      <c r="P19" s="29">
        <v>639</v>
      </c>
      <c r="Q19" s="29">
        <v>909</v>
      </c>
    </row>
    <row r="20" spans="1:17" ht="12" customHeight="1" x14ac:dyDescent="0.3">
      <c r="A20" s="44"/>
      <c r="B20" s="16" t="s">
        <v>13</v>
      </c>
      <c r="C20" s="26" t="s">
        <v>97</v>
      </c>
      <c r="D20" s="30">
        <v>166</v>
      </c>
      <c r="E20" s="30">
        <v>192</v>
      </c>
      <c r="F20" s="30" t="s">
        <v>99</v>
      </c>
      <c r="G20" s="30">
        <v>264</v>
      </c>
      <c r="H20" s="30">
        <v>321</v>
      </c>
      <c r="I20" s="30" t="s">
        <v>99</v>
      </c>
      <c r="J20" s="30">
        <v>575</v>
      </c>
      <c r="K20" s="30">
        <v>681</v>
      </c>
      <c r="L20" s="30" t="s">
        <v>99</v>
      </c>
      <c r="M20" s="30">
        <v>666</v>
      </c>
      <c r="N20" s="30">
        <v>860</v>
      </c>
      <c r="O20" s="30" t="s">
        <v>99</v>
      </c>
      <c r="P20" s="30">
        <v>616</v>
      </c>
      <c r="Q20" s="30">
        <v>841</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551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65.599999999999994</v>
      </c>
      <c r="E6" s="25">
        <v>62</v>
      </c>
      <c r="F6" s="24" t="s">
        <v>97</v>
      </c>
      <c r="G6" s="25">
        <v>61.2</v>
      </c>
      <c r="H6" s="25">
        <v>64</v>
      </c>
      <c r="I6" s="24" t="s">
        <v>97</v>
      </c>
      <c r="J6" s="25">
        <v>66.2</v>
      </c>
      <c r="K6" s="25">
        <v>70.5</v>
      </c>
      <c r="L6" s="24" t="s">
        <v>97</v>
      </c>
      <c r="M6" s="25">
        <v>71.2</v>
      </c>
      <c r="N6" s="25">
        <v>70.8</v>
      </c>
      <c r="O6" s="24" t="s">
        <v>97</v>
      </c>
      <c r="P6" s="25">
        <v>69.2</v>
      </c>
      <c r="Q6" s="25">
        <v>66.5</v>
      </c>
    </row>
    <row r="7" spans="1:17" ht="12" customHeight="1" x14ac:dyDescent="0.3">
      <c r="A7" s="44"/>
      <c r="B7" s="14" t="s">
        <v>77</v>
      </c>
      <c r="C7" s="24" t="s">
        <v>97</v>
      </c>
      <c r="D7" s="25">
        <v>64</v>
      </c>
      <c r="E7" s="25">
        <v>61.4</v>
      </c>
      <c r="F7" s="24" t="s">
        <v>97</v>
      </c>
      <c r="G7" s="25">
        <v>62.8</v>
      </c>
      <c r="H7" s="25">
        <v>66.5</v>
      </c>
      <c r="I7" s="24" t="s">
        <v>97</v>
      </c>
      <c r="J7" s="25">
        <v>66.599999999999994</v>
      </c>
      <c r="K7" s="25">
        <v>68</v>
      </c>
      <c r="L7" s="24" t="s">
        <v>97</v>
      </c>
      <c r="M7" s="25">
        <v>68.400000000000006</v>
      </c>
      <c r="N7" s="25">
        <v>68.599999999999994</v>
      </c>
      <c r="O7" s="24" t="s">
        <v>97</v>
      </c>
      <c r="P7" s="25">
        <v>66.7</v>
      </c>
      <c r="Q7" s="25">
        <v>65.900000000000006</v>
      </c>
    </row>
    <row r="8" spans="1:17" ht="12" customHeight="1" x14ac:dyDescent="0.3">
      <c r="A8" s="44"/>
      <c r="B8" s="14" t="s">
        <v>78</v>
      </c>
      <c r="C8" s="24" t="s">
        <v>97</v>
      </c>
      <c r="D8" s="25">
        <v>60.7</v>
      </c>
      <c r="E8" s="25">
        <v>44</v>
      </c>
      <c r="F8" s="24" t="s">
        <v>97</v>
      </c>
      <c r="G8" s="25">
        <v>61.4</v>
      </c>
      <c r="H8" s="25">
        <v>67.8</v>
      </c>
      <c r="I8" s="24" t="s">
        <v>97</v>
      </c>
      <c r="J8" s="25">
        <v>69.7</v>
      </c>
      <c r="K8" s="25">
        <v>68</v>
      </c>
      <c r="L8" s="24" t="s">
        <v>97</v>
      </c>
      <c r="M8" s="25">
        <v>71.3</v>
      </c>
      <c r="N8" s="25">
        <v>73.7</v>
      </c>
      <c r="O8" s="24" t="s">
        <v>97</v>
      </c>
      <c r="P8" s="25">
        <v>74</v>
      </c>
      <c r="Q8" s="25">
        <v>73.900000000000006</v>
      </c>
    </row>
    <row r="9" spans="1:17" ht="12" customHeight="1" x14ac:dyDescent="0.3">
      <c r="A9" s="44"/>
      <c r="B9" s="14" t="s">
        <v>12</v>
      </c>
      <c r="C9" s="24" t="s">
        <v>97</v>
      </c>
      <c r="D9" s="25">
        <v>52.8</v>
      </c>
      <c r="E9" s="25">
        <v>55.2</v>
      </c>
      <c r="F9" s="24" t="s">
        <v>97</v>
      </c>
      <c r="G9" s="25">
        <v>58.2</v>
      </c>
      <c r="H9" s="25">
        <v>61</v>
      </c>
      <c r="I9" s="24" t="s">
        <v>97</v>
      </c>
      <c r="J9" s="25">
        <v>65.099999999999994</v>
      </c>
      <c r="K9" s="25">
        <v>66.2</v>
      </c>
      <c r="L9" s="24" t="s">
        <v>97</v>
      </c>
      <c r="M9" s="25">
        <v>68.099999999999994</v>
      </c>
      <c r="N9" s="25">
        <v>68.2</v>
      </c>
      <c r="O9" s="24" t="s">
        <v>97</v>
      </c>
      <c r="P9" s="25">
        <v>69</v>
      </c>
      <c r="Q9" s="25">
        <v>68.599999999999994</v>
      </c>
    </row>
    <row r="10" spans="1:17" ht="12" customHeight="1" x14ac:dyDescent="0.3">
      <c r="A10" s="44"/>
      <c r="B10" s="16" t="s">
        <v>13</v>
      </c>
      <c r="C10" s="26" t="s">
        <v>97</v>
      </c>
      <c r="D10" s="27">
        <v>60.5</v>
      </c>
      <c r="E10" s="27">
        <v>59.5</v>
      </c>
      <c r="F10" s="28" t="s">
        <v>97</v>
      </c>
      <c r="G10" s="27">
        <v>64.2</v>
      </c>
      <c r="H10" s="27">
        <v>62</v>
      </c>
      <c r="I10" s="28" t="s">
        <v>97</v>
      </c>
      <c r="J10" s="27">
        <v>65.3</v>
      </c>
      <c r="K10" s="27">
        <v>67.2</v>
      </c>
      <c r="L10" s="28" t="s">
        <v>97</v>
      </c>
      <c r="M10" s="27">
        <v>70.2</v>
      </c>
      <c r="N10" s="27">
        <v>71.2</v>
      </c>
      <c r="O10" s="28" t="s">
        <v>97</v>
      </c>
      <c r="P10" s="27">
        <v>72.099999999999994</v>
      </c>
      <c r="Q10" s="27">
        <v>69.3</v>
      </c>
    </row>
    <row r="11" spans="1:17" ht="12" customHeight="1" x14ac:dyDescent="0.3">
      <c r="A11" s="43" t="s">
        <v>79</v>
      </c>
      <c r="B11" s="14" t="s">
        <v>76</v>
      </c>
      <c r="C11" s="24" t="s">
        <v>97</v>
      </c>
      <c r="D11" s="29">
        <v>179</v>
      </c>
      <c r="E11" s="29">
        <v>256</v>
      </c>
      <c r="F11" s="29" t="s">
        <v>99</v>
      </c>
      <c r="G11" s="29">
        <v>320</v>
      </c>
      <c r="H11" s="29">
        <v>393</v>
      </c>
      <c r="I11" s="29" t="s">
        <v>99</v>
      </c>
      <c r="J11" s="29">
        <v>646</v>
      </c>
      <c r="K11" s="29">
        <v>852</v>
      </c>
      <c r="L11" s="29" t="s">
        <v>99</v>
      </c>
      <c r="M11" s="29">
        <v>710</v>
      </c>
      <c r="N11" s="29">
        <v>908</v>
      </c>
      <c r="O11" s="29" t="s">
        <v>99</v>
      </c>
      <c r="P11" s="29">
        <v>477</v>
      </c>
      <c r="Q11" s="29">
        <v>758</v>
      </c>
    </row>
    <row r="12" spans="1:17" ht="12" customHeight="1" x14ac:dyDescent="0.3">
      <c r="A12" s="44"/>
      <c r="B12" s="14" t="s">
        <v>77</v>
      </c>
      <c r="C12" s="24" t="s">
        <v>97</v>
      </c>
      <c r="D12" s="29">
        <v>190</v>
      </c>
      <c r="E12" s="29">
        <v>270</v>
      </c>
      <c r="F12" s="29" t="s">
        <v>99</v>
      </c>
      <c r="G12" s="29">
        <v>319</v>
      </c>
      <c r="H12" s="29">
        <v>416</v>
      </c>
      <c r="I12" s="29" t="s">
        <v>99</v>
      </c>
      <c r="J12" s="29">
        <v>639</v>
      </c>
      <c r="K12" s="29">
        <v>834</v>
      </c>
      <c r="L12" s="29" t="s">
        <v>99</v>
      </c>
      <c r="M12" s="29">
        <v>692</v>
      </c>
      <c r="N12" s="29">
        <v>880</v>
      </c>
      <c r="O12" s="29" t="s">
        <v>99</v>
      </c>
      <c r="P12" s="29">
        <v>476</v>
      </c>
      <c r="Q12" s="29">
        <v>732</v>
      </c>
    </row>
    <row r="13" spans="1:17" ht="12" customHeight="1" x14ac:dyDescent="0.3">
      <c r="A13" s="44"/>
      <c r="B13" s="14" t="s">
        <v>78</v>
      </c>
      <c r="C13" s="24" t="s">
        <v>97</v>
      </c>
      <c r="D13" s="29">
        <v>181</v>
      </c>
      <c r="E13" s="29">
        <v>271</v>
      </c>
      <c r="F13" s="29" t="s">
        <v>99</v>
      </c>
      <c r="G13" s="29">
        <v>312</v>
      </c>
      <c r="H13" s="29">
        <v>426</v>
      </c>
      <c r="I13" s="29" t="s">
        <v>99</v>
      </c>
      <c r="J13" s="29">
        <v>654</v>
      </c>
      <c r="K13" s="29">
        <v>827</v>
      </c>
      <c r="L13" s="29" t="s">
        <v>99</v>
      </c>
      <c r="M13" s="29">
        <v>677</v>
      </c>
      <c r="N13" s="29">
        <v>910</v>
      </c>
      <c r="O13" s="29" t="s">
        <v>99</v>
      </c>
      <c r="P13" s="29">
        <v>487</v>
      </c>
      <c r="Q13" s="29">
        <v>794</v>
      </c>
    </row>
    <row r="14" spans="1:17" ht="12" customHeight="1" x14ac:dyDescent="0.3">
      <c r="A14" s="44"/>
      <c r="B14" s="14" t="s">
        <v>12</v>
      </c>
      <c r="C14" s="24" t="s">
        <v>97</v>
      </c>
      <c r="D14" s="29">
        <v>170</v>
      </c>
      <c r="E14" s="29">
        <v>259</v>
      </c>
      <c r="F14" s="29" t="s">
        <v>99</v>
      </c>
      <c r="G14" s="29">
        <v>318</v>
      </c>
      <c r="H14" s="29">
        <v>439</v>
      </c>
      <c r="I14" s="29" t="s">
        <v>99</v>
      </c>
      <c r="J14" s="29">
        <v>682</v>
      </c>
      <c r="K14" s="29">
        <v>879</v>
      </c>
      <c r="L14" s="29" t="s">
        <v>99</v>
      </c>
      <c r="M14" s="29">
        <v>739</v>
      </c>
      <c r="N14" s="29">
        <v>976</v>
      </c>
      <c r="O14" s="29" t="s">
        <v>99</v>
      </c>
      <c r="P14" s="29">
        <v>523</v>
      </c>
      <c r="Q14" s="29">
        <v>825</v>
      </c>
    </row>
    <row r="15" spans="1:17" ht="12" customHeight="1" x14ac:dyDescent="0.3">
      <c r="A15" s="44"/>
      <c r="B15" s="16" t="s">
        <v>13</v>
      </c>
      <c r="C15" s="26" t="s">
        <v>97</v>
      </c>
      <c r="D15" s="30">
        <v>179</v>
      </c>
      <c r="E15" s="30">
        <v>290</v>
      </c>
      <c r="F15" s="30" t="s">
        <v>99</v>
      </c>
      <c r="G15" s="30">
        <v>330</v>
      </c>
      <c r="H15" s="30">
        <v>450</v>
      </c>
      <c r="I15" s="30" t="s">
        <v>99</v>
      </c>
      <c r="J15" s="30">
        <v>674</v>
      </c>
      <c r="K15" s="30">
        <v>876</v>
      </c>
      <c r="L15" s="30" t="s">
        <v>99</v>
      </c>
      <c r="M15" s="30">
        <v>772</v>
      </c>
      <c r="N15" s="30" t="s">
        <v>305</v>
      </c>
      <c r="O15" s="30" t="s">
        <v>99</v>
      </c>
      <c r="P15" s="30">
        <v>546</v>
      </c>
      <c r="Q15" s="30">
        <v>846</v>
      </c>
    </row>
    <row r="16" spans="1:17" ht="12" customHeight="1" x14ac:dyDescent="0.3">
      <c r="A16" s="43" t="s">
        <v>80</v>
      </c>
      <c r="B16" s="14" t="s">
        <v>76</v>
      </c>
      <c r="C16" s="24" t="s">
        <v>97</v>
      </c>
      <c r="D16" s="29">
        <v>273</v>
      </c>
      <c r="E16" s="29">
        <v>413</v>
      </c>
      <c r="F16" s="29" t="s">
        <v>99</v>
      </c>
      <c r="G16" s="29">
        <v>523</v>
      </c>
      <c r="H16" s="29">
        <v>614</v>
      </c>
      <c r="I16" s="29" t="s">
        <v>99</v>
      </c>
      <c r="J16" s="29">
        <v>976</v>
      </c>
      <c r="K16" s="29" t="s">
        <v>552</v>
      </c>
      <c r="L16" s="29" t="s">
        <v>99</v>
      </c>
      <c r="M16" s="29">
        <v>997</v>
      </c>
      <c r="N16" s="29" t="s">
        <v>308</v>
      </c>
      <c r="O16" s="29" t="s">
        <v>99</v>
      </c>
      <c r="P16" s="29">
        <v>689</v>
      </c>
      <c r="Q16" s="29" t="s">
        <v>243</v>
      </c>
    </row>
    <row r="17" spans="1:17" ht="12" customHeight="1" x14ac:dyDescent="0.3">
      <c r="A17" s="44"/>
      <c r="B17" s="14" t="s">
        <v>77</v>
      </c>
      <c r="C17" s="24" t="s">
        <v>97</v>
      </c>
      <c r="D17" s="29">
        <v>297</v>
      </c>
      <c r="E17" s="29">
        <v>440</v>
      </c>
      <c r="F17" s="29" t="s">
        <v>99</v>
      </c>
      <c r="G17" s="29">
        <v>508</v>
      </c>
      <c r="H17" s="29">
        <v>626</v>
      </c>
      <c r="I17" s="29" t="s">
        <v>99</v>
      </c>
      <c r="J17" s="29">
        <v>959</v>
      </c>
      <c r="K17" s="29" t="s">
        <v>307</v>
      </c>
      <c r="L17" s="29" t="s">
        <v>99</v>
      </c>
      <c r="M17" s="29" t="s">
        <v>300</v>
      </c>
      <c r="N17" s="29" t="s">
        <v>308</v>
      </c>
      <c r="O17" s="29" t="s">
        <v>99</v>
      </c>
      <c r="P17" s="29">
        <v>714</v>
      </c>
      <c r="Q17" s="29" t="s">
        <v>309</v>
      </c>
    </row>
    <row r="18" spans="1:17" ht="12" customHeight="1" x14ac:dyDescent="0.3">
      <c r="A18" s="44"/>
      <c r="B18" s="14" t="s">
        <v>78</v>
      </c>
      <c r="C18" s="24" t="s">
        <v>97</v>
      </c>
      <c r="D18" s="29">
        <v>298</v>
      </c>
      <c r="E18" s="29">
        <v>616</v>
      </c>
      <c r="F18" s="29" t="s">
        <v>99</v>
      </c>
      <c r="G18" s="29">
        <v>508</v>
      </c>
      <c r="H18" s="29">
        <v>628</v>
      </c>
      <c r="I18" s="29" t="s">
        <v>99</v>
      </c>
      <c r="J18" s="29">
        <v>938</v>
      </c>
      <c r="K18" s="29" t="s">
        <v>310</v>
      </c>
      <c r="L18" s="29" t="s">
        <v>99</v>
      </c>
      <c r="M18" s="29">
        <v>949</v>
      </c>
      <c r="N18" s="29" t="s">
        <v>311</v>
      </c>
      <c r="O18" s="29" t="s">
        <v>99</v>
      </c>
      <c r="P18" s="29">
        <v>658</v>
      </c>
      <c r="Q18" s="29" t="s">
        <v>312</v>
      </c>
    </row>
    <row r="19" spans="1:17" ht="12" customHeight="1" x14ac:dyDescent="0.3">
      <c r="A19" s="44"/>
      <c r="B19" s="14" t="s">
        <v>12</v>
      </c>
      <c r="C19" s="24" t="s">
        <v>97</v>
      </c>
      <c r="D19" s="29">
        <v>322</v>
      </c>
      <c r="E19" s="29">
        <v>469</v>
      </c>
      <c r="F19" s="29" t="s">
        <v>99</v>
      </c>
      <c r="G19" s="29">
        <v>546</v>
      </c>
      <c r="H19" s="29">
        <v>720</v>
      </c>
      <c r="I19" s="29" t="s">
        <v>99</v>
      </c>
      <c r="J19" s="29" t="s">
        <v>313</v>
      </c>
      <c r="K19" s="29" t="s">
        <v>314</v>
      </c>
      <c r="L19" s="29" t="s">
        <v>99</v>
      </c>
      <c r="M19" s="29" t="s">
        <v>199</v>
      </c>
      <c r="N19" s="29" t="s">
        <v>315</v>
      </c>
      <c r="O19" s="29" t="s">
        <v>99</v>
      </c>
      <c r="P19" s="29">
        <v>758</v>
      </c>
      <c r="Q19" s="29" t="s">
        <v>316</v>
      </c>
    </row>
    <row r="20" spans="1:17" ht="12" customHeight="1" x14ac:dyDescent="0.3">
      <c r="A20" s="44"/>
      <c r="B20" s="16" t="s">
        <v>13</v>
      </c>
      <c r="C20" s="26" t="s">
        <v>97</v>
      </c>
      <c r="D20" s="30">
        <v>296</v>
      </c>
      <c r="E20" s="30">
        <v>487</v>
      </c>
      <c r="F20" s="30" t="s">
        <v>99</v>
      </c>
      <c r="G20" s="30">
        <v>514</v>
      </c>
      <c r="H20" s="30">
        <v>726</v>
      </c>
      <c r="I20" s="30" t="s">
        <v>99</v>
      </c>
      <c r="J20" s="30" t="s">
        <v>553</v>
      </c>
      <c r="K20" s="30" t="s">
        <v>290</v>
      </c>
      <c r="L20" s="30" t="s">
        <v>99</v>
      </c>
      <c r="M20" s="30" t="s">
        <v>554</v>
      </c>
      <c r="N20" s="30" t="s">
        <v>555</v>
      </c>
      <c r="O20" s="30" t="s">
        <v>99</v>
      </c>
      <c r="P20" s="30">
        <v>757</v>
      </c>
      <c r="Q20" s="30" t="s">
        <v>556</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557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51.2</v>
      </c>
      <c r="E6" s="25">
        <v>61.7</v>
      </c>
      <c r="F6" s="24" t="s">
        <v>97</v>
      </c>
      <c r="G6" s="25">
        <v>59.4</v>
      </c>
      <c r="H6" s="25">
        <v>64.7</v>
      </c>
      <c r="I6" s="24" t="s">
        <v>97</v>
      </c>
      <c r="J6" s="25">
        <v>61.8</v>
      </c>
      <c r="K6" s="25">
        <v>67.2</v>
      </c>
      <c r="L6" s="24" t="s">
        <v>97</v>
      </c>
      <c r="M6" s="25">
        <v>66.3</v>
      </c>
      <c r="N6" s="25">
        <v>69</v>
      </c>
      <c r="O6" s="24" t="s">
        <v>97</v>
      </c>
      <c r="P6" s="25">
        <v>62.7</v>
      </c>
      <c r="Q6" s="25">
        <v>62.7</v>
      </c>
    </row>
    <row r="7" spans="1:17" ht="12" customHeight="1" x14ac:dyDescent="0.3">
      <c r="A7" s="44"/>
      <c r="B7" s="14" t="s">
        <v>77</v>
      </c>
      <c r="C7" s="24" t="s">
        <v>97</v>
      </c>
      <c r="D7" s="25">
        <v>53.9</v>
      </c>
      <c r="E7" s="25">
        <v>61.5</v>
      </c>
      <c r="F7" s="24" t="s">
        <v>97</v>
      </c>
      <c r="G7" s="25">
        <v>60.6</v>
      </c>
      <c r="H7" s="25">
        <v>64.099999999999994</v>
      </c>
      <c r="I7" s="24" t="s">
        <v>97</v>
      </c>
      <c r="J7" s="25">
        <v>62.1</v>
      </c>
      <c r="K7" s="25">
        <v>68.099999999999994</v>
      </c>
      <c r="L7" s="24" t="s">
        <v>97</v>
      </c>
      <c r="M7" s="25">
        <v>66.3</v>
      </c>
      <c r="N7" s="25">
        <v>70.900000000000006</v>
      </c>
      <c r="O7" s="24" t="s">
        <v>97</v>
      </c>
      <c r="P7" s="25">
        <v>62.4</v>
      </c>
      <c r="Q7" s="25">
        <v>64.099999999999994</v>
      </c>
    </row>
    <row r="8" spans="1:17" ht="12" customHeight="1" x14ac:dyDescent="0.3">
      <c r="A8" s="44"/>
      <c r="B8" s="14" t="s">
        <v>78</v>
      </c>
      <c r="C8" s="24" t="s">
        <v>97</v>
      </c>
      <c r="D8" s="25">
        <v>57.9</v>
      </c>
      <c r="E8" s="25">
        <v>69</v>
      </c>
      <c r="F8" s="24" t="s">
        <v>97</v>
      </c>
      <c r="G8" s="25">
        <v>62.1</v>
      </c>
      <c r="H8" s="25">
        <v>68.8</v>
      </c>
      <c r="I8" s="24" t="s">
        <v>97</v>
      </c>
      <c r="J8" s="25">
        <v>66.7</v>
      </c>
      <c r="K8" s="25">
        <v>71.7</v>
      </c>
      <c r="L8" s="24" t="s">
        <v>97</v>
      </c>
      <c r="M8" s="25">
        <v>69.8</v>
      </c>
      <c r="N8" s="25">
        <v>71.599999999999994</v>
      </c>
      <c r="O8" s="24" t="s">
        <v>97</v>
      </c>
      <c r="P8" s="25">
        <v>69.5</v>
      </c>
      <c r="Q8" s="25">
        <v>70.900000000000006</v>
      </c>
    </row>
    <row r="9" spans="1:17" ht="12" customHeight="1" x14ac:dyDescent="0.3">
      <c r="A9" s="44"/>
      <c r="B9" s="14" t="s">
        <v>12</v>
      </c>
      <c r="C9" s="24" t="s">
        <v>97</v>
      </c>
      <c r="D9" s="25">
        <v>58.2</v>
      </c>
      <c r="E9" s="25">
        <v>60.5</v>
      </c>
      <c r="F9" s="24" t="s">
        <v>97</v>
      </c>
      <c r="G9" s="25">
        <v>63</v>
      </c>
      <c r="H9" s="25">
        <v>66.7</v>
      </c>
      <c r="I9" s="24" t="s">
        <v>97</v>
      </c>
      <c r="J9" s="25">
        <v>66.2</v>
      </c>
      <c r="K9" s="25">
        <v>69.099999999999994</v>
      </c>
      <c r="L9" s="24" t="s">
        <v>97</v>
      </c>
      <c r="M9" s="25">
        <v>65.8</v>
      </c>
      <c r="N9" s="25">
        <v>72.8</v>
      </c>
      <c r="O9" s="24" t="s">
        <v>97</v>
      </c>
      <c r="P9" s="25">
        <v>67.8</v>
      </c>
      <c r="Q9" s="25">
        <v>70.2</v>
      </c>
    </row>
    <row r="10" spans="1:17" ht="12" customHeight="1" x14ac:dyDescent="0.3">
      <c r="A10" s="44"/>
      <c r="B10" s="16" t="s">
        <v>13</v>
      </c>
      <c r="C10" s="26" t="s">
        <v>97</v>
      </c>
      <c r="D10" s="27">
        <v>61</v>
      </c>
      <c r="E10" s="27">
        <v>61.8</v>
      </c>
      <c r="F10" s="28" t="s">
        <v>97</v>
      </c>
      <c r="G10" s="27">
        <v>63.1</v>
      </c>
      <c r="H10" s="27">
        <v>67.599999999999994</v>
      </c>
      <c r="I10" s="28" t="s">
        <v>97</v>
      </c>
      <c r="J10" s="27">
        <v>67.599999999999994</v>
      </c>
      <c r="K10" s="27">
        <v>72.8</v>
      </c>
      <c r="L10" s="28" t="s">
        <v>97</v>
      </c>
      <c r="M10" s="27">
        <v>71.7</v>
      </c>
      <c r="N10" s="27">
        <v>72.900000000000006</v>
      </c>
      <c r="O10" s="28" t="s">
        <v>97</v>
      </c>
      <c r="P10" s="27">
        <v>71.599999999999994</v>
      </c>
      <c r="Q10" s="27">
        <v>75.599999999999994</v>
      </c>
    </row>
    <row r="11" spans="1:17" ht="12" customHeight="1" x14ac:dyDescent="0.3">
      <c r="A11" s="43" t="s">
        <v>79</v>
      </c>
      <c r="B11" s="14" t="s">
        <v>76</v>
      </c>
      <c r="C11" s="24" t="s">
        <v>97</v>
      </c>
      <c r="D11" s="29">
        <v>154</v>
      </c>
      <c r="E11" s="29">
        <v>379</v>
      </c>
      <c r="F11" s="29" t="s">
        <v>99</v>
      </c>
      <c r="G11" s="29">
        <v>391</v>
      </c>
      <c r="H11" s="29">
        <v>628</v>
      </c>
      <c r="I11" s="29" t="s">
        <v>99</v>
      </c>
      <c r="J11" s="29">
        <v>632</v>
      </c>
      <c r="K11" s="29">
        <v>954</v>
      </c>
      <c r="L11" s="29" t="s">
        <v>99</v>
      </c>
      <c r="M11" s="29">
        <v>515</v>
      </c>
      <c r="N11" s="29">
        <v>802</v>
      </c>
      <c r="O11" s="29" t="s">
        <v>99</v>
      </c>
      <c r="P11" s="29">
        <v>331</v>
      </c>
      <c r="Q11" s="29">
        <v>571</v>
      </c>
    </row>
    <row r="12" spans="1:17" ht="12" customHeight="1" x14ac:dyDescent="0.3">
      <c r="A12" s="44"/>
      <c r="B12" s="14" t="s">
        <v>77</v>
      </c>
      <c r="C12" s="24" t="s">
        <v>97</v>
      </c>
      <c r="D12" s="29">
        <v>166</v>
      </c>
      <c r="E12" s="29">
        <v>388</v>
      </c>
      <c r="F12" s="29" t="s">
        <v>99</v>
      </c>
      <c r="G12" s="29">
        <v>399</v>
      </c>
      <c r="H12" s="29">
        <v>619</v>
      </c>
      <c r="I12" s="29" t="s">
        <v>99</v>
      </c>
      <c r="J12" s="29">
        <v>634</v>
      </c>
      <c r="K12" s="29">
        <v>991</v>
      </c>
      <c r="L12" s="29" t="s">
        <v>99</v>
      </c>
      <c r="M12" s="29">
        <v>520</v>
      </c>
      <c r="N12" s="29">
        <v>845</v>
      </c>
      <c r="O12" s="29" t="s">
        <v>99</v>
      </c>
      <c r="P12" s="29">
        <v>345</v>
      </c>
      <c r="Q12" s="29">
        <v>600</v>
      </c>
    </row>
    <row r="13" spans="1:17" ht="12" customHeight="1" x14ac:dyDescent="0.3">
      <c r="A13" s="44"/>
      <c r="B13" s="14" t="s">
        <v>78</v>
      </c>
      <c r="C13" s="24" t="s">
        <v>97</v>
      </c>
      <c r="D13" s="29">
        <v>173</v>
      </c>
      <c r="E13" s="29">
        <v>450</v>
      </c>
      <c r="F13" s="29" t="s">
        <v>99</v>
      </c>
      <c r="G13" s="29">
        <v>391</v>
      </c>
      <c r="H13" s="29">
        <v>634</v>
      </c>
      <c r="I13" s="29" t="s">
        <v>99</v>
      </c>
      <c r="J13" s="29">
        <v>662</v>
      </c>
      <c r="K13" s="29" t="s">
        <v>210</v>
      </c>
      <c r="L13" s="29" t="s">
        <v>99</v>
      </c>
      <c r="M13" s="29">
        <v>511</v>
      </c>
      <c r="N13" s="29">
        <v>837</v>
      </c>
      <c r="O13" s="29" t="s">
        <v>99</v>
      </c>
      <c r="P13" s="29">
        <v>338</v>
      </c>
      <c r="Q13" s="29">
        <v>584</v>
      </c>
    </row>
    <row r="14" spans="1:17" ht="12" customHeight="1" x14ac:dyDescent="0.3">
      <c r="A14" s="44"/>
      <c r="B14" s="14" t="s">
        <v>12</v>
      </c>
      <c r="C14" s="24" t="s">
        <v>97</v>
      </c>
      <c r="D14" s="29">
        <v>196</v>
      </c>
      <c r="E14" s="29">
        <v>427</v>
      </c>
      <c r="F14" s="29" t="s">
        <v>99</v>
      </c>
      <c r="G14" s="29">
        <v>453</v>
      </c>
      <c r="H14" s="29">
        <v>702</v>
      </c>
      <c r="I14" s="29" t="s">
        <v>99</v>
      </c>
      <c r="J14" s="29">
        <v>782</v>
      </c>
      <c r="K14" s="29" t="s">
        <v>289</v>
      </c>
      <c r="L14" s="29" t="s">
        <v>99</v>
      </c>
      <c r="M14" s="29">
        <v>576</v>
      </c>
      <c r="N14" s="29">
        <v>991</v>
      </c>
      <c r="O14" s="29" t="s">
        <v>99</v>
      </c>
      <c r="P14" s="29">
        <v>417</v>
      </c>
      <c r="Q14" s="29">
        <v>680</v>
      </c>
    </row>
    <row r="15" spans="1:17" ht="12" customHeight="1" x14ac:dyDescent="0.3">
      <c r="A15" s="44"/>
      <c r="B15" s="16" t="s">
        <v>13</v>
      </c>
      <c r="C15" s="26" t="s">
        <v>97</v>
      </c>
      <c r="D15" s="30">
        <v>213</v>
      </c>
      <c r="E15" s="30">
        <v>433</v>
      </c>
      <c r="F15" s="30" t="s">
        <v>99</v>
      </c>
      <c r="G15" s="30">
        <v>440</v>
      </c>
      <c r="H15" s="30">
        <v>711</v>
      </c>
      <c r="I15" s="30" t="s">
        <v>99</v>
      </c>
      <c r="J15" s="30">
        <v>785</v>
      </c>
      <c r="K15" s="30" t="s">
        <v>558</v>
      </c>
      <c r="L15" s="30" t="s">
        <v>99</v>
      </c>
      <c r="M15" s="30">
        <v>629</v>
      </c>
      <c r="N15" s="30" t="s">
        <v>559</v>
      </c>
      <c r="O15" s="30" t="s">
        <v>99</v>
      </c>
      <c r="P15" s="30">
        <v>442</v>
      </c>
      <c r="Q15" s="30">
        <v>735</v>
      </c>
    </row>
    <row r="16" spans="1:17" ht="12" customHeight="1" x14ac:dyDescent="0.3">
      <c r="A16" s="43" t="s">
        <v>80</v>
      </c>
      <c r="B16" s="14" t="s">
        <v>76</v>
      </c>
      <c r="C16" s="24" t="s">
        <v>97</v>
      </c>
      <c r="D16" s="29">
        <v>301</v>
      </c>
      <c r="E16" s="29">
        <v>614</v>
      </c>
      <c r="F16" s="29" t="s">
        <v>99</v>
      </c>
      <c r="G16" s="29">
        <v>658</v>
      </c>
      <c r="H16" s="29">
        <v>971</v>
      </c>
      <c r="I16" s="29" t="s">
        <v>99</v>
      </c>
      <c r="J16" s="29" t="s">
        <v>321</v>
      </c>
      <c r="K16" s="29" t="s">
        <v>264</v>
      </c>
      <c r="L16" s="29" t="s">
        <v>99</v>
      </c>
      <c r="M16" s="29">
        <v>777</v>
      </c>
      <c r="N16" s="29" t="s">
        <v>262</v>
      </c>
      <c r="O16" s="29" t="s">
        <v>99</v>
      </c>
      <c r="P16" s="29">
        <v>528</v>
      </c>
      <c r="Q16" s="29">
        <v>910</v>
      </c>
    </row>
    <row r="17" spans="1:17" ht="12" customHeight="1" x14ac:dyDescent="0.3">
      <c r="A17" s="44"/>
      <c r="B17" s="14" t="s">
        <v>77</v>
      </c>
      <c r="C17" s="24" t="s">
        <v>97</v>
      </c>
      <c r="D17" s="29">
        <v>308</v>
      </c>
      <c r="E17" s="29">
        <v>631</v>
      </c>
      <c r="F17" s="29" t="s">
        <v>99</v>
      </c>
      <c r="G17" s="29">
        <v>658</v>
      </c>
      <c r="H17" s="29">
        <v>965</v>
      </c>
      <c r="I17" s="29" t="s">
        <v>99</v>
      </c>
      <c r="J17" s="29" t="s">
        <v>322</v>
      </c>
      <c r="K17" s="29" t="s">
        <v>270</v>
      </c>
      <c r="L17" s="29" t="s">
        <v>99</v>
      </c>
      <c r="M17" s="29">
        <v>784</v>
      </c>
      <c r="N17" s="29" t="s">
        <v>274</v>
      </c>
      <c r="O17" s="29" t="s">
        <v>99</v>
      </c>
      <c r="P17" s="29">
        <v>553</v>
      </c>
      <c r="Q17" s="29">
        <v>936</v>
      </c>
    </row>
    <row r="18" spans="1:17" ht="12" customHeight="1" x14ac:dyDescent="0.3">
      <c r="A18" s="44"/>
      <c r="B18" s="14" t="s">
        <v>78</v>
      </c>
      <c r="C18" s="24" t="s">
        <v>97</v>
      </c>
      <c r="D18" s="29">
        <v>299</v>
      </c>
      <c r="E18" s="29">
        <v>652</v>
      </c>
      <c r="F18" s="29" t="s">
        <v>99</v>
      </c>
      <c r="G18" s="29">
        <v>630</v>
      </c>
      <c r="H18" s="29">
        <v>921</v>
      </c>
      <c r="I18" s="29" t="s">
        <v>99</v>
      </c>
      <c r="J18" s="29">
        <v>992</v>
      </c>
      <c r="K18" s="29" t="s">
        <v>323</v>
      </c>
      <c r="L18" s="29" t="s">
        <v>99</v>
      </c>
      <c r="M18" s="29">
        <v>732</v>
      </c>
      <c r="N18" s="29" t="s">
        <v>324</v>
      </c>
      <c r="O18" s="29" t="s">
        <v>99</v>
      </c>
      <c r="P18" s="29">
        <v>486</v>
      </c>
      <c r="Q18" s="29">
        <v>824</v>
      </c>
    </row>
    <row r="19" spans="1:17" ht="12" customHeight="1" x14ac:dyDescent="0.3">
      <c r="A19" s="44"/>
      <c r="B19" s="14" t="s">
        <v>12</v>
      </c>
      <c r="C19" s="24" t="s">
        <v>97</v>
      </c>
      <c r="D19" s="29">
        <v>337</v>
      </c>
      <c r="E19" s="29">
        <v>706</v>
      </c>
      <c r="F19" s="29" t="s">
        <v>99</v>
      </c>
      <c r="G19" s="29">
        <v>719</v>
      </c>
      <c r="H19" s="29" t="s">
        <v>209</v>
      </c>
      <c r="I19" s="29" t="s">
        <v>99</v>
      </c>
      <c r="J19" s="29" t="s">
        <v>325</v>
      </c>
      <c r="K19" s="29" t="s">
        <v>326</v>
      </c>
      <c r="L19" s="29" t="s">
        <v>99</v>
      </c>
      <c r="M19" s="29">
        <v>875</v>
      </c>
      <c r="N19" s="29" t="s">
        <v>327</v>
      </c>
      <c r="O19" s="29" t="s">
        <v>99</v>
      </c>
      <c r="P19" s="29">
        <v>615</v>
      </c>
      <c r="Q19" s="29">
        <v>968</v>
      </c>
    </row>
    <row r="20" spans="1:17" ht="12" customHeight="1" x14ac:dyDescent="0.3">
      <c r="A20" s="44"/>
      <c r="B20" s="16" t="s">
        <v>13</v>
      </c>
      <c r="C20" s="26" t="s">
        <v>97</v>
      </c>
      <c r="D20" s="30">
        <v>349</v>
      </c>
      <c r="E20" s="30">
        <v>701</v>
      </c>
      <c r="F20" s="30" t="s">
        <v>99</v>
      </c>
      <c r="G20" s="30">
        <v>697</v>
      </c>
      <c r="H20" s="30" t="s">
        <v>328</v>
      </c>
      <c r="I20" s="30" t="s">
        <v>99</v>
      </c>
      <c r="J20" s="30" t="s">
        <v>262</v>
      </c>
      <c r="K20" s="30" t="s">
        <v>329</v>
      </c>
      <c r="L20" s="30" t="s">
        <v>99</v>
      </c>
      <c r="M20" s="30">
        <v>877</v>
      </c>
      <c r="N20" s="30" t="s">
        <v>330</v>
      </c>
      <c r="O20" s="30" t="s">
        <v>99</v>
      </c>
      <c r="P20" s="30">
        <v>617</v>
      </c>
      <c r="Q20" s="30">
        <v>972</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FF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560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53.6</v>
      </c>
      <c r="E6" s="25">
        <v>57.2</v>
      </c>
      <c r="F6" s="24" t="s">
        <v>97</v>
      </c>
      <c r="G6" s="25">
        <v>56</v>
      </c>
      <c r="H6" s="25">
        <v>60.2</v>
      </c>
      <c r="I6" s="24" t="s">
        <v>97</v>
      </c>
      <c r="J6" s="25">
        <v>54.8</v>
      </c>
      <c r="K6" s="25">
        <v>61.3</v>
      </c>
      <c r="L6" s="24" t="s">
        <v>97</v>
      </c>
      <c r="M6" s="25">
        <v>61.9</v>
      </c>
      <c r="N6" s="25">
        <v>66.3</v>
      </c>
      <c r="O6" s="24" t="s">
        <v>97</v>
      </c>
      <c r="P6" s="25">
        <v>63</v>
      </c>
      <c r="Q6" s="25">
        <v>65.7</v>
      </c>
    </row>
    <row r="7" spans="1:17" ht="12" customHeight="1" x14ac:dyDescent="0.3">
      <c r="A7" s="44"/>
      <c r="B7" s="14" t="s">
        <v>77</v>
      </c>
      <c r="C7" s="24" t="s">
        <v>97</v>
      </c>
      <c r="D7" s="25">
        <v>52.3</v>
      </c>
      <c r="E7" s="25">
        <v>59.8</v>
      </c>
      <c r="F7" s="24" t="s">
        <v>97</v>
      </c>
      <c r="G7" s="25">
        <v>56.3</v>
      </c>
      <c r="H7" s="25">
        <v>61.2</v>
      </c>
      <c r="I7" s="24" t="s">
        <v>97</v>
      </c>
      <c r="J7" s="25">
        <v>60.4</v>
      </c>
      <c r="K7" s="25">
        <v>64.2</v>
      </c>
      <c r="L7" s="24" t="s">
        <v>97</v>
      </c>
      <c r="M7" s="25">
        <v>64</v>
      </c>
      <c r="N7" s="25">
        <v>69.7</v>
      </c>
      <c r="O7" s="24" t="s">
        <v>97</v>
      </c>
      <c r="P7" s="25">
        <v>62.3</v>
      </c>
      <c r="Q7" s="25">
        <v>65.8</v>
      </c>
    </row>
    <row r="8" spans="1:17" ht="12" customHeight="1" x14ac:dyDescent="0.3">
      <c r="A8" s="44"/>
      <c r="B8" s="14" t="s">
        <v>78</v>
      </c>
      <c r="C8" s="24" t="s">
        <v>97</v>
      </c>
      <c r="D8" s="25">
        <v>52</v>
      </c>
      <c r="E8" s="25">
        <v>58.2</v>
      </c>
      <c r="F8" s="24" t="s">
        <v>97</v>
      </c>
      <c r="G8" s="25">
        <v>56.7</v>
      </c>
      <c r="H8" s="25">
        <v>61.1</v>
      </c>
      <c r="I8" s="24" t="s">
        <v>97</v>
      </c>
      <c r="J8" s="25">
        <v>60.9</v>
      </c>
      <c r="K8" s="25">
        <v>63.5</v>
      </c>
      <c r="L8" s="24" t="s">
        <v>97</v>
      </c>
      <c r="M8" s="25">
        <v>64.3</v>
      </c>
      <c r="N8" s="25">
        <v>68.2</v>
      </c>
      <c r="O8" s="24" t="s">
        <v>97</v>
      </c>
      <c r="P8" s="25">
        <v>69.5</v>
      </c>
      <c r="Q8" s="25">
        <v>69.3</v>
      </c>
    </row>
    <row r="9" spans="1:17" ht="12" customHeight="1" x14ac:dyDescent="0.3">
      <c r="A9" s="44"/>
      <c r="B9" s="14" t="s">
        <v>12</v>
      </c>
      <c r="C9" s="24" t="s">
        <v>97</v>
      </c>
      <c r="D9" s="25">
        <v>51.3</v>
      </c>
      <c r="E9" s="25">
        <v>56.7</v>
      </c>
      <c r="F9" s="24" t="s">
        <v>97</v>
      </c>
      <c r="G9" s="25">
        <v>57.4</v>
      </c>
      <c r="H9" s="25">
        <v>62.1</v>
      </c>
      <c r="I9" s="24" t="s">
        <v>97</v>
      </c>
      <c r="J9" s="25">
        <v>61.1</v>
      </c>
      <c r="K9" s="25">
        <v>64.8</v>
      </c>
      <c r="L9" s="24" t="s">
        <v>97</v>
      </c>
      <c r="M9" s="25">
        <v>64.099999999999994</v>
      </c>
      <c r="N9" s="25">
        <v>68.3</v>
      </c>
      <c r="O9" s="24" t="s">
        <v>97</v>
      </c>
      <c r="P9" s="25">
        <v>68.400000000000006</v>
      </c>
      <c r="Q9" s="25">
        <v>67.900000000000006</v>
      </c>
    </row>
    <row r="10" spans="1:17" ht="12" customHeight="1" x14ac:dyDescent="0.3">
      <c r="A10" s="44"/>
      <c r="B10" s="16" t="s">
        <v>13</v>
      </c>
      <c r="C10" s="26" t="s">
        <v>97</v>
      </c>
      <c r="D10" s="27">
        <v>52.8</v>
      </c>
      <c r="E10" s="27">
        <v>60.5</v>
      </c>
      <c r="F10" s="28" t="s">
        <v>97</v>
      </c>
      <c r="G10" s="27">
        <v>57.1</v>
      </c>
      <c r="H10" s="27">
        <v>60</v>
      </c>
      <c r="I10" s="28" t="s">
        <v>97</v>
      </c>
      <c r="J10" s="27">
        <v>59.9</v>
      </c>
      <c r="K10" s="27">
        <v>64.3</v>
      </c>
      <c r="L10" s="28" t="s">
        <v>97</v>
      </c>
      <c r="M10" s="27">
        <v>62.7</v>
      </c>
      <c r="N10" s="27">
        <v>67.900000000000006</v>
      </c>
      <c r="O10" s="28" t="s">
        <v>97</v>
      </c>
      <c r="P10" s="27">
        <v>67.400000000000006</v>
      </c>
      <c r="Q10" s="27">
        <v>68.400000000000006</v>
      </c>
    </row>
    <row r="11" spans="1:17" ht="12" customHeight="1" x14ac:dyDescent="0.3">
      <c r="A11" s="43" t="s">
        <v>79</v>
      </c>
      <c r="B11" s="14" t="s">
        <v>76</v>
      </c>
      <c r="C11" s="24" t="s">
        <v>97</v>
      </c>
      <c r="D11" s="29">
        <v>261</v>
      </c>
      <c r="E11" s="29">
        <v>690</v>
      </c>
      <c r="F11" s="29" t="s">
        <v>99</v>
      </c>
      <c r="G11" s="29">
        <v>538</v>
      </c>
      <c r="H11" s="29">
        <v>991</v>
      </c>
      <c r="I11" s="29" t="s">
        <v>99</v>
      </c>
      <c r="J11" s="29">
        <v>795</v>
      </c>
      <c r="K11" s="29" t="s">
        <v>561</v>
      </c>
      <c r="L11" s="29" t="s">
        <v>99</v>
      </c>
      <c r="M11" s="29">
        <v>649</v>
      </c>
      <c r="N11" s="29" t="s">
        <v>562</v>
      </c>
      <c r="O11" s="29" t="s">
        <v>99</v>
      </c>
      <c r="P11" s="29">
        <v>446</v>
      </c>
      <c r="Q11" s="29">
        <v>737</v>
      </c>
    </row>
    <row r="12" spans="1:17" ht="12" customHeight="1" x14ac:dyDescent="0.3">
      <c r="A12" s="44"/>
      <c r="B12" s="14" t="s">
        <v>77</v>
      </c>
      <c r="C12" s="24" t="s">
        <v>97</v>
      </c>
      <c r="D12" s="29">
        <v>266</v>
      </c>
      <c r="E12" s="29">
        <v>770</v>
      </c>
      <c r="F12" s="29" t="s">
        <v>99</v>
      </c>
      <c r="G12" s="29">
        <v>577</v>
      </c>
      <c r="H12" s="29" t="s">
        <v>547</v>
      </c>
      <c r="I12" s="29" t="s">
        <v>99</v>
      </c>
      <c r="J12" s="29">
        <v>928</v>
      </c>
      <c r="K12" s="29" t="s">
        <v>563</v>
      </c>
      <c r="L12" s="29" t="s">
        <v>99</v>
      </c>
      <c r="M12" s="29">
        <v>763</v>
      </c>
      <c r="N12" s="29" t="s">
        <v>558</v>
      </c>
      <c r="O12" s="29" t="s">
        <v>99</v>
      </c>
      <c r="P12" s="29">
        <v>477</v>
      </c>
      <c r="Q12" s="29">
        <v>816</v>
      </c>
    </row>
    <row r="13" spans="1:17" ht="12" customHeight="1" x14ac:dyDescent="0.3">
      <c r="A13" s="44"/>
      <c r="B13" s="14" t="s">
        <v>78</v>
      </c>
      <c r="C13" s="24" t="s">
        <v>97</v>
      </c>
      <c r="D13" s="29">
        <v>255</v>
      </c>
      <c r="E13" s="29">
        <v>740</v>
      </c>
      <c r="F13" s="29" t="s">
        <v>99</v>
      </c>
      <c r="G13" s="29">
        <v>584</v>
      </c>
      <c r="H13" s="29" t="s">
        <v>564</v>
      </c>
      <c r="I13" s="29" t="s">
        <v>99</v>
      </c>
      <c r="J13" s="29">
        <v>891</v>
      </c>
      <c r="K13" s="29" t="s">
        <v>565</v>
      </c>
      <c r="L13" s="29" t="s">
        <v>99</v>
      </c>
      <c r="M13" s="29">
        <v>734</v>
      </c>
      <c r="N13" s="29" t="s">
        <v>566</v>
      </c>
      <c r="O13" s="29" t="s">
        <v>99</v>
      </c>
      <c r="P13" s="29">
        <v>472</v>
      </c>
      <c r="Q13" s="29">
        <v>784</v>
      </c>
    </row>
    <row r="14" spans="1:17" ht="12" customHeight="1" x14ac:dyDescent="0.3">
      <c r="A14" s="44"/>
      <c r="B14" s="14" t="s">
        <v>12</v>
      </c>
      <c r="C14" s="24" t="s">
        <v>97</v>
      </c>
      <c r="D14" s="29">
        <v>256</v>
      </c>
      <c r="E14" s="29">
        <v>739</v>
      </c>
      <c r="F14" s="29" t="s">
        <v>99</v>
      </c>
      <c r="G14" s="29">
        <v>593</v>
      </c>
      <c r="H14" s="29" t="s">
        <v>567</v>
      </c>
      <c r="I14" s="29" t="s">
        <v>99</v>
      </c>
      <c r="J14" s="29">
        <v>913</v>
      </c>
      <c r="K14" s="29" t="s">
        <v>568</v>
      </c>
      <c r="L14" s="29" t="s">
        <v>99</v>
      </c>
      <c r="M14" s="29">
        <v>751</v>
      </c>
      <c r="N14" s="29" t="s">
        <v>569</v>
      </c>
      <c r="O14" s="29" t="s">
        <v>99</v>
      </c>
      <c r="P14" s="29">
        <v>476</v>
      </c>
      <c r="Q14" s="29">
        <v>797</v>
      </c>
    </row>
    <row r="15" spans="1:17" ht="12" customHeight="1" x14ac:dyDescent="0.3">
      <c r="A15" s="44"/>
      <c r="B15" s="16" t="s">
        <v>13</v>
      </c>
      <c r="C15" s="26" t="s">
        <v>97</v>
      </c>
      <c r="D15" s="30">
        <v>266</v>
      </c>
      <c r="E15" s="30">
        <v>775</v>
      </c>
      <c r="F15" s="30" t="s">
        <v>99</v>
      </c>
      <c r="G15" s="30">
        <v>570</v>
      </c>
      <c r="H15" s="30">
        <v>989</v>
      </c>
      <c r="I15" s="30" t="s">
        <v>99</v>
      </c>
      <c r="J15" s="30">
        <v>891</v>
      </c>
      <c r="K15" s="30" t="s">
        <v>570</v>
      </c>
      <c r="L15" s="30" t="s">
        <v>99</v>
      </c>
      <c r="M15" s="30">
        <v>712</v>
      </c>
      <c r="N15" s="30" t="s">
        <v>571</v>
      </c>
      <c r="O15" s="30" t="s">
        <v>99</v>
      </c>
      <c r="P15" s="30">
        <v>482</v>
      </c>
      <c r="Q15" s="30">
        <v>789</v>
      </c>
    </row>
    <row r="16" spans="1:17" ht="12" customHeight="1" x14ac:dyDescent="0.3">
      <c r="A16" s="43" t="s">
        <v>80</v>
      </c>
      <c r="B16" s="14" t="s">
        <v>76</v>
      </c>
      <c r="C16" s="24" t="s">
        <v>97</v>
      </c>
      <c r="D16" s="29">
        <v>487</v>
      </c>
      <c r="E16" s="29" t="s">
        <v>214</v>
      </c>
      <c r="F16" s="29" t="s">
        <v>99</v>
      </c>
      <c r="G16" s="29">
        <v>961</v>
      </c>
      <c r="H16" s="29" t="s">
        <v>336</v>
      </c>
      <c r="I16" s="29" t="s">
        <v>99</v>
      </c>
      <c r="J16" s="29" t="s">
        <v>337</v>
      </c>
      <c r="K16" s="29" t="s">
        <v>338</v>
      </c>
      <c r="L16" s="29" t="s">
        <v>99</v>
      </c>
      <c r="M16" s="29" t="s">
        <v>339</v>
      </c>
      <c r="N16" s="29" t="s">
        <v>340</v>
      </c>
      <c r="O16" s="29" t="s">
        <v>99</v>
      </c>
      <c r="P16" s="29">
        <v>708</v>
      </c>
      <c r="Q16" s="29" t="s">
        <v>195</v>
      </c>
    </row>
    <row r="17" spans="1:17" ht="12" customHeight="1" x14ac:dyDescent="0.3">
      <c r="A17" s="44"/>
      <c r="B17" s="14" t="s">
        <v>77</v>
      </c>
      <c r="C17" s="24" t="s">
        <v>97</v>
      </c>
      <c r="D17" s="29">
        <v>509</v>
      </c>
      <c r="E17" s="29" t="s">
        <v>341</v>
      </c>
      <c r="F17" s="29" t="s">
        <v>99</v>
      </c>
      <c r="G17" s="29" t="s">
        <v>342</v>
      </c>
      <c r="H17" s="29" t="s">
        <v>343</v>
      </c>
      <c r="I17" s="29" t="s">
        <v>99</v>
      </c>
      <c r="J17" s="29" t="s">
        <v>174</v>
      </c>
      <c r="K17" s="29" t="s">
        <v>344</v>
      </c>
      <c r="L17" s="29" t="s">
        <v>99</v>
      </c>
      <c r="M17" s="29" t="s">
        <v>345</v>
      </c>
      <c r="N17" s="29" t="s">
        <v>238</v>
      </c>
      <c r="O17" s="29" t="s">
        <v>99</v>
      </c>
      <c r="P17" s="29">
        <v>766</v>
      </c>
      <c r="Q17" s="29" t="s">
        <v>346</v>
      </c>
    </row>
    <row r="18" spans="1:17" ht="12" customHeight="1" x14ac:dyDescent="0.3">
      <c r="A18" s="44"/>
      <c r="B18" s="14" t="s">
        <v>78</v>
      </c>
      <c r="C18" s="24" t="s">
        <v>97</v>
      </c>
      <c r="D18" s="29">
        <v>490</v>
      </c>
      <c r="E18" s="29" t="s">
        <v>347</v>
      </c>
      <c r="F18" s="29" t="s">
        <v>99</v>
      </c>
      <c r="G18" s="29" t="s">
        <v>572</v>
      </c>
      <c r="H18" s="29" t="s">
        <v>348</v>
      </c>
      <c r="I18" s="29" t="s">
        <v>99</v>
      </c>
      <c r="J18" s="29" t="s">
        <v>349</v>
      </c>
      <c r="K18" s="29" t="s">
        <v>573</v>
      </c>
      <c r="L18" s="29" t="s">
        <v>99</v>
      </c>
      <c r="M18" s="29" t="s">
        <v>574</v>
      </c>
      <c r="N18" s="29" t="s">
        <v>575</v>
      </c>
      <c r="O18" s="29" t="s">
        <v>99</v>
      </c>
      <c r="P18" s="29">
        <v>679</v>
      </c>
      <c r="Q18" s="29" t="s">
        <v>281</v>
      </c>
    </row>
    <row r="19" spans="1:17" ht="12" customHeight="1" x14ac:dyDescent="0.3">
      <c r="A19" s="44"/>
      <c r="B19" s="14" t="s">
        <v>12</v>
      </c>
      <c r="C19" s="24" t="s">
        <v>97</v>
      </c>
      <c r="D19" s="29">
        <v>499</v>
      </c>
      <c r="E19" s="29" t="s">
        <v>290</v>
      </c>
      <c r="F19" s="29" t="s">
        <v>99</v>
      </c>
      <c r="G19" s="29" t="s">
        <v>200</v>
      </c>
      <c r="H19" s="29" t="s">
        <v>353</v>
      </c>
      <c r="I19" s="29" t="s">
        <v>99</v>
      </c>
      <c r="J19" s="29" t="s">
        <v>354</v>
      </c>
      <c r="K19" s="29" t="s">
        <v>355</v>
      </c>
      <c r="L19" s="29" t="s">
        <v>99</v>
      </c>
      <c r="M19" s="29" t="s">
        <v>356</v>
      </c>
      <c r="N19" s="29" t="s">
        <v>357</v>
      </c>
      <c r="O19" s="29" t="s">
        <v>99</v>
      </c>
      <c r="P19" s="29">
        <v>696</v>
      </c>
      <c r="Q19" s="29" t="s">
        <v>358</v>
      </c>
    </row>
    <row r="20" spans="1:17" ht="12" customHeight="1" x14ac:dyDescent="0.3">
      <c r="A20" s="44"/>
      <c r="B20" s="16" t="s">
        <v>13</v>
      </c>
      <c r="C20" s="26" t="s">
        <v>97</v>
      </c>
      <c r="D20" s="30">
        <v>504</v>
      </c>
      <c r="E20" s="30" t="s">
        <v>308</v>
      </c>
      <c r="F20" s="30" t="s">
        <v>99</v>
      </c>
      <c r="G20" s="30">
        <v>999</v>
      </c>
      <c r="H20" s="30" t="s">
        <v>359</v>
      </c>
      <c r="I20" s="30" t="s">
        <v>99</v>
      </c>
      <c r="J20" s="30" t="s">
        <v>360</v>
      </c>
      <c r="K20" s="30" t="s">
        <v>361</v>
      </c>
      <c r="L20" s="30" t="s">
        <v>99</v>
      </c>
      <c r="M20" s="30" t="s">
        <v>289</v>
      </c>
      <c r="N20" s="30" t="s">
        <v>362</v>
      </c>
      <c r="O20" s="30" t="s">
        <v>99</v>
      </c>
      <c r="P20" s="30">
        <v>715</v>
      </c>
      <c r="Q20" s="30" t="s">
        <v>363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008000"/>
    <pageSetUpPr fitToPage="1"/>
  </sheetPr>
  <dimension ref="A1:J38"/>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10" width="11.69921875" bestFit="1" customWidth="1"/>
  </cols>
  <sheetData>
    <row r="1" spans="1:10" s="36" customFormat="1" ht="13" customHeight="1" x14ac:dyDescent="0.4">
      <c r="A1" s="52" t="s">
        <v>1132</v>
      </c>
    </row>
    <row r="2" spans="1:10" ht="47.25" customHeight="1" x14ac:dyDescent="0.4">
      <c r="A2" s="40" t="s">
        <v>576</v>
      </c>
      <c r="B2" s="41"/>
      <c r="C2" s="41"/>
      <c r="D2" s="41"/>
      <c r="E2" s="41"/>
      <c r="F2" s="41"/>
      <c r="G2" s="41"/>
      <c r="H2" s="41"/>
      <c r="I2" s="41"/>
      <c r="J2" s="41"/>
    </row>
    <row r="3" spans="1:10" ht="0" hidden="1" customHeight="1" x14ac:dyDescent="0.3"/>
    <row r="4" spans="1:10" ht="12" customHeight="1" x14ac:dyDescent="0.3">
      <c r="A4" s="8" t="s">
        <v>0</v>
      </c>
      <c r="B4" s="8" t="s">
        <v>577</v>
      </c>
      <c r="C4" s="8" t="s">
        <v>67</v>
      </c>
      <c r="D4" s="9" t="s">
        <v>68</v>
      </c>
      <c r="E4" s="9" t="s">
        <v>69</v>
      </c>
      <c r="F4" s="9" t="s">
        <v>70</v>
      </c>
      <c r="G4" s="9" t="s">
        <v>71</v>
      </c>
      <c r="H4" s="9" t="s">
        <v>72</v>
      </c>
      <c r="I4" s="9" t="s">
        <v>73</v>
      </c>
      <c r="J4" s="9" t="s">
        <v>74</v>
      </c>
    </row>
    <row r="5" spans="1:10" ht="12" customHeight="1" x14ac:dyDescent="0.3">
      <c r="A5" s="43" t="s">
        <v>75</v>
      </c>
      <c r="B5" s="45" t="s">
        <v>578</v>
      </c>
      <c r="C5" s="14" t="s">
        <v>76</v>
      </c>
      <c r="D5" s="15">
        <v>43.330843913368199</v>
      </c>
      <c r="E5" s="15">
        <v>53.547915142648201</v>
      </c>
      <c r="F5" s="15">
        <v>51.616839536302599</v>
      </c>
      <c r="G5" s="15">
        <v>51.563654272346703</v>
      </c>
      <c r="H5" s="15">
        <v>52.551242913214097</v>
      </c>
      <c r="I5" s="15">
        <v>46.8456596936254</v>
      </c>
      <c r="J5" s="15">
        <v>48.920970014584803</v>
      </c>
    </row>
    <row r="6" spans="1:10" ht="12" customHeight="1" x14ac:dyDescent="0.3">
      <c r="A6" s="44"/>
      <c r="B6" s="44"/>
      <c r="C6" s="14" t="s">
        <v>77</v>
      </c>
      <c r="D6" s="15">
        <v>44.672619047619101</v>
      </c>
      <c r="E6" s="15">
        <v>50.841514726507697</v>
      </c>
      <c r="F6" s="15">
        <v>51.029840249171102</v>
      </c>
      <c r="G6" s="15">
        <v>49.610238510762102</v>
      </c>
      <c r="H6" s="15">
        <v>50.166944908180298</v>
      </c>
      <c r="I6" s="15">
        <v>47.005543843210802</v>
      </c>
      <c r="J6" s="15">
        <v>48.4330620330811</v>
      </c>
    </row>
    <row r="7" spans="1:10" ht="12" customHeight="1" x14ac:dyDescent="0.3">
      <c r="A7" s="44"/>
      <c r="B7" s="44"/>
      <c r="C7" s="14" t="s">
        <v>78</v>
      </c>
      <c r="D7" s="15">
        <v>47.951136539353598</v>
      </c>
      <c r="E7" s="15">
        <v>55.5341055341055</v>
      </c>
      <c r="F7" s="15">
        <v>54.424258266893197</v>
      </c>
      <c r="G7" s="15">
        <v>54.774316592498401</v>
      </c>
      <c r="H7" s="15">
        <v>49.399922570654297</v>
      </c>
      <c r="I7" s="15">
        <v>50.918655180300398</v>
      </c>
      <c r="J7" s="15">
        <v>51.968804954507199</v>
      </c>
    </row>
    <row r="8" spans="1:10" ht="12" customHeight="1" x14ac:dyDescent="0.3">
      <c r="A8" s="44"/>
      <c r="B8" s="44"/>
      <c r="C8" s="14" t="s">
        <v>12</v>
      </c>
      <c r="D8" s="15">
        <v>46.2446202970984</v>
      </c>
      <c r="E8" s="15">
        <v>51.224944320712702</v>
      </c>
      <c r="F8" s="15">
        <v>50.095151789759903</v>
      </c>
      <c r="G8" s="15">
        <v>50.890524815958202</v>
      </c>
      <c r="H8" s="15">
        <v>48.791893998441203</v>
      </c>
      <c r="I8" s="15">
        <v>48.317764107237799</v>
      </c>
      <c r="J8" s="15">
        <v>49.037494284407899</v>
      </c>
    </row>
    <row r="9" spans="1:10" ht="12" customHeight="1" x14ac:dyDescent="0.3">
      <c r="A9" s="44"/>
      <c r="B9" s="44"/>
      <c r="C9" s="16" t="s">
        <v>13</v>
      </c>
      <c r="D9" s="17">
        <v>49.011976047904199</v>
      </c>
      <c r="E9" s="17">
        <v>53.253731343283597</v>
      </c>
      <c r="F9" s="17">
        <v>55.110748002904899</v>
      </c>
      <c r="G9" s="17">
        <v>56.011500261369598</v>
      </c>
      <c r="H9" s="17">
        <v>50.128534704370203</v>
      </c>
      <c r="I9" s="17">
        <v>49.509693839359201</v>
      </c>
      <c r="J9" s="17">
        <v>52.202760700614803</v>
      </c>
    </row>
    <row r="10" spans="1:10" ht="12" customHeight="1" x14ac:dyDescent="0.3">
      <c r="A10" s="44"/>
      <c r="B10" s="45" t="s">
        <v>579</v>
      </c>
      <c r="C10" s="14" t="s">
        <v>76</v>
      </c>
      <c r="D10" s="15">
        <v>57.266616878267399</v>
      </c>
      <c r="E10" s="15">
        <v>65.471836137527504</v>
      </c>
      <c r="F10" s="15">
        <v>67.429326825299995</v>
      </c>
      <c r="G10" s="15">
        <v>67.077074612164495</v>
      </c>
      <c r="H10" s="15">
        <v>65.023986044483195</v>
      </c>
      <c r="I10" s="15">
        <v>59.495964421018002</v>
      </c>
      <c r="J10" s="15">
        <v>63.092972091068702</v>
      </c>
    </row>
    <row r="11" spans="1:10" ht="12" customHeight="1" x14ac:dyDescent="0.3">
      <c r="A11" s="44"/>
      <c r="B11" s="44"/>
      <c r="C11" s="14" t="s">
        <v>77</v>
      </c>
      <c r="D11" s="15">
        <v>60.788690476190503</v>
      </c>
      <c r="E11" s="15">
        <v>66.970546984572294</v>
      </c>
      <c r="F11" s="15">
        <v>68.562242539937699</v>
      </c>
      <c r="G11" s="15">
        <v>68.295520651541594</v>
      </c>
      <c r="H11" s="15">
        <v>67.1118530884808</v>
      </c>
      <c r="I11" s="15">
        <v>60.607480284219598</v>
      </c>
      <c r="J11" s="15">
        <v>64.691982719526493</v>
      </c>
    </row>
    <row r="12" spans="1:10" ht="12" customHeight="1" x14ac:dyDescent="0.3">
      <c r="A12" s="44"/>
      <c r="B12" s="44"/>
      <c r="C12" s="14" t="s">
        <v>78</v>
      </c>
      <c r="D12" s="15">
        <v>62.099891758156801</v>
      </c>
      <c r="E12" s="15">
        <v>68.404118404118407</v>
      </c>
      <c r="F12" s="15">
        <v>69.781727878708693</v>
      </c>
      <c r="G12" s="15">
        <v>69.739351557533396</v>
      </c>
      <c r="H12" s="15">
        <v>63.104916763453403</v>
      </c>
      <c r="I12" s="15">
        <v>62.956468704734299</v>
      </c>
      <c r="J12" s="15">
        <v>65.731325024848999</v>
      </c>
    </row>
    <row r="13" spans="1:10" ht="12" customHeight="1" x14ac:dyDescent="0.3">
      <c r="A13" s="44"/>
      <c r="B13" s="44"/>
      <c r="C13" s="14" t="s">
        <v>12</v>
      </c>
      <c r="D13" s="15">
        <v>63.237539913924799</v>
      </c>
      <c r="E13" s="15">
        <v>65.553080920564199</v>
      </c>
      <c r="F13" s="15">
        <v>67.240598096964206</v>
      </c>
      <c r="G13" s="15">
        <v>70.577060080740907</v>
      </c>
      <c r="H13" s="15">
        <v>66.367887763055407</v>
      </c>
      <c r="I13" s="15">
        <v>63.173084225715797</v>
      </c>
      <c r="J13" s="15">
        <v>65.896204846822201</v>
      </c>
    </row>
    <row r="14" spans="1:10" ht="12" customHeight="1" x14ac:dyDescent="0.3">
      <c r="A14" s="44"/>
      <c r="B14" s="44"/>
      <c r="C14" s="16" t="s">
        <v>13</v>
      </c>
      <c r="D14" s="17">
        <v>63.263473053892199</v>
      </c>
      <c r="E14" s="17">
        <v>66.686567164179095</v>
      </c>
      <c r="F14" s="17">
        <v>71.732026143790904</v>
      </c>
      <c r="G14" s="17">
        <v>71.549921589126996</v>
      </c>
      <c r="H14" s="17">
        <v>63.936834373852399</v>
      </c>
      <c r="I14" s="17">
        <v>62.407365820795</v>
      </c>
      <c r="J14" s="17">
        <v>66.808954877624402</v>
      </c>
    </row>
    <row r="15" spans="1:10" ht="12" customHeight="1" x14ac:dyDescent="0.3">
      <c r="A15" s="43" t="s">
        <v>79</v>
      </c>
      <c r="B15" s="45" t="s">
        <v>578</v>
      </c>
      <c r="C15" s="14" t="s">
        <v>76</v>
      </c>
      <c r="D15" s="18">
        <v>2901</v>
      </c>
      <c r="E15" s="18">
        <v>732</v>
      </c>
      <c r="F15" s="18">
        <v>5076</v>
      </c>
      <c r="G15" s="18">
        <v>4188</v>
      </c>
      <c r="H15" s="18">
        <v>1205</v>
      </c>
      <c r="I15" s="18">
        <v>5688</v>
      </c>
      <c r="J15" s="18">
        <v>19790</v>
      </c>
    </row>
    <row r="16" spans="1:10" ht="12" customHeight="1" x14ac:dyDescent="0.3">
      <c r="A16" s="44"/>
      <c r="B16" s="44"/>
      <c r="C16" s="14" t="s">
        <v>77</v>
      </c>
      <c r="D16" s="18">
        <v>3002</v>
      </c>
      <c r="E16" s="18">
        <v>725</v>
      </c>
      <c r="F16" s="18">
        <v>5079</v>
      </c>
      <c r="G16" s="18">
        <v>4264</v>
      </c>
      <c r="H16" s="18">
        <v>1202</v>
      </c>
      <c r="I16" s="18">
        <v>6020</v>
      </c>
      <c r="J16" s="18">
        <v>20292</v>
      </c>
    </row>
    <row r="17" spans="1:10" ht="12" customHeight="1" x14ac:dyDescent="0.3">
      <c r="A17" s="44"/>
      <c r="B17" s="44"/>
      <c r="C17" s="14" t="s">
        <v>78</v>
      </c>
      <c r="D17" s="18">
        <v>3101</v>
      </c>
      <c r="E17" s="18">
        <v>863</v>
      </c>
      <c r="F17" s="18">
        <v>4164</v>
      </c>
      <c r="G17" s="18">
        <v>4308</v>
      </c>
      <c r="H17" s="18">
        <v>1276</v>
      </c>
      <c r="I17" s="18">
        <v>6679</v>
      </c>
      <c r="J17" s="18">
        <v>20391</v>
      </c>
    </row>
    <row r="18" spans="1:10" ht="12" customHeight="1" x14ac:dyDescent="0.3">
      <c r="A18" s="44"/>
      <c r="B18" s="44"/>
      <c r="C18" s="14" t="s">
        <v>12</v>
      </c>
      <c r="D18" s="18">
        <v>3331</v>
      </c>
      <c r="E18" s="18">
        <v>690</v>
      </c>
      <c r="F18" s="18">
        <v>5528</v>
      </c>
      <c r="G18" s="18">
        <v>4286</v>
      </c>
      <c r="H18" s="18">
        <v>1252</v>
      </c>
      <c r="I18" s="18">
        <v>6362</v>
      </c>
      <c r="J18" s="18">
        <v>21449</v>
      </c>
    </row>
    <row r="19" spans="1:10" ht="12" customHeight="1" x14ac:dyDescent="0.3">
      <c r="A19" s="44"/>
      <c r="B19" s="44"/>
      <c r="C19" s="16" t="s">
        <v>13</v>
      </c>
      <c r="D19" s="19">
        <v>3274</v>
      </c>
      <c r="E19" s="19">
        <v>892</v>
      </c>
      <c r="F19" s="19">
        <v>6071</v>
      </c>
      <c r="G19" s="19">
        <v>4286</v>
      </c>
      <c r="H19" s="19">
        <v>1365</v>
      </c>
      <c r="I19" s="19">
        <v>6614</v>
      </c>
      <c r="J19" s="19">
        <v>22502</v>
      </c>
    </row>
    <row r="20" spans="1:10" ht="12" customHeight="1" x14ac:dyDescent="0.3">
      <c r="A20" s="44"/>
      <c r="B20" s="45" t="s">
        <v>579</v>
      </c>
      <c r="C20" s="14" t="s">
        <v>76</v>
      </c>
      <c r="D20" s="18">
        <v>3834</v>
      </c>
      <c r="E20" s="18">
        <v>895</v>
      </c>
      <c r="F20" s="18">
        <v>6631</v>
      </c>
      <c r="G20" s="18">
        <v>5448</v>
      </c>
      <c r="H20" s="18">
        <v>1491</v>
      </c>
      <c r="I20" s="18">
        <v>7224</v>
      </c>
      <c r="J20" s="18">
        <v>25523</v>
      </c>
    </row>
    <row r="21" spans="1:10" ht="12" customHeight="1" x14ac:dyDescent="0.3">
      <c r="A21" s="44"/>
      <c r="B21" s="44"/>
      <c r="C21" s="14" t="s">
        <v>77</v>
      </c>
      <c r="D21" s="18">
        <v>4085</v>
      </c>
      <c r="E21" s="18">
        <v>955</v>
      </c>
      <c r="F21" s="18">
        <v>6824</v>
      </c>
      <c r="G21" s="18">
        <v>5870</v>
      </c>
      <c r="H21" s="18">
        <v>1608</v>
      </c>
      <c r="I21" s="18">
        <v>7762</v>
      </c>
      <c r="J21" s="18">
        <v>27104</v>
      </c>
    </row>
    <row r="22" spans="1:10" ht="12" customHeight="1" x14ac:dyDescent="0.3">
      <c r="A22" s="44"/>
      <c r="B22" s="44"/>
      <c r="C22" s="14" t="s">
        <v>78</v>
      </c>
      <c r="D22" s="18">
        <v>4016</v>
      </c>
      <c r="E22" s="18">
        <v>1063</v>
      </c>
      <c r="F22" s="18">
        <v>5339</v>
      </c>
      <c r="G22" s="18">
        <v>5485</v>
      </c>
      <c r="H22" s="18">
        <v>1630</v>
      </c>
      <c r="I22" s="18">
        <v>8258</v>
      </c>
      <c r="J22" s="18">
        <v>25791</v>
      </c>
    </row>
    <row r="23" spans="1:10" ht="12" customHeight="1" x14ac:dyDescent="0.3">
      <c r="A23" s="44"/>
      <c r="B23" s="44"/>
      <c r="C23" s="14" t="s">
        <v>12</v>
      </c>
      <c r="D23" s="18">
        <v>4555</v>
      </c>
      <c r="E23" s="18">
        <v>883</v>
      </c>
      <c r="F23" s="18">
        <v>7420</v>
      </c>
      <c r="G23" s="18">
        <v>5944</v>
      </c>
      <c r="H23" s="18">
        <v>1703</v>
      </c>
      <c r="I23" s="18">
        <v>8318</v>
      </c>
      <c r="J23" s="18">
        <v>28823</v>
      </c>
    </row>
    <row r="24" spans="1:10" ht="12" customHeight="1" x14ac:dyDescent="0.3">
      <c r="A24" s="44"/>
      <c r="B24" s="44"/>
      <c r="C24" s="16" t="s">
        <v>13</v>
      </c>
      <c r="D24" s="19">
        <v>4226</v>
      </c>
      <c r="E24" s="19">
        <v>1117</v>
      </c>
      <c r="F24" s="19">
        <v>7902</v>
      </c>
      <c r="G24" s="19">
        <v>5475</v>
      </c>
      <c r="H24" s="19">
        <v>1741</v>
      </c>
      <c r="I24" s="19">
        <v>8337</v>
      </c>
      <c r="J24" s="19">
        <v>28798</v>
      </c>
    </row>
    <row r="25" spans="1:10" ht="12" customHeight="1" x14ac:dyDescent="0.3">
      <c r="A25" s="43" t="s">
        <v>80</v>
      </c>
      <c r="B25" s="45" t="s">
        <v>578</v>
      </c>
      <c r="C25" s="14" t="s">
        <v>76</v>
      </c>
      <c r="D25" s="18">
        <v>6695</v>
      </c>
      <c r="E25" s="18">
        <v>1367</v>
      </c>
      <c r="F25" s="18">
        <v>9834</v>
      </c>
      <c r="G25" s="18">
        <v>8122</v>
      </c>
      <c r="H25" s="18">
        <v>2293</v>
      </c>
      <c r="I25" s="18">
        <v>12142</v>
      </c>
      <c r="J25" s="18">
        <v>40453</v>
      </c>
    </row>
    <row r="26" spans="1:10" ht="12" customHeight="1" x14ac:dyDescent="0.3">
      <c r="A26" s="44"/>
      <c r="B26" s="44"/>
      <c r="C26" s="14" t="s">
        <v>77</v>
      </c>
      <c r="D26" s="18">
        <v>6720</v>
      </c>
      <c r="E26" s="18">
        <v>1426</v>
      </c>
      <c r="F26" s="18">
        <v>9953</v>
      </c>
      <c r="G26" s="18">
        <v>8595</v>
      </c>
      <c r="H26" s="18">
        <v>2396</v>
      </c>
      <c r="I26" s="18">
        <v>12807</v>
      </c>
      <c r="J26" s="18">
        <v>41897</v>
      </c>
    </row>
    <row r="27" spans="1:10" ht="12" customHeight="1" x14ac:dyDescent="0.3">
      <c r="A27" s="44"/>
      <c r="B27" s="44"/>
      <c r="C27" s="14" t="s">
        <v>78</v>
      </c>
      <c r="D27" s="18">
        <v>6467</v>
      </c>
      <c r="E27" s="18">
        <v>1554</v>
      </c>
      <c r="F27" s="18">
        <v>7651</v>
      </c>
      <c r="G27" s="18">
        <v>7865</v>
      </c>
      <c r="H27" s="18">
        <v>2583</v>
      </c>
      <c r="I27" s="18">
        <v>13117</v>
      </c>
      <c r="J27" s="18">
        <v>39237</v>
      </c>
    </row>
    <row r="28" spans="1:10" ht="12" customHeight="1" x14ac:dyDescent="0.3">
      <c r="A28" s="44"/>
      <c r="B28" s="44"/>
      <c r="C28" s="14" t="s">
        <v>12</v>
      </c>
      <c r="D28" s="18">
        <v>7203</v>
      </c>
      <c r="E28" s="18">
        <v>1347</v>
      </c>
      <c r="F28" s="18">
        <v>11035</v>
      </c>
      <c r="G28" s="18">
        <v>8422</v>
      </c>
      <c r="H28" s="18">
        <v>2566</v>
      </c>
      <c r="I28" s="18">
        <v>13167</v>
      </c>
      <c r="J28" s="18">
        <v>43740</v>
      </c>
    </row>
    <row r="29" spans="1:10" ht="12" customHeight="1" x14ac:dyDescent="0.3">
      <c r="A29" s="44"/>
      <c r="B29" s="44"/>
      <c r="C29" s="16" t="s">
        <v>13</v>
      </c>
      <c r="D29" s="19">
        <v>6680</v>
      </c>
      <c r="E29" s="19">
        <v>1675</v>
      </c>
      <c r="F29" s="19">
        <v>11016</v>
      </c>
      <c r="G29" s="19">
        <v>7652</v>
      </c>
      <c r="H29" s="19">
        <v>2723</v>
      </c>
      <c r="I29" s="19">
        <v>13359</v>
      </c>
      <c r="J29" s="19">
        <v>43105</v>
      </c>
    </row>
    <row r="30" spans="1:10" ht="12" customHeight="1" x14ac:dyDescent="0.3">
      <c r="A30" s="44"/>
      <c r="B30" s="45" t="s">
        <v>579</v>
      </c>
      <c r="C30" s="14" t="s">
        <v>76</v>
      </c>
      <c r="D30" s="18">
        <v>6695</v>
      </c>
      <c r="E30" s="18">
        <v>1367</v>
      </c>
      <c r="F30" s="18">
        <v>9834</v>
      </c>
      <c r="G30" s="18">
        <v>8122</v>
      </c>
      <c r="H30" s="18">
        <v>2293</v>
      </c>
      <c r="I30" s="18">
        <v>12142</v>
      </c>
      <c r="J30" s="18">
        <v>40453</v>
      </c>
    </row>
    <row r="31" spans="1:10" ht="12" customHeight="1" x14ac:dyDescent="0.3">
      <c r="A31" s="44"/>
      <c r="B31" s="44"/>
      <c r="C31" s="14" t="s">
        <v>77</v>
      </c>
      <c r="D31" s="18">
        <v>6720</v>
      </c>
      <c r="E31" s="18">
        <v>1426</v>
      </c>
      <c r="F31" s="18">
        <v>9953</v>
      </c>
      <c r="G31" s="18">
        <v>8595</v>
      </c>
      <c r="H31" s="18">
        <v>2396</v>
      </c>
      <c r="I31" s="18">
        <v>12807</v>
      </c>
      <c r="J31" s="18">
        <v>41897</v>
      </c>
    </row>
    <row r="32" spans="1:10" ht="12" customHeight="1" x14ac:dyDescent="0.3">
      <c r="A32" s="44"/>
      <c r="B32" s="44"/>
      <c r="C32" s="14" t="s">
        <v>78</v>
      </c>
      <c r="D32" s="18">
        <v>6467</v>
      </c>
      <c r="E32" s="18">
        <v>1554</v>
      </c>
      <c r="F32" s="18">
        <v>7651</v>
      </c>
      <c r="G32" s="18">
        <v>7865</v>
      </c>
      <c r="H32" s="18">
        <v>2583</v>
      </c>
      <c r="I32" s="18">
        <v>13117</v>
      </c>
      <c r="J32" s="18">
        <v>39237</v>
      </c>
    </row>
    <row r="33" spans="1:10" ht="12" customHeight="1" x14ac:dyDescent="0.3">
      <c r="A33" s="44"/>
      <c r="B33" s="44"/>
      <c r="C33" s="14" t="s">
        <v>12</v>
      </c>
      <c r="D33" s="18">
        <v>7203</v>
      </c>
      <c r="E33" s="18">
        <v>1347</v>
      </c>
      <c r="F33" s="18">
        <v>11035</v>
      </c>
      <c r="G33" s="18">
        <v>8422</v>
      </c>
      <c r="H33" s="18">
        <v>2566</v>
      </c>
      <c r="I33" s="18">
        <v>13167</v>
      </c>
      <c r="J33" s="18">
        <v>43740</v>
      </c>
    </row>
    <row r="34" spans="1:10" ht="12" customHeight="1" x14ac:dyDescent="0.3">
      <c r="A34" s="44"/>
      <c r="B34" s="44"/>
      <c r="C34" s="16" t="s">
        <v>13</v>
      </c>
      <c r="D34" s="19">
        <v>6680</v>
      </c>
      <c r="E34" s="19">
        <v>1675</v>
      </c>
      <c r="F34" s="19">
        <v>11016</v>
      </c>
      <c r="G34" s="19">
        <v>7652</v>
      </c>
      <c r="H34" s="19">
        <v>2723</v>
      </c>
      <c r="I34" s="19">
        <v>13359</v>
      </c>
      <c r="J34" s="19">
        <v>43105</v>
      </c>
    </row>
    <row r="35" spans="1:10" ht="12" customHeight="1" x14ac:dyDescent="0.3">
      <c r="A35" s="39" t="s">
        <v>28</v>
      </c>
      <c r="B35" s="39"/>
      <c r="C35" s="39"/>
      <c r="D35" s="39"/>
      <c r="E35" s="39"/>
      <c r="F35" s="39"/>
      <c r="G35" s="39"/>
      <c r="H35" s="39"/>
      <c r="I35" s="39"/>
      <c r="J35" s="39"/>
    </row>
    <row r="36" spans="1:10" ht="12" customHeight="1" x14ac:dyDescent="0.3"/>
    <row r="37" spans="1:10" ht="12" customHeight="1" x14ac:dyDescent="0.3">
      <c r="A37" s="20" t="s">
        <v>82</v>
      </c>
    </row>
    <row r="38" spans="1:10" ht="12" customHeight="1" x14ac:dyDescent="0.3"/>
  </sheetData>
  <mergeCells count="11">
    <mergeCell ref="A25:A34"/>
    <mergeCell ref="B25:B29"/>
    <mergeCell ref="B30:B34"/>
    <mergeCell ref="A35:J35"/>
    <mergeCell ref="A2:J2"/>
    <mergeCell ref="A5:A14"/>
    <mergeCell ref="B5:B9"/>
    <mergeCell ref="B10:B14"/>
    <mergeCell ref="A15:A24"/>
    <mergeCell ref="B15:B19"/>
    <mergeCell ref="B20:B24"/>
  </mergeCells>
  <hyperlinks>
    <hyperlink ref="A37" location="'Contents'!A1" display="#'Contents'!A1"/>
  </hyperlinks>
  <pageMargins left="0.01" right="0.01" top="0.5" bottom="0.5" header="0" footer="0"/>
  <pageSetup scale="95" fitToHeight="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008000"/>
    <pageSetUpPr fitToPage="1"/>
  </sheetPr>
  <dimension ref="A1:I38"/>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9" width="11.69921875" bestFit="1" customWidth="1"/>
  </cols>
  <sheetData>
    <row r="1" spans="1:9" s="36" customFormat="1" ht="13" customHeight="1" x14ac:dyDescent="0.4">
      <c r="A1" s="52" t="s">
        <v>1132</v>
      </c>
    </row>
    <row r="2" spans="1:9" ht="47.25" customHeight="1" x14ac:dyDescent="0.4">
      <c r="A2" s="40" t="s">
        <v>580</v>
      </c>
      <c r="B2" s="41"/>
      <c r="C2" s="41"/>
      <c r="D2" s="41"/>
      <c r="E2" s="41"/>
      <c r="F2" s="41"/>
      <c r="G2" s="41"/>
      <c r="H2" s="41"/>
      <c r="I2" s="41"/>
    </row>
    <row r="3" spans="1:9" ht="0" hidden="1" customHeight="1" x14ac:dyDescent="0.3"/>
    <row r="4" spans="1:9" ht="24" customHeight="1" x14ac:dyDescent="0.3">
      <c r="A4" s="8" t="s">
        <v>0</v>
      </c>
      <c r="B4" s="8" t="s">
        <v>577</v>
      </c>
      <c r="C4" s="8" t="s">
        <v>67</v>
      </c>
      <c r="D4" s="21" t="s">
        <v>84</v>
      </c>
      <c r="E4" s="21" t="s">
        <v>85</v>
      </c>
      <c r="F4" s="21" t="s">
        <v>86</v>
      </c>
      <c r="G4" s="9" t="s">
        <v>87</v>
      </c>
      <c r="H4" s="9" t="s">
        <v>581</v>
      </c>
      <c r="I4" s="9" t="s">
        <v>74</v>
      </c>
    </row>
    <row r="5" spans="1:9" ht="12" customHeight="1" x14ac:dyDescent="0.3">
      <c r="A5" s="43" t="s">
        <v>75</v>
      </c>
      <c r="B5" s="45" t="s">
        <v>578</v>
      </c>
      <c r="C5" s="14" t="s">
        <v>76</v>
      </c>
      <c r="D5" s="15">
        <v>49.316592498410699</v>
      </c>
      <c r="E5" s="15">
        <v>46.3120166006414</v>
      </c>
      <c r="F5" s="15">
        <v>49.987869966035902</v>
      </c>
      <c r="G5" s="15">
        <v>49.587468611742203</v>
      </c>
      <c r="H5" s="15">
        <v>48.673794172855601</v>
      </c>
      <c r="I5" s="15">
        <v>48.920970014584803</v>
      </c>
    </row>
    <row r="6" spans="1:9" ht="12" customHeight="1" x14ac:dyDescent="0.3">
      <c r="A6" s="44"/>
      <c r="B6" s="44"/>
      <c r="C6" s="14" t="s">
        <v>77</v>
      </c>
      <c r="D6" s="15">
        <v>48.023291449586303</v>
      </c>
      <c r="E6" s="15">
        <v>47.487483775264202</v>
      </c>
      <c r="F6" s="15">
        <v>48.458904109589099</v>
      </c>
      <c r="G6" s="15">
        <v>48.471307619943602</v>
      </c>
      <c r="H6" s="15">
        <v>48.977289818017802</v>
      </c>
      <c r="I6" s="15">
        <v>48.4330620330811</v>
      </c>
    </row>
    <row r="7" spans="1:9" ht="12" customHeight="1" x14ac:dyDescent="0.3">
      <c r="A7" s="44"/>
      <c r="B7" s="44"/>
      <c r="C7" s="14" t="s">
        <v>78</v>
      </c>
      <c r="D7" s="15">
        <v>52.249290091167303</v>
      </c>
      <c r="E7" s="15">
        <v>51.433857539315497</v>
      </c>
      <c r="F7" s="15">
        <v>51.373768792120302</v>
      </c>
      <c r="G7" s="15">
        <v>54.247080516287703</v>
      </c>
      <c r="H7" s="15">
        <v>50.823737821080599</v>
      </c>
      <c r="I7" s="15">
        <v>51.968804954507199</v>
      </c>
    </row>
    <row r="8" spans="1:9" ht="12" customHeight="1" x14ac:dyDescent="0.3">
      <c r="A8" s="44"/>
      <c r="B8" s="44"/>
      <c r="C8" s="14" t="s">
        <v>12</v>
      </c>
      <c r="D8" s="15">
        <v>49.187725631768998</v>
      </c>
      <c r="E8" s="15">
        <v>49.212184873949603</v>
      </c>
      <c r="F8" s="15">
        <v>47.497194163860797</v>
      </c>
      <c r="G8" s="15">
        <v>47.912041442012899</v>
      </c>
      <c r="H8" s="15">
        <v>50.7570517254631</v>
      </c>
      <c r="I8" s="15">
        <v>49.037494284407899</v>
      </c>
    </row>
    <row r="9" spans="1:9" ht="12" customHeight="1" x14ac:dyDescent="0.3">
      <c r="A9" s="44"/>
      <c r="B9" s="44"/>
      <c r="C9" s="16" t="s">
        <v>13</v>
      </c>
      <c r="D9" s="17">
        <v>53.917585606500303</v>
      </c>
      <c r="E9" s="17">
        <v>49.884214588961797</v>
      </c>
      <c r="F9" s="17">
        <v>51.3470319634703</v>
      </c>
      <c r="G9" s="17">
        <v>54.46108415946</v>
      </c>
      <c r="H9" s="17">
        <v>51.129877238251602</v>
      </c>
      <c r="I9" s="17">
        <v>52.202760700614803</v>
      </c>
    </row>
    <row r="10" spans="1:9" ht="12" customHeight="1" x14ac:dyDescent="0.3">
      <c r="A10" s="44"/>
      <c r="B10" s="45" t="s">
        <v>579</v>
      </c>
      <c r="C10" s="14" t="s">
        <v>76</v>
      </c>
      <c r="D10" s="15">
        <v>63.604577240940898</v>
      </c>
      <c r="E10" s="15">
        <v>59.083191850594197</v>
      </c>
      <c r="F10" s="15">
        <v>65.0412421154779</v>
      </c>
      <c r="G10" s="15">
        <v>64.558172904460093</v>
      </c>
      <c r="H10" s="15">
        <v>62.254141842814001</v>
      </c>
      <c r="I10" s="15">
        <v>63.092972091068702</v>
      </c>
    </row>
    <row r="11" spans="1:9" ht="12" customHeight="1" x14ac:dyDescent="0.3">
      <c r="A11" s="44"/>
      <c r="B11" s="44"/>
      <c r="C11" s="14" t="s">
        <v>77</v>
      </c>
      <c r="D11" s="15">
        <v>65.200735519460594</v>
      </c>
      <c r="E11" s="15">
        <v>62.3771555720378</v>
      </c>
      <c r="F11" s="15">
        <v>66.646281800391407</v>
      </c>
      <c r="G11" s="15">
        <v>65.004703668861694</v>
      </c>
      <c r="H11" s="15">
        <v>63.979545796360398</v>
      </c>
      <c r="I11" s="15">
        <v>64.691982719526493</v>
      </c>
    </row>
    <row r="12" spans="1:9" ht="12" customHeight="1" x14ac:dyDescent="0.3">
      <c r="A12" s="44"/>
      <c r="B12" s="44"/>
      <c r="C12" s="14" t="s">
        <v>78</v>
      </c>
      <c r="D12" s="15">
        <v>66.372739500821993</v>
      </c>
      <c r="E12" s="15">
        <v>64.7178538390379</v>
      </c>
      <c r="F12" s="15">
        <v>66.446345256609703</v>
      </c>
      <c r="G12" s="15">
        <v>68.703134603564905</v>
      </c>
      <c r="H12" s="15">
        <v>63.206377325066398</v>
      </c>
      <c r="I12" s="15">
        <v>65.731325024848999</v>
      </c>
    </row>
    <row r="13" spans="1:9" ht="12" customHeight="1" x14ac:dyDescent="0.3">
      <c r="A13" s="44"/>
      <c r="B13" s="44"/>
      <c r="C13" s="14" t="s">
        <v>12</v>
      </c>
      <c r="D13" s="15">
        <v>67.0276774969916</v>
      </c>
      <c r="E13" s="15">
        <v>64.128151260504197</v>
      </c>
      <c r="F13" s="15">
        <v>67.205387205387197</v>
      </c>
      <c r="G13" s="15">
        <v>64.848292631356401</v>
      </c>
      <c r="H13" s="15">
        <v>65.959572669279893</v>
      </c>
      <c r="I13" s="15">
        <v>65.896204846822201</v>
      </c>
    </row>
    <row r="14" spans="1:9" ht="12" customHeight="1" x14ac:dyDescent="0.3">
      <c r="A14" s="44"/>
      <c r="B14" s="44"/>
      <c r="C14" s="16" t="s">
        <v>13</v>
      </c>
      <c r="D14" s="17">
        <v>68.964016250725507</v>
      </c>
      <c r="E14" s="17">
        <v>62.813585488228497</v>
      </c>
      <c r="F14" s="17">
        <v>67.248858447488601</v>
      </c>
      <c r="G14" s="17">
        <v>69.605568445475697</v>
      </c>
      <c r="H14" s="17">
        <v>64.891703807959999</v>
      </c>
      <c r="I14" s="17">
        <v>66.808954877624402</v>
      </c>
    </row>
    <row r="15" spans="1:9" ht="12" customHeight="1" x14ac:dyDescent="0.3">
      <c r="A15" s="43" t="s">
        <v>79</v>
      </c>
      <c r="B15" s="45" t="s">
        <v>578</v>
      </c>
      <c r="C15" s="14" t="s">
        <v>76</v>
      </c>
      <c r="D15" s="18">
        <v>3103</v>
      </c>
      <c r="E15" s="18">
        <v>2455</v>
      </c>
      <c r="F15" s="18">
        <v>4121</v>
      </c>
      <c r="G15" s="18">
        <v>4147</v>
      </c>
      <c r="H15" s="18">
        <v>5964</v>
      </c>
      <c r="I15" s="18">
        <v>19790</v>
      </c>
    </row>
    <row r="16" spans="1:9" ht="12" customHeight="1" x14ac:dyDescent="0.3">
      <c r="A16" s="44"/>
      <c r="B16" s="44"/>
      <c r="C16" s="14" t="s">
        <v>77</v>
      </c>
      <c r="D16" s="18">
        <v>3134</v>
      </c>
      <c r="E16" s="18">
        <v>2561</v>
      </c>
      <c r="F16" s="18">
        <v>3962</v>
      </c>
      <c r="G16" s="18">
        <v>4122</v>
      </c>
      <c r="H16" s="18">
        <v>6513</v>
      </c>
      <c r="I16" s="18">
        <v>20292</v>
      </c>
    </row>
    <row r="17" spans="1:9" ht="12" customHeight="1" x14ac:dyDescent="0.3">
      <c r="A17" s="44"/>
      <c r="B17" s="44"/>
      <c r="C17" s="14" t="s">
        <v>78</v>
      </c>
      <c r="D17" s="18">
        <v>3496</v>
      </c>
      <c r="E17" s="18">
        <v>2780</v>
      </c>
      <c r="F17" s="18">
        <v>3964</v>
      </c>
      <c r="G17" s="18">
        <v>4413</v>
      </c>
      <c r="H17" s="18">
        <v>5738</v>
      </c>
      <c r="I17" s="18">
        <v>20391</v>
      </c>
    </row>
    <row r="18" spans="1:9" ht="12" customHeight="1" x14ac:dyDescent="0.3">
      <c r="A18" s="44"/>
      <c r="B18" s="44"/>
      <c r="C18" s="14" t="s">
        <v>12</v>
      </c>
      <c r="D18" s="18">
        <v>3270</v>
      </c>
      <c r="E18" s="18">
        <v>2811</v>
      </c>
      <c r="F18" s="18">
        <v>4232</v>
      </c>
      <c r="G18" s="18">
        <v>4532</v>
      </c>
      <c r="H18" s="18">
        <v>6604</v>
      </c>
      <c r="I18" s="18">
        <v>21449</v>
      </c>
    </row>
    <row r="19" spans="1:9" ht="12" customHeight="1" x14ac:dyDescent="0.3">
      <c r="A19" s="44"/>
      <c r="B19" s="44"/>
      <c r="C19" s="16" t="s">
        <v>13</v>
      </c>
      <c r="D19" s="19">
        <v>3716</v>
      </c>
      <c r="E19" s="19">
        <v>2585</v>
      </c>
      <c r="F19" s="19">
        <v>4498</v>
      </c>
      <c r="G19" s="19">
        <v>5164</v>
      </c>
      <c r="H19" s="19">
        <v>6539</v>
      </c>
      <c r="I19" s="19">
        <v>22502</v>
      </c>
    </row>
    <row r="20" spans="1:9" ht="12" customHeight="1" x14ac:dyDescent="0.3">
      <c r="A20" s="44"/>
      <c r="B20" s="45" t="s">
        <v>579</v>
      </c>
      <c r="C20" s="14" t="s">
        <v>76</v>
      </c>
      <c r="D20" s="18">
        <v>4002</v>
      </c>
      <c r="E20" s="18">
        <v>3132</v>
      </c>
      <c r="F20" s="18">
        <v>5362</v>
      </c>
      <c r="G20" s="18">
        <v>5399</v>
      </c>
      <c r="H20" s="18">
        <v>7628</v>
      </c>
      <c r="I20" s="18">
        <v>25523</v>
      </c>
    </row>
    <row r="21" spans="1:9" ht="12" customHeight="1" x14ac:dyDescent="0.3">
      <c r="A21" s="44"/>
      <c r="B21" s="44"/>
      <c r="C21" s="14" t="s">
        <v>77</v>
      </c>
      <c r="D21" s="18">
        <v>4255</v>
      </c>
      <c r="E21" s="18">
        <v>3364</v>
      </c>
      <c r="F21" s="18">
        <v>5449</v>
      </c>
      <c r="G21" s="18">
        <v>5528</v>
      </c>
      <c r="H21" s="18">
        <v>8508</v>
      </c>
      <c r="I21" s="18">
        <v>27104</v>
      </c>
    </row>
    <row r="22" spans="1:9" ht="12" customHeight="1" x14ac:dyDescent="0.3">
      <c r="A22" s="44"/>
      <c r="B22" s="44"/>
      <c r="C22" s="14" t="s">
        <v>78</v>
      </c>
      <c r="D22" s="18">
        <v>4441</v>
      </c>
      <c r="E22" s="18">
        <v>3498</v>
      </c>
      <c r="F22" s="18">
        <v>5127</v>
      </c>
      <c r="G22" s="18">
        <v>5589</v>
      </c>
      <c r="H22" s="18">
        <v>7136</v>
      </c>
      <c r="I22" s="18">
        <v>25791</v>
      </c>
    </row>
    <row r="23" spans="1:9" ht="12" customHeight="1" x14ac:dyDescent="0.3">
      <c r="A23" s="44"/>
      <c r="B23" s="44"/>
      <c r="C23" s="14" t="s">
        <v>12</v>
      </c>
      <c r="D23" s="18">
        <v>4456</v>
      </c>
      <c r="E23" s="18">
        <v>3663</v>
      </c>
      <c r="F23" s="18">
        <v>5988</v>
      </c>
      <c r="G23" s="18">
        <v>6134</v>
      </c>
      <c r="H23" s="18">
        <v>8582</v>
      </c>
      <c r="I23" s="18">
        <v>28823</v>
      </c>
    </row>
    <row r="24" spans="1:9" ht="12" customHeight="1" x14ac:dyDescent="0.3">
      <c r="A24" s="44"/>
      <c r="B24" s="44"/>
      <c r="C24" s="16" t="s">
        <v>13</v>
      </c>
      <c r="D24" s="19">
        <v>4753</v>
      </c>
      <c r="E24" s="19">
        <v>3255</v>
      </c>
      <c r="F24" s="19">
        <v>5891</v>
      </c>
      <c r="G24" s="19">
        <v>6600</v>
      </c>
      <c r="H24" s="19">
        <v>8299</v>
      </c>
      <c r="I24" s="19">
        <v>28798</v>
      </c>
    </row>
    <row r="25" spans="1:9" ht="12" customHeight="1" x14ac:dyDescent="0.3">
      <c r="A25" s="43" t="s">
        <v>80</v>
      </c>
      <c r="B25" s="45" t="s">
        <v>578</v>
      </c>
      <c r="C25" s="14" t="s">
        <v>76</v>
      </c>
      <c r="D25" s="18">
        <v>6292</v>
      </c>
      <c r="E25" s="18">
        <v>5301</v>
      </c>
      <c r="F25" s="18">
        <v>8244</v>
      </c>
      <c r="G25" s="18">
        <v>8363</v>
      </c>
      <c r="H25" s="18">
        <v>12253</v>
      </c>
      <c r="I25" s="18">
        <v>40453</v>
      </c>
    </row>
    <row r="26" spans="1:9" ht="12" customHeight="1" x14ac:dyDescent="0.3">
      <c r="A26" s="44"/>
      <c r="B26" s="44"/>
      <c r="C26" s="14" t="s">
        <v>77</v>
      </c>
      <c r="D26" s="18">
        <v>6526</v>
      </c>
      <c r="E26" s="18">
        <v>5393</v>
      </c>
      <c r="F26" s="18">
        <v>8176</v>
      </c>
      <c r="G26" s="18">
        <v>8504</v>
      </c>
      <c r="H26" s="18">
        <v>13298</v>
      </c>
      <c r="I26" s="18">
        <v>41897</v>
      </c>
    </row>
    <row r="27" spans="1:9" ht="12" customHeight="1" x14ac:dyDescent="0.3">
      <c r="A27" s="44"/>
      <c r="B27" s="44"/>
      <c r="C27" s="14" t="s">
        <v>78</v>
      </c>
      <c r="D27" s="18">
        <v>6691</v>
      </c>
      <c r="E27" s="18">
        <v>5405</v>
      </c>
      <c r="F27" s="18">
        <v>7716</v>
      </c>
      <c r="G27" s="18">
        <v>8135</v>
      </c>
      <c r="H27" s="18">
        <v>11290</v>
      </c>
      <c r="I27" s="18">
        <v>39237</v>
      </c>
    </row>
    <row r="28" spans="1:9" ht="12" customHeight="1" x14ac:dyDescent="0.3">
      <c r="A28" s="44"/>
      <c r="B28" s="44"/>
      <c r="C28" s="14" t="s">
        <v>12</v>
      </c>
      <c r="D28" s="18">
        <v>6648</v>
      </c>
      <c r="E28" s="18">
        <v>5712</v>
      </c>
      <c r="F28" s="18">
        <v>8910</v>
      </c>
      <c r="G28" s="18">
        <v>9459</v>
      </c>
      <c r="H28" s="18">
        <v>13011</v>
      </c>
      <c r="I28" s="18">
        <v>43740</v>
      </c>
    </row>
    <row r="29" spans="1:9" ht="12" customHeight="1" x14ac:dyDescent="0.3">
      <c r="A29" s="44"/>
      <c r="B29" s="44"/>
      <c r="C29" s="16" t="s">
        <v>13</v>
      </c>
      <c r="D29" s="19">
        <v>6892</v>
      </c>
      <c r="E29" s="19">
        <v>5182</v>
      </c>
      <c r="F29" s="19">
        <v>8760</v>
      </c>
      <c r="G29" s="19">
        <v>9482</v>
      </c>
      <c r="H29" s="19">
        <v>12789</v>
      </c>
      <c r="I29" s="19">
        <v>43105</v>
      </c>
    </row>
    <row r="30" spans="1:9" ht="12" customHeight="1" x14ac:dyDescent="0.3">
      <c r="A30" s="44"/>
      <c r="B30" s="45" t="s">
        <v>579</v>
      </c>
      <c r="C30" s="14" t="s">
        <v>76</v>
      </c>
      <c r="D30" s="18">
        <v>6292</v>
      </c>
      <c r="E30" s="18">
        <v>5301</v>
      </c>
      <c r="F30" s="18">
        <v>8244</v>
      </c>
      <c r="G30" s="18">
        <v>8363</v>
      </c>
      <c r="H30" s="18">
        <v>12253</v>
      </c>
      <c r="I30" s="18">
        <v>40453</v>
      </c>
    </row>
    <row r="31" spans="1:9" ht="12" customHeight="1" x14ac:dyDescent="0.3">
      <c r="A31" s="44"/>
      <c r="B31" s="44"/>
      <c r="C31" s="14" t="s">
        <v>77</v>
      </c>
      <c r="D31" s="18">
        <v>6526</v>
      </c>
      <c r="E31" s="18">
        <v>5393</v>
      </c>
      <c r="F31" s="18">
        <v>8176</v>
      </c>
      <c r="G31" s="18">
        <v>8504</v>
      </c>
      <c r="H31" s="18">
        <v>13298</v>
      </c>
      <c r="I31" s="18">
        <v>41897</v>
      </c>
    </row>
    <row r="32" spans="1:9" ht="12" customHeight="1" x14ac:dyDescent="0.3">
      <c r="A32" s="44"/>
      <c r="B32" s="44"/>
      <c r="C32" s="14" t="s">
        <v>78</v>
      </c>
      <c r="D32" s="18">
        <v>6691</v>
      </c>
      <c r="E32" s="18">
        <v>5405</v>
      </c>
      <c r="F32" s="18">
        <v>7716</v>
      </c>
      <c r="G32" s="18">
        <v>8135</v>
      </c>
      <c r="H32" s="18">
        <v>11290</v>
      </c>
      <c r="I32" s="18">
        <v>39237</v>
      </c>
    </row>
    <row r="33" spans="1:9" ht="12" customHeight="1" x14ac:dyDescent="0.3">
      <c r="A33" s="44"/>
      <c r="B33" s="44"/>
      <c r="C33" s="14" t="s">
        <v>12</v>
      </c>
      <c r="D33" s="18">
        <v>6648</v>
      </c>
      <c r="E33" s="18">
        <v>5712</v>
      </c>
      <c r="F33" s="18">
        <v>8910</v>
      </c>
      <c r="G33" s="18">
        <v>9459</v>
      </c>
      <c r="H33" s="18">
        <v>13011</v>
      </c>
      <c r="I33" s="18">
        <v>43740</v>
      </c>
    </row>
    <row r="34" spans="1:9" ht="12" customHeight="1" x14ac:dyDescent="0.3">
      <c r="A34" s="44"/>
      <c r="B34" s="44"/>
      <c r="C34" s="16" t="s">
        <v>13</v>
      </c>
      <c r="D34" s="19">
        <v>6892</v>
      </c>
      <c r="E34" s="19">
        <v>5182</v>
      </c>
      <c r="F34" s="19">
        <v>8760</v>
      </c>
      <c r="G34" s="19">
        <v>9482</v>
      </c>
      <c r="H34" s="19">
        <v>12789</v>
      </c>
      <c r="I34" s="19">
        <v>43105</v>
      </c>
    </row>
    <row r="35" spans="1:9" ht="12" customHeight="1" x14ac:dyDescent="0.3">
      <c r="A35" s="39" t="s">
        <v>28</v>
      </c>
      <c r="B35" s="39"/>
      <c r="C35" s="39"/>
      <c r="D35" s="39"/>
      <c r="E35" s="39"/>
      <c r="F35" s="39"/>
      <c r="G35" s="39"/>
      <c r="H35" s="39"/>
      <c r="I35" s="39"/>
    </row>
    <row r="36" spans="1:9" ht="12" customHeight="1" x14ac:dyDescent="0.3"/>
    <row r="37" spans="1:9" ht="12" customHeight="1" x14ac:dyDescent="0.3">
      <c r="A37" s="20" t="s">
        <v>82</v>
      </c>
    </row>
    <row r="38" spans="1:9" ht="12" customHeight="1" x14ac:dyDescent="0.3"/>
  </sheetData>
  <mergeCells count="11">
    <mergeCell ref="A25:A34"/>
    <mergeCell ref="B25:B29"/>
    <mergeCell ref="B30:B34"/>
    <mergeCell ref="A35:I35"/>
    <mergeCell ref="A2:I2"/>
    <mergeCell ref="A5:A14"/>
    <mergeCell ref="B5:B9"/>
    <mergeCell ref="B10:B14"/>
    <mergeCell ref="A15:A24"/>
    <mergeCell ref="B15:B19"/>
    <mergeCell ref="B20:B24"/>
  </mergeCells>
  <hyperlinks>
    <hyperlink ref="A37" location="'Contents'!A1" display="#'Contents'!A1"/>
  </hyperlinks>
  <pageMargins left="0.01" right="0.01" top="0.5" bottom="0.5" header="0" footer="0"/>
  <pageSetup fitToHeight="0"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582</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43.6</v>
      </c>
      <c r="F6" s="25">
        <v>46.9</v>
      </c>
      <c r="G6" s="24" t="s">
        <v>97</v>
      </c>
      <c r="H6" s="25">
        <v>46.1</v>
      </c>
      <c r="I6" s="25">
        <v>46.2</v>
      </c>
      <c r="J6" s="24" t="s">
        <v>97</v>
      </c>
      <c r="K6" s="25">
        <v>46.3</v>
      </c>
      <c r="L6" s="25">
        <v>49.4</v>
      </c>
      <c r="M6" s="24" t="s">
        <v>97</v>
      </c>
      <c r="N6" s="25">
        <v>51.9</v>
      </c>
      <c r="O6" s="25">
        <v>52.8</v>
      </c>
      <c r="P6" s="24" t="s">
        <v>97</v>
      </c>
      <c r="Q6" s="25">
        <v>50.8</v>
      </c>
      <c r="R6" s="25">
        <v>49.1</v>
      </c>
    </row>
    <row r="7" spans="1:18" ht="12" customHeight="1" x14ac:dyDescent="0.3">
      <c r="A7" s="44"/>
      <c r="B7" s="44"/>
      <c r="C7" s="14" t="s">
        <v>77</v>
      </c>
      <c r="D7" s="24" t="s">
        <v>97</v>
      </c>
      <c r="E7" s="25">
        <v>43</v>
      </c>
      <c r="F7" s="25">
        <v>44.7</v>
      </c>
      <c r="G7" s="24" t="s">
        <v>97</v>
      </c>
      <c r="H7" s="25">
        <v>44</v>
      </c>
      <c r="I7" s="25">
        <v>46.6</v>
      </c>
      <c r="J7" s="24" t="s">
        <v>97</v>
      </c>
      <c r="K7" s="25">
        <v>46.6</v>
      </c>
      <c r="L7" s="25">
        <v>48.5</v>
      </c>
      <c r="M7" s="24" t="s">
        <v>97</v>
      </c>
      <c r="N7" s="25">
        <v>50.8</v>
      </c>
      <c r="O7" s="25">
        <v>52.6</v>
      </c>
      <c r="P7" s="24" t="s">
        <v>97</v>
      </c>
      <c r="Q7" s="25">
        <v>50.4</v>
      </c>
      <c r="R7" s="25">
        <v>49.3</v>
      </c>
    </row>
    <row r="8" spans="1:18" ht="12" customHeight="1" x14ac:dyDescent="0.3">
      <c r="A8" s="44"/>
      <c r="B8" s="44"/>
      <c r="C8" s="14" t="s">
        <v>78</v>
      </c>
      <c r="D8" s="24" t="s">
        <v>97</v>
      </c>
      <c r="E8" s="25">
        <v>45.2</v>
      </c>
      <c r="F8" s="25">
        <v>46.5</v>
      </c>
      <c r="G8" s="24" t="s">
        <v>97</v>
      </c>
      <c r="H8" s="25">
        <v>47.2</v>
      </c>
      <c r="I8" s="25">
        <v>49.9</v>
      </c>
      <c r="J8" s="24" t="s">
        <v>97</v>
      </c>
      <c r="K8" s="25">
        <v>51.3</v>
      </c>
      <c r="L8" s="25">
        <v>51.6</v>
      </c>
      <c r="M8" s="24" t="s">
        <v>97</v>
      </c>
      <c r="N8" s="25">
        <v>54.2</v>
      </c>
      <c r="O8" s="25">
        <v>54.2</v>
      </c>
      <c r="P8" s="24" t="s">
        <v>97</v>
      </c>
      <c r="Q8" s="25">
        <v>57.2</v>
      </c>
      <c r="R8" s="25">
        <v>55.2</v>
      </c>
    </row>
    <row r="9" spans="1:18" ht="12" customHeight="1" x14ac:dyDescent="0.3">
      <c r="A9" s="44"/>
      <c r="B9" s="44"/>
      <c r="C9" s="14" t="s">
        <v>12</v>
      </c>
      <c r="D9" s="24" t="s">
        <v>97</v>
      </c>
      <c r="E9" s="25">
        <v>42</v>
      </c>
      <c r="F9" s="25">
        <v>44</v>
      </c>
      <c r="G9" s="24" t="s">
        <v>97</v>
      </c>
      <c r="H9" s="25">
        <v>44</v>
      </c>
      <c r="I9" s="25">
        <v>47.3</v>
      </c>
      <c r="J9" s="24" t="s">
        <v>97</v>
      </c>
      <c r="K9" s="25">
        <v>47.6</v>
      </c>
      <c r="L9" s="25">
        <v>49.1</v>
      </c>
      <c r="M9" s="24" t="s">
        <v>97</v>
      </c>
      <c r="N9" s="25">
        <v>50</v>
      </c>
      <c r="O9" s="25">
        <v>51.9</v>
      </c>
      <c r="P9" s="24" t="s">
        <v>97</v>
      </c>
      <c r="Q9" s="25">
        <v>53.2</v>
      </c>
      <c r="R9" s="25">
        <v>52.6</v>
      </c>
    </row>
    <row r="10" spans="1:18" ht="12" customHeight="1" x14ac:dyDescent="0.3">
      <c r="A10" s="44"/>
      <c r="B10" s="44"/>
      <c r="C10" s="16" t="s">
        <v>13</v>
      </c>
      <c r="D10" s="28" t="s">
        <v>97</v>
      </c>
      <c r="E10" s="27">
        <v>46.8</v>
      </c>
      <c r="F10" s="27">
        <v>47.8</v>
      </c>
      <c r="G10" s="28" t="s">
        <v>97</v>
      </c>
      <c r="H10" s="27">
        <v>46.3</v>
      </c>
      <c r="I10" s="27">
        <v>48.7</v>
      </c>
      <c r="J10" s="28" t="s">
        <v>97</v>
      </c>
      <c r="K10" s="27">
        <v>51.1</v>
      </c>
      <c r="L10" s="27">
        <v>52.7</v>
      </c>
      <c r="M10" s="28" t="s">
        <v>97</v>
      </c>
      <c r="N10" s="27">
        <v>54.7</v>
      </c>
      <c r="O10" s="27">
        <v>54.2</v>
      </c>
      <c r="P10" s="28" t="s">
        <v>97</v>
      </c>
      <c r="Q10" s="27">
        <v>56.3</v>
      </c>
      <c r="R10" s="27">
        <v>55.6</v>
      </c>
    </row>
    <row r="11" spans="1:18" ht="12" customHeight="1" x14ac:dyDescent="0.3">
      <c r="A11" s="44"/>
      <c r="B11" s="45" t="s">
        <v>579</v>
      </c>
      <c r="C11" s="14" t="s">
        <v>76</v>
      </c>
      <c r="D11" s="24" t="s">
        <v>97</v>
      </c>
      <c r="E11" s="25">
        <v>59.5</v>
      </c>
      <c r="F11" s="25">
        <v>62.2</v>
      </c>
      <c r="G11" s="24" t="s">
        <v>97</v>
      </c>
      <c r="H11" s="25">
        <v>62</v>
      </c>
      <c r="I11" s="25">
        <v>61.1</v>
      </c>
      <c r="J11" s="24" t="s">
        <v>97</v>
      </c>
      <c r="K11" s="25">
        <v>61.8</v>
      </c>
      <c r="L11" s="25">
        <v>63</v>
      </c>
      <c r="M11" s="24" t="s">
        <v>97</v>
      </c>
      <c r="N11" s="25">
        <v>65.900000000000006</v>
      </c>
      <c r="O11" s="25">
        <v>65.900000000000006</v>
      </c>
      <c r="P11" s="24" t="s">
        <v>97</v>
      </c>
      <c r="Q11" s="25">
        <v>63.5</v>
      </c>
      <c r="R11" s="25">
        <v>62.3</v>
      </c>
    </row>
    <row r="12" spans="1:18" ht="12" customHeight="1" x14ac:dyDescent="0.3">
      <c r="A12" s="44"/>
      <c r="B12" s="44"/>
      <c r="C12" s="14" t="s">
        <v>77</v>
      </c>
      <c r="D12" s="24" t="s">
        <v>97</v>
      </c>
      <c r="E12" s="25">
        <v>62.2</v>
      </c>
      <c r="F12" s="25">
        <v>61.1</v>
      </c>
      <c r="G12" s="24" t="s">
        <v>97</v>
      </c>
      <c r="H12" s="25">
        <v>61.6</v>
      </c>
      <c r="I12" s="25">
        <v>63.3</v>
      </c>
      <c r="J12" s="24" t="s">
        <v>97</v>
      </c>
      <c r="K12" s="25">
        <v>64.400000000000006</v>
      </c>
      <c r="L12" s="25">
        <v>65.099999999999994</v>
      </c>
      <c r="M12" s="24" t="s">
        <v>97</v>
      </c>
      <c r="N12" s="25">
        <v>66.7</v>
      </c>
      <c r="O12" s="25">
        <v>67.8</v>
      </c>
      <c r="P12" s="24" t="s">
        <v>97</v>
      </c>
      <c r="Q12" s="25">
        <v>65.400000000000006</v>
      </c>
      <c r="R12" s="25">
        <v>64.099999999999994</v>
      </c>
    </row>
    <row r="13" spans="1:18" ht="12" customHeight="1" x14ac:dyDescent="0.3">
      <c r="A13" s="44"/>
      <c r="B13" s="44"/>
      <c r="C13" s="14" t="s">
        <v>78</v>
      </c>
      <c r="D13" s="24" t="s">
        <v>97</v>
      </c>
      <c r="E13" s="25">
        <v>62.9</v>
      </c>
      <c r="F13" s="25">
        <v>60</v>
      </c>
      <c r="G13" s="24" t="s">
        <v>97</v>
      </c>
      <c r="H13" s="25">
        <v>62.1</v>
      </c>
      <c r="I13" s="25">
        <v>62.9</v>
      </c>
      <c r="J13" s="24" t="s">
        <v>97</v>
      </c>
      <c r="K13" s="25">
        <v>65.7</v>
      </c>
      <c r="L13" s="25">
        <v>66</v>
      </c>
      <c r="M13" s="24" t="s">
        <v>97</v>
      </c>
      <c r="N13" s="25">
        <v>67.900000000000006</v>
      </c>
      <c r="O13" s="25">
        <v>67.599999999999994</v>
      </c>
      <c r="P13" s="24" t="s">
        <v>97</v>
      </c>
      <c r="Q13" s="25">
        <v>69.8</v>
      </c>
      <c r="R13" s="25">
        <v>67.8</v>
      </c>
    </row>
    <row r="14" spans="1:18" ht="12" customHeight="1" x14ac:dyDescent="0.3">
      <c r="A14" s="44"/>
      <c r="B14" s="44"/>
      <c r="C14" s="14" t="s">
        <v>12</v>
      </c>
      <c r="D14" s="24" t="s">
        <v>97</v>
      </c>
      <c r="E14" s="25">
        <v>60.9</v>
      </c>
      <c r="F14" s="25">
        <v>63.5</v>
      </c>
      <c r="G14" s="24" t="s">
        <v>97</v>
      </c>
      <c r="H14" s="25">
        <v>62.1</v>
      </c>
      <c r="I14" s="25">
        <v>64.8</v>
      </c>
      <c r="J14" s="24" t="s">
        <v>97</v>
      </c>
      <c r="K14" s="25">
        <v>65.5</v>
      </c>
      <c r="L14" s="25">
        <v>65.2</v>
      </c>
      <c r="M14" s="24" t="s">
        <v>97</v>
      </c>
      <c r="N14" s="25">
        <v>67.3</v>
      </c>
      <c r="O14" s="25">
        <v>67.7</v>
      </c>
      <c r="P14" s="24" t="s">
        <v>97</v>
      </c>
      <c r="Q14" s="25">
        <v>68.8</v>
      </c>
      <c r="R14" s="25">
        <v>67.900000000000006</v>
      </c>
    </row>
    <row r="15" spans="1:18" ht="12" customHeight="1" x14ac:dyDescent="0.3">
      <c r="A15" s="44"/>
      <c r="B15" s="44"/>
      <c r="C15" s="16" t="s">
        <v>13</v>
      </c>
      <c r="D15" s="28" t="s">
        <v>97</v>
      </c>
      <c r="E15" s="27">
        <v>62.8</v>
      </c>
      <c r="F15" s="27">
        <v>63.3</v>
      </c>
      <c r="G15" s="28" t="s">
        <v>97</v>
      </c>
      <c r="H15" s="27">
        <v>62.5</v>
      </c>
      <c r="I15" s="27">
        <v>64.7</v>
      </c>
      <c r="J15" s="28" t="s">
        <v>97</v>
      </c>
      <c r="K15" s="27">
        <v>66.7</v>
      </c>
      <c r="L15" s="27">
        <v>66.8</v>
      </c>
      <c r="M15" s="28" t="s">
        <v>97</v>
      </c>
      <c r="N15" s="27">
        <v>68.5</v>
      </c>
      <c r="O15" s="27">
        <v>68.099999999999994</v>
      </c>
      <c r="P15" s="28" t="s">
        <v>97</v>
      </c>
      <c r="Q15" s="27">
        <v>69.5</v>
      </c>
      <c r="R15" s="27">
        <v>69.5</v>
      </c>
    </row>
    <row r="16" spans="1:18" ht="12" customHeight="1" x14ac:dyDescent="0.3">
      <c r="A16" s="43" t="s">
        <v>79</v>
      </c>
      <c r="B16" s="45" t="s">
        <v>578</v>
      </c>
      <c r="C16" s="14" t="s">
        <v>76</v>
      </c>
      <c r="D16" s="29" t="s">
        <v>99</v>
      </c>
      <c r="E16" s="29">
        <v>620</v>
      </c>
      <c r="F16" s="29" t="s">
        <v>584</v>
      </c>
      <c r="G16" s="29" t="s">
        <v>99</v>
      </c>
      <c r="H16" s="29" t="s">
        <v>585</v>
      </c>
      <c r="I16" s="29" t="s">
        <v>586</v>
      </c>
      <c r="J16" s="29" t="s">
        <v>99</v>
      </c>
      <c r="K16" s="29" t="s">
        <v>587</v>
      </c>
      <c r="L16" s="29" t="s">
        <v>588</v>
      </c>
      <c r="M16" s="29" t="s">
        <v>99</v>
      </c>
      <c r="N16" s="29" t="s">
        <v>589</v>
      </c>
      <c r="O16" s="29" t="s">
        <v>590</v>
      </c>
      <c r="P16" s="29" t="s">
        <v>99</v>
      </c>
      <c r="Q16" s="29" t="s">
        <v>591</v>
      </c>
      <c r="R16" s="29" t="s">
        <v>592</v>
      </c>
    </row>
    <row r="17" spans="1:18" ht="12" customHeight="1" x14ac:dyDescent="0.3">
      <c r="A17" s="44"/>
      <c r="B17" s="44"/>
      <c r="C17" s="14" t="s">
        <v>77</v>
      </c>
      <c r="D17" s="29" t="s">
        <v>99</v>
      </c>
      <c r="E17" s="29">
        <v>640</v>
      </c>
      <c r="F17" s="29" t="s">
        <v>230</v>
      </c>
      <c r="G17" s="29" t="s">
        <v>99</v>
      </c>
      <c r="H17" s="29" t="s">
        <v>593</v>
      </c>
      <c r="I17" s="29" t="s">
        <v>594</v>
      </c>
      <c r="J17" s="29" t="s">
        <v>99</v>
      </c>
      <c r="K17" s="29" t="s">
        <v>595</v>
      </c>
      <c r="L17" s="29" t="s">
        <v>596</v>
      </c>
      <c r="M17" s="29" t="s">
        <v>99</v>
      </c>
      <c r="N17" s="29" t="s">
        <v>597</v>
      </c>
      <c r="O17" s="29" t="s">
        <v>598</v>
      </c>
      <c r="P17" s="29" t="s">
        <v>99</v>
      </c>
      <c r="Q17" s="29" t="s">
        <v>599</v>
      </c>
      <c r="R17" s="29" t="s">
        <v>104</v>
      </c>
    </row>
    <row r="18" spans="1:18" ht="12" customHeight="1" x14ac:dyDescent="0.3">
      <c r="A18" s="44"/>
      <c r="B18" s="44"/>
      <c r="C18" s="14" t="s">
        <v>78</v>
      </c>
      <c r="D18" s="29" t="s">
        <v>99</v>
      </c>
      <c r="E18" s="29">
        <v>632</v>
      </c>
      <c r="F18" s="29" t="s">
        <v>225</v>
      </c>
      <c r="G18" s="29" t="s">
        <v>99</v>
      </c>
      <c r="H18" s="29" t="s">
        <v>600</v>
      </c>
      <c r="I18" s="29" t="s">
        <v>601</v>
      </c>
      <c r="J18" s="29" t="s">
        <v>99</v>
      </c>
      <c r="K18" s="29" t="s">
        <v>602</v>
      </c>
      <c r="L18" s="29" t="s">
        <v>603</v>
      </c>
      <c r="M18" s="29" t="s">
        <v>99</v>
      </c>
      <c r="N18" s="29" t="s">
        <v>604</v>
      </c>
      <c r="O18" s="29" t="s">
        <v>605</v>
      </c>
      <c r="P18" s="29" t="s">
        <v>99</v>
      </c>
      <c r="Q18" s="29" t="s">
        <v>606</v>
      </c>
      <c r="R18" s="29" t="s">
        <v>389</v>
      </c>
    </row>
    <row r="19" spans="1:18" ht="12" customHeight="1" x14ac:dyDescent="0.3">
      <c r="A19" s="44"/>
      <c r="B19" s="44"/>
      <c r="C19" s="14" t="s">
        <v>12</v>
      </c>
      <c r="D19" s="29" t="s">
        <v>99</v>
      </c>
      <c r="E19" s="29">
        <v>645</v>
      </c>
      <c r="F19" s="29" t="s">
        <v>607</v>
      </c>
      <c r="G19" s="29" t="s">
        <v>99</v>
      </c>
      <c r="H19" s="29" t="s">
        <v>237</v>
      </c>
      <c r="I19" s="29" t="s">
        <v>608</v>
      </c>
      <c r="J19" s="29" t="s">
        <v>99</v>
      </c>
      <c r="K19" s="29" t="s">
        <v>609</v>
      </c>
      <c r="L19" s="29" t="s">
        <v>610</v>
      </c>
      <c r="M19" s="29" t="s">
        <v>99</v>
      </c>
      <c r="N19" s="29" t="s">
        <v>278</v>
      </c>
      <c r="O19" s="29" t="s">
        <v>611</v>
      </c>
      <c r="P19" s="29" t="s">
        <v>99</v>
      </c>
      <c r="Q19" s="29" t="s">
        <v>612</v>
      </c>
      <c r="R19" s="29" t="s">
        <v>613</v>
      </c>
    </row>
    <row r="20" spans="1:18" ht="12" customHeight="1" x14ac:dyDescent="0.3">
      <c r="A20" s="44"/>
      <c r="B20" s="44"/>
      <c r="C20" s="16" t="s">
        <v>13</v>
      </c>
      <c r="D20" s="30" t="s">
        <v>99</v>
      </c>
      <c r="E20" s="30">
        <v>724</v>
      </c>
      <c r="F20" s="30" t="s">
        <v>109</v>
      </c>
      <c r="G20" s="30" t="s">
        <v>99</v>
      </c>
      <c r="H20" s="30" t="s">
        <v>614</v>
      </c>
      <c r="I20" s="30" t="s">
        <v>615</v>
      </c>
      <c r="J20" s="30" t="s">
        <v>99</v>
      </c>
      <c r="K20" s="30" t="s">
        <v>616</v>
      </c>
      <c r="L20" s="30" t="s">
        <v>617</v>
      </c>
      <c r="M20" s="30" t="s">
        <v>99</v>
      </c>
      <c r="N20" s="30" t="s">
        <v>618</v>
      </c>
      <c r="O20" s="30" t="s">
        <v>619</v>
      </c>
      <c r="P20" s="30" t="s">
        <v>99</v>
      </c>
      <c r="Q20" s="30" t="s">
        <v>620</v>
      </c>
      <c r="R20" s="30" t="s">
        <v>621</v>
      </c>
    </row>
    <row r="21" spans="1:18" ht="12" customHeight="1" x14ac:dyDescent="0.3">
      <c r="A21" s="44"/>
      <c r="B21" s="45" t="s">
        <v>579</v>
      </c>
      <c r="C21" s="14" t="s">
        <v>76</v>
      </c>
      <c r="D21" s="29" t="s">
        <v>99</v>
      </c>
      <c r="E21" s="29">
        <v>847</v>
      </c>
      <c r="F21" s="29" t="s">
        <v>622</v>
      </c>
      <c r="G21" s="29" t="s">
        <v>99</v>
      </c>
      <c r="H21" s="29" t="s">
        <v>106</v>
      </c>
      <c r="I21" s="29" t="s">
        <v>623</v>
      </c>
      <c r="J21" s="29" t="s">
        <v>99</v>
      </c>
      <c r="K21" s="29" t="s">
        <v>624</v>
      </c>
      <c r="L21" s="29" t="s">
        <v>625</v>
      </c>
      <c r="M21" s="29" t="s">
        <v>99</v>
      </c>
      <c r="N21" s="29" t="s">
        <v>626</v>
      </c>
      <c r="O21" s="29" t="s">
        <v>627</v>
      </c>
      <c r="P21" s="29" t="s">
        <v>99</v>
      </c>
      <c r="Q21" s="29" t="s">
        <v>628</v>
      </c>
      <c r="R21" s="29" t="s">
        <v>629</v>
      </c>
    </row>
    <row r="22" spans="1:18" ht="12" customHeight="1" x14ac:dyDescent="0.3">
      <c r="A22" s="44"/>
      <c r="B22" s="44"/>
      <c r="C22" s="14" t="s">
        <v>77</v>
      </c>
      <c r="D22" s="29" t="s">
        <v>99</v>
      </c>
      <c r="E22" s="29">
        <v>925</v>
      </c>
      <c r="F22" s="29" t="s">
        <v>238</v>
      </c>
      <c r="G22" s="29" t="s">
        <v>99</v>
      </c>
      <c r="H22" s="29" t="s">
        <v>630</v>
      </c>
      <c r="I22" s="29" t="s">
        <v>631</v>
      </c>
      <c r="J22" s="29" t="s">
        <v>99</v>
      </c>
      <c r="K22" s="29" t="s">
        <v>632</v>
      </c>
      <c r="L22" s="29" t="s">
        <v>633</v>
      </c>
      <c r="M22" s="29" t="s">
        <v>99</v>
      </c>
      <c r="N22" s="29" t="s">
        <v>634</v>
      </c>
      <c r="O22" s="29" t="s">
        <v>635</v>
      </c>
      <c r="P22" s="29" t="s">
        <v>99</v>
      </c>
      <c r="Q22" s="29" t="s">
        <v>636</v>
      </c>
      <c r="R22" s="29" t="s">
        <v>472</v>
      </c>
    </row>
    <row r="23" spans="1:18" ht="12" customHeight="1" x14ac:dyDescent="0.3">
      <c r="A23" s="44"/>
      <c r="B23" s="44"/>
      <c r="C23" s="14" t="s">
        <v>78</v>
      </c>
      <c r="D23" s="29" t="s">
        <v>99</v>
      </c>
      <c r="E23" s="29">
        <v>880</v>
      </c>
      <c r="F23" s="29" t="s">
        <v>637</v>
      </c>
      <c r="G23" s="29" t="s">
        <v>99</v>
      </c>
      <c r="H23" s="29" t="s">
        <v>638</v>
      </c>
      <c r="I23" s="29" t="s">
        <v>639</v>
      </c>
      <c r="J23" s="29" t="s">
        <v>99</v>
      </c>
      <c r="K23" s="29" t="s">
        <v>640</v>
      </c>
      <c r="L23" s="29" t="s">
        <v>641</v>
      </c>
      <c r="M23" s="29" t="s">
        <v>99</v>
      </c>
      <c r="N23" s="29" t="s">
        <v>642</v>
      </c>
      <c r="O23" s="29" t="s">
        <v>643</v>
      </c>
      <c r="P23" s="29" t="s">
        <v>99</v>
      </c>
      <c r="Q23" s="29" t="s">
        <v>644</v>
      </c>
      <c r="R23" s="29" t="s">
        <v>645</v>
      </c>
    </row>
    <row r="24" spans="1:18" ht="12" customHeight="1" x14ac:dyDescent="0.3">
      <c r="A24" s="44"/>
      <c r="B24" s="44"/>
      <c r="C24" s="14" t="s">
        <v>12</v>
      </c>
      <c r="D24" s="29" t="s">
        <v>99</v>
      </c>
      <c r="E24" s="29">
        <v>935</v>
      </c>
      <c r="F24" s="29" t="s">
        <v>646</v>
      </c>
      <c r="G24" s="29" t="s">
        <v>99</v>
      </c>
      <c r="H24" s="29" t="s">
        <v>647</v>
      </c>
      <c r="I24" s="29" t="s">
        <v>648</v>
      </c>
      <c r="J24" s="29" t="s">
        <v>99</v>
      </c>
      <c r="K24" s="29" t="s">
        <v>649</v>
      </c>
      <c r="L24" s="29" t="s">
        <v>650</v>
      </c>
      <c r="M24" s="29" t="s">
        <v>99</v>
      </c>
      <c r="N24" s="29" t="s">
        <v>651</v>
      </c>
      <c r="O24" s="29" t="s">
        <v>652</v>
      </c>
      <c r="P24" s="29" t="s">
        <v>99</v>
      </c>
      <c r="Q24" s="29" t="s">
        <v>653</v>
      </c>
      <c r="R24" s="29" t="s">
        <v>654</v>
      </c>
    </row>
    <row r="25" spans="1:18" ht="12" customHeight="1" x14ac:dyDescent="0.3">
      <c r="A25" s="44"/>
      <c r="B25" s="44"/>
      <c r="C25" s="16" t="s">
        <v>13</v>
      </c>
      <c r="D25" s="30" t="s">
        <v>99</v>
      </c>
      <c r="E25" s="30">
        <v>971</v>
      </c>
      <c r="F25" s="30" t="s">
        <v>655</v>
      </c>
      <c r="G25" s="30" t="s">
        <v>99</v>
      </c>
      <c r="H25" s="30" t="s">
        <v>656</v>
      </c>
      <c r="I25" s="30" t="s">
        <v>657</v>
      </c>
      <c r="J25" s="30" t="s">
        <v>99</v>
      </c>
      <c r="K25" s="30" t="s">
        <v>658</v>
      </c>
      <c r="L25" s="30" t="s">
        <v>659</v>
      </c>
      <c r="M25" s="30" t="s">
        <v>99</v>
      </c>
      <c r="N25" s="30" t="s">
        <v>660</v>
      </c>
      <c r="O25" s="30" t="s">
        <v>661</v>
      </c>
      <c r="P25" s="30" t="s">
        <v>99</v>
      </c>
      <c r="Q25" s="30" t="s">
        <v>662</v>
      </c>
      <c r="R25" s="30" t="s">
        <v>663</v>
      </c>
    </row>
    <row r="26" spans="1:18" ht="12" customHeight="1" x14ac:dyDescent="0.3">
      <c r="A26" s="43" t="s">
        <v>80</v>
      </c>
      <c r="B26" s="45" t="s">
        <v>578</v>
      </c>
      <c r="C26" s="14" t="s">
        <v>76</v>
      </c>
      <c r="D26" s="29" t="s">
        <v>99</v>
      </c>
      <c r="E26" s="29" t="s">
        <v>144</v>
      </c>
      <c r="F26" s="29" t="s">
        <v>145</v>
      </c>
      <c r="G26" s="29" t="s">
        <v>99</v>
      </c>
      <c r="H26" s="29" t="s">
        <v>146</v>
      </c>
      <c r="I26" s="29" t="s">
        <v>147</v>
      </c>
      <c r="J26" s="29" t="s">
        <v>99</v>
      </c>
      <c r="K26" s="29" t="s">
        <v>148</v>
      </c>
      <c r="L26" s="29" t="s">
        <v>149</v>
      </c>
      <c r="M26" s="29" t="s">
        <v>99</v>
      </c>
      <c r="N26" s="29" t="s">
        <v>150</v>
      </c>
      <c r="O26" s="29" t="s">
        <v>151</v>
      </c>
      <c r="P26" s="29" t="s">
        <v>99</v>
      </c>
      <c r="Q26" s="29" t="s">
        <v>152</v>
      </c>
      <c r="R26" s="29" t="s">
        <v>153</v>
      </c>
    </row>
    <row r="27" spans="1:18" ht="12" customHeight="1" x14ac:dyDescent="0.3">
      <c r="A27" s="44"/>
      <c r="B27" s="44"/>
      <c r="C27" s="14" t="s">
        <v>77</v>
      </c>
      <c r="D27" s="29" t="s">
        <v>99</v>
      </c>
      <c r="E27" s="29" t="s">
        <v>664</v>
      </c>
      <c r="F27" s="29" t="s">
        <v>665</v>
      </c>
      <c r="G27" s="29" t="s">
        <v>99</v>
      </c>
      <c r="H27" s="29" t="s">
        <v>666</v>
      </c>
      <c r="I27" s="29" t="s">
        <v>667</v>
      </c>
      <c r="J27" s="29" t="s">
        <v>99</v>
      </c>
      <c r="K27" s="29" t="s">
        <v>668</v>
      </c>
      <c r="L27" s="29" t="s">
        <v>669</v>
      </c>
      <c r="M27" s="29" t="s">
        <v>99</v>
      </c>
      <c r="N27" s="29" t="s">
        <v>670</v>
      </c>
      <c r="O27" s="29" t="s">
        <v>671</v>
      </c>
      <c r="P27" s="29" t="s">
        <v>99</v>
      </c>
      <c r="Q27" s="29" t="s">
        <v>672</v>
      </c>
      <c r="R27" s="29" t="s">
        <v>673</v>
      </c>
    </row>
    <row r="28" spans="1:18" ht="12" customHeight="1" x14ac:dyDescent="0.3">
      <c r="A28" s="44"/>
      <c r="B28" s="44"/>
      <c r="C28" s="14" t="s">
        <v>78</v>
      </c>
      <c r="D28" s="29" t="s">
        <v>99</v>
      </c>
      <c r="E28" s="29" t="s">
        <v>393</v>
      </c>
      <c r="F28" s="29" t="s">
        <v>674</v>
      </c>
      <c r="G28" s="29" t="s">
        <v>99</v>
      </c>
      <c r="H28" s="29" t="s">
        <v>675</v>
      </c>
      <c r="I28" s="29" t="s">
        <v>676</v>
      </c>
      <c r="J28" s="29" t="s">
        <v>99</v>
      </c>
      <c r="K28" s="29" t="s">
        <v>677</v>
      </c>
      <c r="L28" s="29" t="s">
        <v>678</v>
      </c>
      <c r="M28" s="29" t="s">
        <v>99</v>
      </c>
      <c r="N28" s="29" t="s">
        <v>679</v>
      </c>
      <c r="O28" s="29" t="s">
        <v>680</v>
      </c>
      <c r="P28" s="29" t="s">
        <v>99</v>
      </c>
      <c r="Q28" s="29" t="s">
        <v>681</v>
      </c>
      <c r="R28" s="29" t="s">
        <v>467</v>
      </c>
    </row>
    <row r="29" spans="1:18" ht="12" customHeight="1" x14ac:dyDescent="0.3">
      <c r="A29" s="44"/>
      <c r="B29" s="44"/>
      <c r="C29" s="14" t="s">
        <v>12</v>
      </c>
      <c r="D29" s="29" t="s">
        <v>99</v>
      </c>
      <c r="E29" s="29" t="s">
        <v>174</v>
      </c>
      <c r="F29" s="29" t="s">
        <v>175</v>
      </c>
      <c r="G29" s="29" t="s">
        <v>99</v>
      </c>
      <c r="H29" s="29" t="s">
        <v>176</v>
      </c>
      <c r="I29" s="29" t="s">
        <v>177</v>
      </c>
      <c r="J29" s="29" t="s">
        <v>99</v>
      </c>
      <c r="K29" s="29" t="s">
        <v>178</v>
      </c>
      <c r="L29" s="29" t="s">
        <v>179</v>
      </c>
      <c r="M29" s="29" t="s">
        <v>99</v>
      </c>
      <c r="N29" s="29" t="s">
        <v>180</v>
      </c>
      <c r="O29" s="29" t="s">
        <v>181</v>
      </c>
      <c r="P29" s="29" t="s">
        <v>99</v>
      </c>
      <c r="Q29" s="29" t="s">
        <v>182</v>
      </c>
      <c r="R29" s="29" t="s">
        <v>183</v>
      </c>
    </row>
    <row r="30" spans="1:18" ht="12" customHeight="1" x14ac:dyDescent="0.3">
      <c r="A30" s="44"/>
      <c r="B30" s="44"/>
      <c r="C30" s="16" t="s">
        <v>13</v>
      </c>
      <c r="D30" s="30" t="s">
        <v>99</v>
      </c>
      <c r="E30" s="30" t="s">
        <v>184</v>
      </c>
      <c r="F30" s="30" t="s">
        <v>185</v>
      </c>
      <c r="G30" s="30" t="s">
        <v>99</v>
      </c>
      <c r="H30" s="30" t="s">
        <v>186</v>
      </c>
      <c r="I30" s="30" t="s">
        <v>187</v>
      </c>
      <c r="J30" s="30" t="s">
        <v>99</v>
      </c>
      <c r="K30" s="30" t="s">
        <v>188</v>
      </c>
      <c r="L30" s="30" t="s">
        <v>189</v>
      </c>
      <c r="M30" s="30" t="s">
        <v>99</v>
      </c>
      <c r="N30" s="30" t="s">
        <v>190</v>
      </c>
      <c r="O30" s="30" t="s">
        <v>191</v>
      </c>
      <c r="P30" s="30" t="s">
        <v>99</v>
      </c>
      <c r="Q30" s="30" t="s">
        <v>192</v>
      </c>
      <c r="R30" s="30" t="s">
        <v>193</v>
      </c>
    </row>
    <row r="31" spans="1:18" ht="12" customHeight="1" x14ac:dyDescent="0.3">
      <c r="A31" s="44"/>
      <c r="B31" s="45" t="s">
        <v>579</v>
      </c>
      <c r="C31" s="14" t="s">
        <v>76</v>
      </c>
      <c r="D31" s="29" t="s">
        <v>99</v>
      </c>
      <c r="E31" s="29" t="s">
        <v>144</v>
      </c>
      <c r="F31" s="29" t="s">
        <v>145</v>
      </c>
      <c r="G31" s="29" t="s">
        <v>99</v>
      </c>
      <c r="H31" s="29" t="s">
        <v>146</v>
      </c>
      <c r="I31" s="29" t="s">
        <v>147</v>
      </c>
      <c r="J31" s="29" t="s">
        <v>99</v>
      </c>
      <c r="K31" s="29" t="s">
        <v>148</v>
      </c>
      <c r="L31" s="29" t="s">
        <v>149</v>
      </c>
      <c r="M31" s="29" t="s">
        <v>99</v>
      </c>
      <c r="N31" s="29" t="s">
        <v>150</v>
      </c>
      <c r="O31" s="29" t="s">
        <v>151</v>
      </c>
      <c r="P31" s="29" t="s">
        <v>99</v>
      </c>
      <c r="Q31" s="29" t="s">
        <v>152</v>
      </c>
      <c r="R31" s="29" t="s">
        <v>153</v>
      </c>
    </row>
    <row r="32" spans="1:18" ht="12" customHeight="1" x14ac:dyDescent="0.3">
      <c r="A32" s="44"/>
      <c r="B32" s="44"/>
      <c r="C32" s="14" t="s">
        <v>77</v>
      </c>
      <c r="D32" s="29" t="s">
        <v>99</v>
      </c>
      <c r="E32" s="29" t="s">
        <v>664</v>
      </c>
      <c r="F32" s="29" t="s">
        <v>665</v>
      </c>
      <c r="G32" s="29" t="s">
        <v>99</v>
      </c>
      <c r="H32" s="29" t="s">
        <v>666</v>
      </c>
      <c r="I32" s="29" t="s">
        <v>667</v>
      </c>
      <c r="J32" s="29" t="s">
        <v>99</v>
      </c>
      <c r="K32" s="29" t="s">
        <v>668</v>
      </c>
      <c r="L32" s="29" t="s">
        <v>669</v>
      </c>
      <c r="M32" s="29" t="s">
        <v>99</v>
      </c>
      <c r="N32" s="29" t="s">
        <v>670</v>
      </c>
      <c r="O32" s="29" t="s">
        <v>671</v>
      </c>
      <c r="P32" s="29" t="s">
        <v>99</v>
      </c>
      <c r="Q32" s="29" t="s">
        <v>672</v>
      </c>
      <c r="R32" s="29" t="s">
        <v>673</v>
      </c>
    </row>
    <row r="33" spans="1:18" ht="12" customHeight="1" x14ac:dyDescent="0.3">
      <c r="A33" s="44"/>
      <c r="B33" s="44"/>
      <c r="C33" s="14" t="s">
        <v>78</v>
      </c>
      <c r="D33" s="29" t="s">
        <v>99</v>
      </c>
      <c r="E33" s="29" t="s">
        <v>393</v>
      </c>
      <c r="F33" s="29" t="s">
        <v>674</v>
      </c>
      <c r="G33" s="29" t="s">
        <v>99</v>
      </c>
      <c r="H33" s="29" t="s">
        <v>675</v>
      </c>
      <c r="I33" s="29" t="s">
        <v>676</v>
      </c>
      <c r="J33" s="29" t="s">
        <v>99</v>
      </c>
      <c r="K33" s="29" t="s">
        <v>677</v>
      </c>
      <c r="L33" s="29" t="s">
        <v>678</v>
      </c>
      <c r="M33" s="29" t="s">
        <v>99</v>
      </c>
      <c r="N33" s="29" t="s">
        <v>679</v>
      </c>
      <c r="O33" s="29" t="s">
        <v>680</v>
      </c>
      <c r="P33" s="29" t="s">
        <v>99</v>
      </c>
      <c r="Q33" s="29" t="s">
        <v>681</v>
      </c>
      <c r="R33" s="29" t="s">
        <v>467</v>
      </c>
    </row>
    <row r="34" spans="1:18" ht="12" customHeight="1" x14ac:dyDescent="0.3">
      <c r="A34" s="44"/>
      <c r="B34" s="44"/>
      <c r="C34" s="14" t="s">
        <v>12</v>
      </c>
      <c r="D34" s="29" t="s">
        <v>99</v>
      </c>
      <c r="E34" s="29" t="s">
        <v>174</v>
      </c>
      <c r="F34" s="29" t="s">
        <v>175</v>
      </c>
      <c r="G34" s="29" t="s">
        <v>99</v>
      </c>
      <c r="H34" s="29" t="s">
        <v>176</v>
      </c>
      <c r="I34" s="29" t="s">
        <v>177</v>
      </c>
      <c r="J34" s="29" t="s">
        <v>99</v>
      </c>
      <c r="K34" s="29" t="s">
        <v>178</v>
      </c>
      <c r="L34" s="29" t="s">
        <v>179</v>
      </c>
      <c r="M34" s="29" t="s">
        <v>99</v>
      </c>
      <c r="N34" s="29" t="s">
        <v>180</v>
      </c>
      <c r="O34" s="29" t="s">
        <v>181</v>
      </c>
      <c r="P34" s="29" t="s">
        <v>99</v>
      </c>
      <c r="Q34" s="29" t="s">
        <v>182</v>
      </c>
      <c r="R34" s="29" t="s">
        <v>183</v>
      </c>
    </row>
    <row r="35" spans="1:18" ht="12" customHeight="1" x14ac:dyDescent="0.3">
      <c r="A35" s="44"/>
      <c r="B35" s="44"/>
      <c r="C35" s="16" t="s">
        <v>13</v>
      </c>
      <c r="D35" s="30" t="s">
        <v>99</v>
      </c>
      <c r="E35" s="30" t="s">
        <v>184</v>
      </c>
      <c r="F35" s="30" t="s">
        <v>185</v>
      </c>
      <c r="G35" s="30" t="s">
        <v>99</v>
      </c>
      <c r="H35" s="30" t="s">
        <v>186</v>
      </c>
      <c r="I35" s="30" t="s">
        <v>187</v>
      </c>
      <c r="J35" s="30" t="s">
        <v>99</v>
      </c>
      <c r="K35" s="30" t="s">
        <v>188</v>
      </c>
      <c r="L35" s="30" t="s">
        <v>189</v>
      </c>
      <c r="M35" s="30" t="s">
        <v>99</v>
      </c>
      <c r="N35" s="30" t="s">
        <v>190</v>
      </c>
      <c r="O35" s="30" t="s">
        <v>191</v>
      </c>
      <c r="P35" s="30" t="s">
        <v>99</v>
      </c>
      <c r="Q35" s="30" t="s">
        <v>192</v>
      </c>
      <c r="R35" s="30" t="s">
        <v>193</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682</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42.6</v>
      </c>
      <c r="F6" s="25">
        <v>37.299999999999997</v>
      </c>
      <c r="G6" s="24" t="s">
        <v>97</v>
      </c>
      <c r="H6" s="25">
        <v>46.2</v>
      </c>
      <c r="I6" s="25">
        <v>40.6</v>
      </c>
      <c r="J6" s="24" t="s">
        <v>97</v>
      </c>
      <c r="K6" s="25">
        <v>44.4</v>
      </c>
      <c r="L6" s="25">
        <v>43.6</v>
      </c>
      <c r="M6" s="24" t="s">
        <v>97</v>
      </c>
      <c r="N6" s="25">
        <v>42.5</v>
      </c>
      <c r="O6" s="25">
        <v>46.9</v>
      </c>
      <c r="P6" s="24" t="s">
        <v>97</v>
      </c>
      <c r="Q6" s="25">
        <v>42.9</v>
      </c>
      <c r="R6" s="25">
        <v>41.3</v>
      </c>
    </row>
    <row r="7" spans="1:18" ht="12" customHeight="1" x14ac:dyDescent="0.3">
      <c r="A7" s="44"/>
      <c r="B7" s="44"/>
      <c r="C7" s="14" t="s">
        <v>77</v>
      </c>
      <c r="D7" s="24" t="s">
        <v>97</v>
      </c>
      <c r="E7" s="25">
        <v>38.9</v>
      </c>
      <c r="F7" s="25">
        <v>37.6</v>
      </c>
      <c r="G7" s="24" t="s">
        <v>97</v>
      </c>
      <c r="H7" s="25">
        <v>39.6</v>
      </c>
      <c r="I7" s="25">
        <v>43.7</v>
      </c>
      <c r="J7" s="24" t="s">
        <v>97</v>
      </c>
      <c r="K7" s="25">
        <v>45.6</v>
      </c>
      <c r="L7" s="25">
        <v>43.5</v>
      </c>
      <c r="M7" s="24" t="s">
        <v>97</v>
      </c>
      <c r="N7" s="25">
        <v>46.7</v>
      </c>
      <c r="O7" s="25">
        <v>48.9</v>
      </c>
      <c r="P7" s="24" t="s">
        <v>97</v>
      </c>
      <c r="Q7" s="25">
        <v>45</v>
      </c>
      <c r="R7" s="25">
        <v>43.5</v>
      </c>
    </row>
    <row r="8" spans="1:18" ht="12" customHeight="1" x14ac:dyDescent="0.3">
      <c r="A8" s="44"/>
      <c r="B8" s="44"/>
      <c r="C8" s="14" t="s">
        <v>78</v>
      </c>
      <c r="D8" s="24" t="s">
        <v>97</v>
      </c>
      <c r="E8" s="25">
        <v>42.2</v>
      </c>
      <c r="F8" s="25">
        <v>41.4</v>
      </c>
      <c r="G8" s="24" t="s">
        <v>97</v>
      </c>
      <c r="H8" s="25">
        <v>42.8</v>
      </c>
      <c r="I8" s="25">
        <v>43.9</v>
      </c>
      <c r="J8" s="24" t="s">
        <v>97</v>
      </c>
      <c r="K8" s="25">
        <v>47.4</v>
      </c>
      <c r="L8" s="25">
        <v>46.8</v>
      </c>
      <c r="M8" s="24" t="s">
        <v>97</v>
      </c>
      <c r="N8" s="25">
        <v>48</v>
      </c>
      <c r="O8" s="25">
        <v>51.5</v>
      </c>
      <c r="P8" s="24" t="s">
        <v>97</v>
      </c>
      <c r="Q8" s="25">
        <v>51.4</v>
      </c>
      <c r="R8" s="25">
        <v>49.4</v>
      </c>
    </row>
    <row r="9" spans="1:18" ht="12" customHeight="1" x14ac:dyDescent="0.3">
      <c r="A9" s="44"/>
      <c r="B9" s="44"/>
      <c r="C9" s="14" t="s">
        <v>12</v>
      </c>
      <c r="D9" s="24" t="s">
        <v>97</v>
      </c>
      <c r="E9" s="25">
        <v>33.299999999999997</v>
      </c>
      <c r="F9" s="25">
        <v>40</v>
      </c>
      <c r="G9" s="24" t="s">
        <v>97</v>
      </c>
      <c r="H9" s="25">
        <v>39.799999999999997</v>
      </c>
      <c r="I9" s="25">
        <v>42.8</v>
      </c>
      <c r="J9" s="24" t="s">
        <v>97</v>
      </c>
      <c r="K9" s="25">
        <v>45.7</v>
      </c>
      <c r="L9" s="25">
        <v>44.5</v>
      </c>
      <c r="M9" s="24" t="s">
        <v>97</v>
      </c>
      <c r="N9" s="25">
        <v>46.8</v>
      </c>
      <c r="O9" s="25">
        <v>50</v>
      </c>
      <c r="P9" s="24" t="s">
        <v>97</v>
      </c>
      <c r="Q9" s="25">
        <v>50.2</v>
      </c>
      <c r="R9" s="25">
        <v>48.5</v>
      </c>
    </row>
    <row r="10" spans="1:18" ht="12" customHeight="1" x14ac:dyDescent="0.3">
      <c r="A10" s="44"/>
      <c r="B10" s="44"/>
      <c r="C10" s="16" t="s">
        <v>13</v>
      </c>
      <c r="D10" s="28" t="s">
        <v>97</v>
      </c>
      <c r="E10" s="27">
        <v>41.2</v>
      </c>
      <c r="F10" s="27">
        <v>42.2</v>
      </c>
      <c r="G10" s="28" t="s">
        <v>97</v>
      </c>
      <c r="H10" s="27">
        <v>43.2</v>
      </c>
      <c r="I10" s="27">
        <v>40.9</v>
      </c>
      <c r="J10" s="28" t="s">
        <v>97</v>
      </c>
      <c r="K10" s="27">
        <v>47.7</v>
      </c>
      <c r="L10" s="27">
        <v>48.2</v>
      </c>
      <c r="M10" s="28" t="s">
        <v>97</v>
      </c>
      <c r="N10" s="27">
        <v>53.4</v>
      </c>
      <c r="O10" s="27">
        <v>51.3</v>
      </c>
      <c r="P10" s="28" t="s">
        <v>97</v>
      </c>
      <c r="Q10" s="27">
        <v>52.4</v>
      </c>
      <c r="R10" s="27">
        <v>50.5</v>
      </c>
    </row>
    <row r="11" spans="1:18" ht="12" customHeight="1" x14ac:dyDescent="0.3">
      <c r="A11" s="44"/>
      <c r="B11" s="45" t="s">
        <v>579</v>
      </c>
      <c r="C11" s="14" t="s">
        <v>76</v>
      </c>
      <c r="D11" s="24" t="s">
        <v>97</v>
      </c>
      <c r="E11" s="25">
        <v>55.3</v>
      </c>
      <c r="F11" s="25">
        <v>57</v>
      </c>
      <c r="G11" s="24" t="s">
        <v>97</v>
      </c>
      <c r="H11" s="25">
        <v>61.3</v>
      </c>
      <c r="I11" s="25">
        <v>55.9</v>
      </c>
      <c r="J11" s="24" t="s">
        <v>97</v>
      </c>
      <c r="K11" s="25">
        <v>59.9</v>
      </c>
      <c r="L11" s="25">
        <v>57.7</v>
      </c>
      <c r="M11" s="24" t="s">
        <v>97</v>
      </c>
      <c r="N11" s="25">
        <v>56.2</v>
      </c>
      <c r="O11" s="25">
        <v>58.8</v>
      </c>
      <c r="P11" s="24" t="s">
        <v>97</v>
      </c>
      <c r="Q11" s="25">
        <v>56.7</v>
      </c>
      <c r="R11" s="25">
        <v>54.2</v>
      </c>
    </row>
    <row r="12" spans="1:18" ht="12" customHeight="1" x14ac:dyDescent="0.3">
      <c r="A12" s="44"/>
      <c r="B12" s="44"/>
      <c r="C12" s="14" t="s">
        <v>77</v>
      </c>
      <c r="D12" s="24" t="s">
        <v>97</v>
      </c>
      <c r="E12" s="25">
        <v>60</v>
      </c>
      <c r="F12" s="25">
        <v>52.4</v>
      </c>
      <c r="G12" s="24" t="s">
        <v>97</v>
      </c>
      <c r="H12" s="25">
        <v>59.2</v>
      </c>
      <c r="I12" s="25">
        <v>59.6</v>
      </c>
      <c r="J12" s="24" t="s">
        <v>97</v>
      </c>
      <c r="K12" s="25">
        <v>63.8</v>
      </c>
      <c r="L12" s="25">
        <v>61.2</v>
      </c>
      <c r="M12" s="24" t="s">
        <v>97</v>
      </c>
      <c r="N12" s="25">
        <v>60.2</v>
      </c>
      <c r="O12" s="25">
        <v>63.9</v>
      </c>
      <c r="P12" s="24" t="s">
        <v>97</v>
      </c>
      <c r="Q12" s="25">
        <v>61.3</v>
      </c>
      <c r="R12" s="25">
        <v>58.5</v>
      </c>
    </row>
    <row r="13" spans="1:18" ht="12" customHeight="1" x14ac:dyDescent="0.3">
      <c r="A13" s="44"/>
      <c r="B13" s="44"/>
      <c r="C13" s="14" t="s">
        <v>78</v>
      </c>
      <c r="D13" s="24" t="s">
        <v>97</v>
      </c>
      <c r="E13" s="25">
        <v>58.4</v>
      </c>
      <c r="F13" s="25">
        <v>55.7</v>
      </c>
      <c r="G13" s="24" t="s">
        <v>97</v>
      </c>
      <c r="H13" s="25">
        <v>56</v>
      </c>
      <c r="I13" s="25">
        <v>58.6</v>
      </c>
      <c r="J13" s="24" t="s">
        <v>97</v>
      </c>
      <c r="K13" s="25">
        <v>61.8</v>
      </c>
      <c r="L13" s="25">
        <v>62</v>
      </c>
      <c r="M13" s="24" t="s">
        <v>97</v>
      </c>
      <c r="N13" s="25">
        <v>63.3</v>
      </c>
      <c r="O13" s="25">
        <v>65.7</v>
      </c>
      <c r="P13" s="24" t="s">
        <v>97</v>
      </c>
      <c r="Q13" s="25">
        <v>63.1</v>
      </c>
      <c r="R13" s="25">
        <v>62.7</v>
      </c>
    </row>
    <row r="14" spans="1:18" ht="12" customHeight="1" x14ac:dyDescent="0.3">
      <c r="A14" s="44"/>
      <c r="B14" s="44"/>
      <c r="C14" s="14" t="s">
        <v>12</v>
      </c>
      <c r="D14" s="24" t="s">
        <v>97</v>
      </c>
      <c r="E14" s="25">
        <v>54.1</v>
      </c>
      <c r="F14" s="25">
        <v>57.7</v>
      </c>
      <c r="G14" s="24" t="s">
        <v>97</v>
      </c>
      <c r="H14" s="25">
        <v>58.6</v>
      </c>
      <c r="I14" s="25">
        <v>60</v>
      </c>
      <c r="J14" s="24" t="s">
        <v>97</v>
      </c>
      <c r="K14" s="25">
        <v>63.7</v>
      </c>
      <c r="L14" s="25">
        <v>62.7</v>
      </c>
      <c r="M14" s="24" t="s">
        <v>97</v>
      </c>
      <c r="N14" s="25">
        <v>63.9</v>
      </c>
      <c r="O14" s="25">
        <v>66.7</v>
      </c>
      <c r="P14" s="24" t="s">
        <v>97</v>
      </c>
      <c r="Q14" s="25">
        <v>64.599999999999994</v>
      </c>
      <c r="R14" s="25">
        <v>64.099999999999994</v>
      </c>
    </row>
    <row r="15" spans="1:18" ht="12" customHeight="1" x14ac:dyDescent="0.3">
      <c r="A15" s="44"/>
      <c r="B15" s="44"/>
      <c r="C15" s="16" t="s">
        <v>13</v>
      </c>
      <c r="D15" s="28" t="s">
        <v>97</v>
      </c>
      <c r="E15" s="27">
        <v>54.8</v>
      </c>
      <c r="F15" s="27">
        <v>57.1</v>
      </c>
      <c r="G15" s="28" t="s">
        <v>97</v>
      </c>
      <c r="H15" s="27">
        <v>58.6</v>
      </c>
      <c r="I15" s="27">
        <v>60</v>
      </c>
      <c r="J15" s="28" t="s">
        <v>97</v>
      </c>
      <c r="K15" s="27">
        <v>63.4</v>
      </c>
      <c r="L15" s="27">
        <v>63.5</v>
      </c>
      <c r="M15" s="28" t="s">
        <v>97</v>
      </c>
      <c r="N15" s="27">
        <v>66.3</v>
      </c>
      <c r="O15" s="27">
        <v>65.599999999999994</v>
      </c>
      <c r="P15" s="28" t="s">
        <v>97</v>
      </c>
      <c r="Q15" s="27">
        <v>64.3</v>
      </c>
      <c r="R15" s="27">
        <v>63.1</v>
      </c>
    </row>
    <row r="16" spans="1:18" ht="12" customHeight="1" x14ac:dyDescent="0.3">
      <c r="A16" s="43" t="s">
        <v>79</v>
      </c>
      <c r="B16" s="45" t="s">
        <v>578</v>
      </c>
      <c r="C16" s="14" t="s">
        <v>76</v>
      </c>
      <c r="D16" s="29" t="s">
        <v>99</v>
      </c>
      <c r="E16" s="29">
        <v>81</v>
      </c>
      <c r="F16" s="29">
        <v>98</v>
      </c>
      <c r="G16" s="29" t="s">
        <v>99</v>
      </c>
      <c r="H16" s="29">
        <v>159</v>
      </c>
      <c r="I16" s="29">
        <v>178</v>
      </c>
      <c r="J16" s="29" t="s">
        <v>99</v>
      </c>
      <c r="K16" s="29">
        <v>339</v>
      </c>
      <c r="L16" s="29">
        <v>411</v>
      </c>
      <c r="M16" s="29" t="s">
        <v>99</v>
      </c>
      <c r="N16" s="29">
        <v>360</v>
      </c>
      <c r="O16" s="29">
        <v>526</v>
      </c>
      <c r="P16" s="29" t="s">
        <v>99</v>
      </c>
      <c r="Q16" s="29">
        <v>321</v>
      </c>
      <c r="R16" s="29">
        <v>428</v>
      </c>
    </row>
    <row r="17" spans="1:18" ht="12" customHeight="1" x14ac:dyDescent="0.3">
      <c r="A17" s="44"/>
      <c r="B17" s="44"/>
      <c r="C17" s="14" t="s">
        <v>77</v>
      </c>
      <c r="D17" s="29" t="s">
        <v>99</v>
      </c>
      <c r="E17" s="29">
        <v>70</v>
      </c>
      <c r="F17" s="29">
        <v>102</v>
      </c>
      <c r="G17" s="29" t="s">
        <v>99</v>
      </c>
      <c r="H17" s="29">
        <v>132</v>
      </c>
      <c r="I17" s="29">
        <v>184</v>
      </c>
      <c r="J17" s="29" t="s">
        <v>99</v>
      </c>
      <c r="K17" s="29">
        <v>346</v>
      </c>
      <c r="L17" s="29">
        <v>420</v>
      </c>
      <c r="M17" s="29" t="s">
        <v>99</v>
      </c>
      <c r="N17" s="29">
        <v>407</v>
      </c>
      <c r="O17" s="29">
        <v>543</v>
      </c>
      <c r="P17" s="29" t="s">
        <v>99</v>
      </c>
      <c r="Q17" s="29">
        <v>337</v>
      </c>
      <c r="R17" s="29">
        <v>461</v>
      </c>
    </row>
    <row r="18" spans="1:18" ht="12" customHeight="1" x14ac:dyDescent="0.3">
      <c r="A18" s="44"/>
      <c r="B18" s="44"/>
      <c r="C18" s="14" t="s">
        <v>78</v>
      </c>
      <c r="D18" s="29" t="s">
        <v>99</v>
      </c>
      <c r="E18" s="29">
        <v>73</v>
      </c>
      <c r="F18" s="29">
        <v>113</v>
      </c>
      <c r="G18" s="29" t="s">
        <v>99</v>
      </c>
      <c r="H18" s="29">
        <v>139</v>
      </c>
      <c r="I18" s="29">
        <v>177</v>
      </c>
      <c r="J18" s="29" t="s">
        <v>99</v>
      </c>
      <c r="K18" s="29">
        <v>351</v>
      </c>
      <c r="L18" s="29">
        <v>441</v>
      </c>
      <c r="M18" s="29" t="s">
        <v>99</v>
      </c>
      <c r="N18" s="29">
        <v>401</v>
      </c>
      <c r="O18" s="29">
        <v>548</v>
      </c>
      <c r="P18" s="29" t="s">
        <v>99</v>
      </c>
      <c r="Q18" s="29">
        <v>361</v>
      </c>
      <c r="R18" s="29">
        <v>497</v>
      </c>
    </row>
    <row r="19" spans="1:18" ht="12" customHeight="1" x14ac:dyDescent="0.3">
      <c r="A19" s="44"/>
      <c r="B19" s="44"/>
      <c r="C19" s="14" t="s">
        <v>12</v>
      </c>
      <c r="D19" s="29" t="s">
        <v>99</v>
      </c>
      <c r="E19" s="29">
        <v>69</v>
      </c>
      <c r="F19" s="29">
        <v>120</v>
      </c>
      <c r="G19" s="29" t="s">
        <v>99</v>
      </c>
      <c r="H19" s="29">
        <v>146</v>
      </c>
      <c r="I19" s="29">
        <v>194</v>
      </c>
      <c r="J19" s="29" t="s">
        <v>99</v>
      </c>
      <c r="K19" s="29">
        <v>374</v>
      </c>
      <c r="L19" s="29">
        <v>454</v>
      </c>
      <c r="M19" s="29" t="s">
        <v>99</v>
      </c>
      <c r="N19" s="29">
        <v>432</v>
      </c>
      <c r="O19" s="29">
        <v>589</v>
      </c>
      <c r="P19" s="29" t="s">
        <v>99</v>
      </c>
      <c r="Q19" s="29">
        <v>415</v>
      </c>
      <c r="R19" s="29">
        <v>538</v>
      </c>
    </row>
    <row r="20" spans="1:18" ht="12" customHeight="1" x14ac:dyDescent="0.3">
      <c r="A20" s="44"/>
      <c r="B20" s="44"/>
      <c r="C20" s="16" t="s">
        <v>13</v>
      </c>
      <c r="D20" s="30" t="s">
        <v>99</v>
      </c>
      <c r="E20" s="30">
        <v>82</v>
      </c>
      <c r="F20" s="30">
        <v>113</v>
      </c>
      <c r="G20" s="30" t="s">
        <v>99</v>
      </c>
      <c r="H20" s="30">
        <v>140</v>
      </c>
      <c r="I20" s="30">
        <v>173</v>
      </c>
      <c r="J20" s="30" t="s">
        <v>99</v>
      </c>
      <c r="K20" s="30">
        <v>360</v>
      </c>
      <c r="L20" s="30">
        <v>460</v>
      </c>
      <c r="M20" s="30" t="s">
        <v>99</v>
      </c>
      <c r="N20" s="30">
        <v>463</v>
      </c>
      <c r="O20" s="30">
        <v>553</v>
      </c>
      <c r="P20" s="30" t="s">
        <v>99</v>
      </c>
      <c r="Q20" s="30">
        <v>413</v>
      </c>
      <c r="R20" s="30">
        <v>517</v>
      </c>
    </row>
    <row r="21" spans="1:18" ht="12" customHeight="1" x14ac:dyDescent="0.3">
      <c r="A21" s="44"/>
      <c r="B21" s="45" t="s">
        <v>579</v>
      </c>
      <c r="C21" s="14" t="s">
        <v>76</v>
      </c>
      <c r="D21" s="29" t="s">
        <v>99</v>
      </c>
      <c r="E21" s="29">
        <v>105</v>
      </c>
      <c r="F21" s="29">
        <v>150</v>
      </c>
      <c r="G21" s="29" t="s">
        <v>99</v>
      </c>
      <c r="H21" s="29">
        <v>211</v>
      </c>
      <c r="I21" s="29">
        <v>245</v>
      </c>
      <c r="J21" s="29" t="s">
        <v>99</v>
      </c>
      <c r="K21" s="29">
        <v>457</v>
      </c>
      <c r="L21" s="29">
        <v>544</v>
      </c>
      <c r="M21" s="29" t="s">
        <v>99</v>
      </c>
      <c r="N21" s="29">
        <v>476</v>
      </c>
      <c r="O21" s="29">
        <v>660</v>
      </c>
      <c r="P21" s="29" t="s">
        <v>99</v>
      </c>
      <c r="Q21" s="29">
        <v>424</v>
      </c>
      <c r="R21" s="29">
        <v>562</v>
      </c>
    </row>
    <row r="22" spans="1:18" ht="12" customHeight="1" x14ac:dyDescent="0.3">
      <c r="A22" s="44"/>
      <c r="B22" s="44"/>
      <c r="C22" s="14" t="s">
        <v>77</v>
      </c>
      <c r="D22" s="29" t="s">
        <v>99</v>
      </c>
      <c r="E22" s="29">
        <v>108</v>
      </c>
      <c r="F22" s="29">
        <v>142</v>
      </c>
      <c r="G22" s="29" t="s">
        <v>99</v>
      </c>
      <c r="H22" s="29">
        <v>197</v>
      </c>
      <c r="I22" s="29">
        <v>251</v>
      </c>
      <c r="J22" s="29" t="s">
        <v>99</v>
      </c>
      <c r="K22" s="29">
        <v>484</v>
      </c>
      <c r="L22" s="29">
        <v>591</v>
      </c>
      <c r="M22" s="29" t="s">
        <v>99</v>
      </c>
      <c r="N22" s="29">
        <v>524</v>
      </c>
      <c r="O22" s="29">
        <v>709</v>
      </c>
      <c r="P22" s="29" t="s">
        <v>99</v>
      </c>
      <c r="Q22" s="29">
        <v>459</v>
      </c>
      <c r="R22" s="29">
        <v>620</v>
      </c>
    </row>
    <row r="23" spans="1:18" ht="12" customHeight="1" x14ac:dyDescent="0.3">
      <c r="A23" s="44"/>
      <c r="B23" s="44"/>
      <c r="C23" s="14" t="s">
        <v>78</v>
      </c>
      <c r="D23" s="29" t="s">
        <v>99</v>
      </c>
      <c r="E23" s="29">
        <v>101</v>
      </c>
      <c r="F23" s="29">
        <v>152</v>
      </c>
      <c r="G23" s="29" t="s">
        <v>99</v>
      </c>
      <c r="H23" s="29">
        <v>182</v>
      </c>
      <c r="I23" s="29">
        <v>236</v>
      </c>
      <c r="J23" s="29" t="s">
        <v>99</v>
      </c>
      <c r="K23" s="29">
        <v>458</v>
      </c>
      <c r="L23" s="29">
        <v>584</v>
      </c>
      <c r="M23" s="29" t="s">
        <v>99</v>
      </c>
      <c r="N23" s="29">
        <v>529</v>
      </c>
      <c r="O23" s="29">
        <v>700</v>
      </c>
      <c r="P23" s="29" t="s">
        <v>99</v>
      </c>
      <c r="Q23" s="29">
        <v>443</v>
      </c>
      <c r="R23" s="29">
        <v>631</v>
      </c>
    </row>
    <row r="24" spans="1:18" ht="12" customHeight="1" x14ac:dyDescent="0.3">
      <c r="A24" s="44"/>
      <c r="B24" s="44"/>
      <c r="C24" s="14" t="s">
        <v>12</v>
      </c>
      <c r="D24" s="29" t="s">
        <v>99</v>
      </c>
      <c r="E24" s="29">
        <v>112</v>
      </c>
      <c r="F24" s="29">
        <v>173</v>
      </c>
      <c r="G24" s="29" t="s">
        <v>99</v>
      </c>
      <c r="H24" s="29">
        <v>215</v>
      </c>
      <c r="I24" s="29">
        <v>272</v>
      </c>
      <c r="J24" s="29" t="s">
        <v>99</v>
      </c>
      <c r="K24" s="29">
        <v>521</v>
      </c>
      <c r="L24" s="29">
        <v>640</v>
      </c>
      <c r="M24" s="29" t="s">
        <v>99</v>
      </c>
      <c r="N24" s="29">
        <v>590</v>
      </c>
      <c r="O24" s="29">
        <v>786</v>
      </c>
      <c r="P24" s="29" t="s">
        <v>99</v>
      </c>
      <c r="Q24" s="29">
        <v>534</v>
      </c>
      <c r="R24" s="29">
        <v>712</v>
      </c>
    </row>
    <row r="25" spans="1:18" ht="12" customHeight="1" x14ac:dyDescent="0.3">
      <c r="A25" s="44"/>
      <c r="B25" s="44"/>
      <c r="C25" s="16" t="s">
        <v>13</v>
      </c>
      <c r="D25" s="30" t="s">
        <v>99</v>
      </c>
      <c r="E25" s="30">
        <v>109</v>
      </c>
      <c r="F25" s="30">
        <v>153</v>
      </c>
      <c r="G25" s="30" t="s">
        <v>99</v>
      </c>
      <c r="H25" s="30">
        <v>190</v>
      </c>
      <c r="I25" s="30">
        <v>254</v>
      </c>
      <c r="J25" s="30" t="s">
        <v>99</v>
      </c>
      <c r="K25" s="30">
        <v>479</v>
      </c>
      <c r="L25" s="30">
        <v>606</v>
      </c>
      <c r="M25" s="30" t="s">
        <v>99</v>
      </c>
      <c r="N25" s="30">
        <v>575</v>
      </c>
      <c r="O25" s="30">
        <v>707</v>
      </c>
      <c r="P25" s="30" t="s">
        <v>99</v>
      </c>
      <c r="Q25" s="30">
        <v>507</v>
      </c>
      <c r="R25" s="30">
        <v>646</v>
      </c>
    </row>
    <row r="26" spans="1:18" ht="12" customHeight="1" x14ac:dyDescent="0.3">
      <c r="A26" s="43" t="s">
        <v>80</v>
      </c>
      <c r="B26" s="45" t="s">
        <v>578</v>
      </c>
      <c r="C26" s="14" t="s">
        <v>76</v>
      </c>
      <c r="D26" s="29" t="s">
        <v>99</v>
      </c>
      <c r="E26" s="29">
        <v>190</v>
      </c>
      <c r="F26" s="29">
        <v>263</v>
      </c>
      <c r="G26" s="29" t="s">
        <v>99</v>
      </c>
      <c r="H26" s="29">
        <v>344</v>
      </c>
      <c r="I26" s="29">
        <v>438</v>
      </c>
      <c r="J26" s="29" t="s">
        <v>99</v>
      </c>
      <c r="K26" s="29">
        <v>763</v>
      </c>
      <c r="L26" s="29">
        <v>943</v>
      </c>
      <c r="M26" s="29" t="s">
        <v>99</v>
      </c>
      <c r="N26" s="29">
        <v>847</v>
      </c>
      <c r="O26" s="29" t="s">
        <v>195</v>
      </c>
      <c r="P26" s="29" t="s">
        <v>99</v>
      </c>
      <c r="Q26" s="29">
        <v>748</v>
      </c>
      <c r="R26" s="29" t="s">
        <v>196</v>
      </c>
    </row>
    <row r="27" spans="1:18" ht="12" customHeight="1" x14ac:dyDescent="0.3">
      <c r="A27" s="44"/>
      <c r="B27" s="44"/>
      <c r="C27" s="14" t="s">
        <v>77</v>
      </c>
      <c r="D27" s="29" t="s">
        <v>99</v>
      </c>
      <c r="E27" s="29">
        <v>180</v>
      </c>
      <c r="F27" s="29">
        <v>271</v>
      </c>
      <c r="G27" s="29" t="s">
        <v>99</v>
      </c>
      <c r="H27" s="29">
        <v>333</v>
      </c>
      <c r="I27" s="29">
        <v>421</v>
      </c>
      <c r="J27" s="29" t="s">
        <v>99</v>
      </c>
      <c r="K27" s="29">
        <v>759</v>
      </c>
      <c r="L27" s="29">
        <v>966</v>
      </c>
      <c r="M27" s="29" t="s">
        <v>99</v>
      </c>
      <c r="N27" s="29">
        <v>871</v>
      </c>
      <c r="O27" s="29" t="s">
        <v>203</v>
      </c>
      <c r="P27" s="29" t="s">
        <v>99</v>
      </c>
      <c r="Q27" s="29">
        <v>749</v>
      </c>
      <c r="R27" s="29" t="s">
        <v>212</v>
      </c>
    </row>
    <row r="28" spans="1:18" ht="12" customHeight="1" x14ac:dyDescent="0.3">
      <c r="A28" s="44"/>
      <c r="B28" s="44"/>
      <c r="C28" s="14" t="s">
        <v>78</v>
      </c>
      <c r="D28" s="29" t="s">
        <v>99</v>
      </c>
      <c r="E28" s="29">
        <v>173</v>
      </c>
      <c r="F28" s="29">
        <v>273</v>
      </c>
      <c r="G28" s="29" t="s">
        <v>99</v>
      </c>
      <c r="H28" s="29">
        <v>325</v>
      </c>
      <c r="I28" s="29">
        <v>403</v>
      </c>
      <c r="J28" s="29" t="s">
        <v>99</v>
      </c>
      <c r="K28" s="29">
        <v>741</v>
      </c>
      <c r="L28" s="29">
        <v>942</v>
      </c>
      <c r="M28" s="29" t="s">
        <v>99</v>
      </c>
      <c r="N28" s="29">
        <v>836</v>
      </c>
      <c r="O28" s="29" t="s">
        <v>683</v>
      </c>
      <c r="P28" s="29" t="s">
        <v>99</v>
      </c>
      <c r="Q28" s="29">
        <v>702</v>
      </c>
      <c r="R28" s="29" t="s">
        <v>684</v>
      </c>
    </row>
    <row r="29" spans="1:18" ht="12" customHeight="1" x14ac:dyDescent="0.3">
      <c r="A29" s="44"/>
      <c r="B29" s="44"/>
      <c r="C29" s="14" t="s">
        <v>12</v>
      </c>
      <c r="D29" s="29" t="s">
        <v>99</v>
      </c>
      <c r="E29" s="29">
        <v>207</v>
      </c>
      <c r="F29" s="29">
        <v>300</v>
      </c>
      <c r="G29" s="29" t="s">
        <v>99</v>
      </c>
      <c r="H29" s="29">
        <v>367</v>
      </c>
      <c r="I29" s="29">
        <v>453</v>
      </c>
      <c r="J29" s="29" t="s">
        <v>99</v>
      </c>
      <c r="K29" s="29">
        <v>818</v>
      </c>
      <c r="L29" s="29" t="s">
        <v>201</v>
      </c>
      <c r="M29" s="29" t="s">
        <v>99</v>
      </c>
      <c r="N29" s="29">
        <v>923</v>
      </c>
      <c r="O29" s="29" t="s">
        <v>202</v>
      </c>
      <c r="P29" s="29" t="s">
        <v>99</v>
      </c>
      <c r="Q29" s="29">
        <v>826</v>
      </c>
      <c r="R29" s="29" t="s">
        <v>203</v>
      </c>
    </row>
    <row r="30" spans="1:18" ht="12" customHeight="1" x14ac:dyDescent="0.3">
      <c r="A30" s="44"/>
      <c r="B30" s="44"/>
      <c r="C30" s="16" t="s">
        <v>13</v>
      </c>
      <c r="D30" s="30" t="s">
        <v>99</v>
      </c>
      <c r="E30" s="30">
        <v>199</v>
      </c>
      <c r="F30" s="30">
        <v>268</v>
      </c>
      <c r="G30" s="30" t="s">
        <v>99</v>
      </c>
      <c r="H30" s="30">
        <v>324</v>
      </c>
      <c r="I30" s="30">
        <v>423</v>
      </c>
      <c r="J30" s="30" t="s">
        <v>99</v>
      </c>
      <c r="K30" s="30">
        <v>755</v>
      </c>
      <c r="L30" s="30">
        <v>955</v>
      </c>
      <c r="M30" s="30" t="s">
        <v>99</v>
      </c>
      <c r="N30" s="30">
        <v>867</v>
      </c>
      <c r="O30" s="30" t="s">
        <v>204</v>
      </c>
      <c r="P30" s="30" t="s">
        <v>99</v>
      </c>
      <c r="Q30" s="30">
        <v>788</v>
      </c>
      <c r="R30" s="30" t="s">
        <v>205</v>
      </c>
    </row>
    <row r="31" spans="1:18" ht="12" customHeight="1" x14ac:dyDescent="0.3">
      <c r="A31" s="44"/>
      <c r="B31" s="45" t="s">
        <v>579</v>
      </c>
      <c r="C31" s="14" t="s">
        <v>76</v>
      </c>
      <c r="D31" s="29" t="s">
        <v>99</v>
      </c>
      <c r="E31" s="29">
        <v>190</v>
      </c>
      <c r="F31" s="29">
        <v>263</v>
      </c>
      <c r="G31" s="29" t="s">
        <v>99</v>
      </c>
      <c r="H31" s="29">
        <v>344</v>
      </c>
      <c r="I31" s="29">
        <v>438</v>
      </c>
      <c r="J31" s="29" t="s">
        <v>99</v>
      </c>
      <c r="K31" s="29">
        <v>763</v>
      </c>
      <c r="L31" s="29">
        <v>943</v>
      </c>
      <c r="M31" s="29" t="s">
        <v>99</v>
      </c>
      <c r="N31" s="29">
        <v>847</v>
      </c>
      <c r="O31" s="29" t="s">
        <v>195</v>
      </c>
      <c r="P31" s="29" t="s">
        <v>99</v>
      </c>
      <c r="Q31" s="29">
        <v>748</v>
      </c>
      <c r="R31" s="29" t="s">
        <v>196</v>
      </c>
    </row>
    <row r="32" spans="1:18" ht="12" customHeight="1" x14ac:dyDescent="0.3">
      <c r="A32" s="44"/>
      <c r="B32" s="44"/>
      <c r="C32" s="14" t="s">
        <v>77</v>
      </c>
      <c r="D32" s="29" t="s">
        <v>99</v>
      </c>
      <c r="E32" s="29">
        <v>180</v>
      </c>
      <c r="F32" s="29">
        <v>271</v>
      </c>
      <c r="G32" s="29" t="s">
        <v>99</v>
      </c>
      <c r="H32" s="29">
        <v>333</v>
      </c>
      <c r="I32" s="29">
        <v>421</v>
      </c>
      <c r="J32" s="29" t="s">
        <v>99</v>
      </c>
      <c r="K32" s="29">
        <v>759</v>
      </c>
      <c r="L32" s="29">
        <v>966</v>
      </c>
      <c r="M32" s="29" t="s">
        <v>99</v>
      </c>
      <c r="N32" s="29">
        <v>871</v>
      </c>
      <c r="O32" s="29" t="s">
        <v>203</v>
      </c>
      <c r="P32" s="29" t="s">
        <v>99</v>
      </c>
      <c r="Q32" s="29">
        <v>749</v>
      </c>
      <c r="R32" s="29" t="s">
        <v>212</v>
      </c>
    </row>
    <row r="33" spans="1:18" ht="12" customHeight="1" x14ac:dyDescent="0.3">
      <c r="A33" s="44"/>
      <c r="B33" s="44"/>
      <c r="C33" s="14" t="s">
        <v>78</v>
      </c>
      <c r="D33" s="29" t="s">
        <v>99</v>
      </c>
      <c r="E33" s="29">
        <v>173</v>
      </c>
      <c r="F33" s="29">
        <v>273</v>
      </c>
      <c r="G33" s="29" t="s">
        <v>99</v>
      </c>
      <c r="H33" s="29">
        <v>325</v>
      </c>
      <c r="I33" s="29">
        <v>403</v>
      </c>
      <c r="J33" s="29" t="s">
        <v>99</v>
      </c>
      <c r="K33" s="29">
        <v>741</v>
      </c>
      <c r="L33" s="29">
        <v>942</v>
      </c>
      <c r="M33" s="29" t="s">
        <v>99</v>
      </c>
      <c r="N33" s="29">
        <v>836</v>
      </c>
      <c r="O33" s="29" t="s">
        <v>683</v>
      </c>
      <c r="P33" s="29" t="s">
        <v>99</v>
      </c>
      <c r="Q33" s="29">
        <v>702</v>
      </c>
      <c r="R33" s="29" t="s">
        <v>684</v>
      </c>
    </row>
    <row r="34" spans="1:18" ht="12" customHeight="1" x14ac:dyDescent="0.3">
      <c r="A34" s="44"/>
      <c r="B34" s="44"/>
      <c r="C34" s="14" t="s">
        <v>12</v>
      </c>
      <c r="D34" s="29" t="s">
        <v>99</v>
      </c>
      <c r="E34" s="29">
        <v>207</v>
      </c>
      <c r="F34" s="29">
        <v>300</v>
      </c>
      <c r="G34" s="29" t="s">
        <v>99</v>
      </c>
      <c r="H34" s="29">
        <v>367</v>
      </c>
      <c r="I34" s="29">
        <v>453</v>
      </c>
      <c r="J34" s="29" t="s">
        <v>99</v>
      </c>
      <c r="K34" s="29">
        <v>818</v>
      </c>
      <c r="L34" s="29" t="s">
        <v>201</v>
      </c>
      <c r="M34" s="29" t="s">
        <v>99</v>
      </c>
      <c r="N34" s="29">
        <v>923</v>
      </c>
      <c r="O34" s="29" t="s">
        <v>202</v>
      </c>
      <c r="P34" s="29" t="s">
        <v>99</v>
      </c>
      <c r="Q34" s="29">
        <v>826</v>
      </c>
      <c r="R34" s="29" t="s">
        <v>203</v>
      </c>
    </row>
    <row r="35" spans="1:18" ht="12" customHeight="1" x14ac:dyDescent="0.3">
      <c r="A35" s="44"/>
      <c r="B35" s="44"/>
      <c r="C35" s="16" t="s">
        <v>13</v>
      </c>
      <c r="D35" s="30" t="s">
        <v>99</v>
      </c>
      <c r="E35" s="30">
        <v>199</v>
      </c>
      <c r="F35" s="30">
        <v>268</v>
      </c>
      <c r="G35" s="30" t="s">
        <v>99</v>
      </c>
      <c r="H35" s="30">
        <v>324</v>
      </c>
      <c r="I35" s="30">
        <v>423</v>
      </c>
      <c r="J35" s="30" t="s">
        <v>99</v>
      </c>
      <c r="K35" s="30">
        <v>755</v>
      </c>
      <c r="L35" s="30">
        <v>955</v>
      </c>
      <c r="M35" s="30" t="s">
        <v>99</v>
      </c>
      <c r="N35" s="30">
        <v>867</v>
      </c>
      <c r="O35" s="30" t="s">
        <v>204</v>
      </c>
      <c r="P35" s="30" t="s">
        <v>99</v>
      </c>
      <c r="Q35" s="30">
        <v>788</v>
      </c>
      <c r="R35" s="30" t="s">
        <v>205</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685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36.6</v>
      </c>
      <c r="F6" s="25">
        <v>52.8</v>
      </c>
      <c r="G6" s="24" t="s">
        <v>97</v>
      </c>
      <c r="H6" s="25">
        <v>53.7</v>
      </c>
      <c r="I6" s="25">
        <v>44.9</v>
      </c>
      <c r="J6" s="24" t="s">
        <v>97</v>
      </c>
      <c r="K6" s="25">
        <v>55.8</v>
      </c>
      <c r="L6" s="25">
        <v>58.4</v>
      </c>
      <c r="M6" s="24" t="s">
        <v>97</v>
      </c>
      <c r="N6" s="25">
        <v>54.2</v>
      </c>
      <c r="O6" s="25">
        <v>60.7</v>
      </c>
      <c r="P6" s="24" t="s">
        <v>97</v>
      </c>
      <c r="Q6" s="25">
        <v>50.7</v>
      </c>
      <c r="R6" s="25">
        <v>50</v>
      </c>
    </row>
    <row r="7" spans="1:18" ht="12" customHeight="1" x14ac:dyDescent="0.3">
      <c r="A7" s="44"/>
      <c r="B7" s="44"/>
      <c r="C7" s="14" t="s">
        <v>77</v>
      </c>
      <c r="D7" s="24" t="s">
        <v>97</v>
      </c>
      <c r="E7" s="25">
        <v>43.5</v>
      </c>
      <c r="F7" s="25">
        <v>50</v>
      </c>
      <c r="G7" s="24" t="s">
        <v>97</v>
      </c>
      <c r="H7" s="25">
        <v>46.8</v>
      </c>
      <c r="I7" s="25">
        <v>41.7</v>
      </c>
      <c r="J7" s="24" t="s">
        <v>97</v>
      </c>
      <c r="K7" s="25">
        <v>55.3</v>
      </c>
      <c r="L7" s="25">
        <v>47.1</v>
      </c>
      <c r="M7" s="24" t="s">
        <v>97</v>
      </c>
      <c r="N7" s="25">
        <v>51.6</v>
      </c>
      <c r="O7" s="25">
        <v>54.4</v>
      </c>
      <c r="P7" s="24" t="s">
        <v>97</v>
      </c>
      <c r="Q7" s="25">
        <v>53.8</v>
      </c>
      <c r="R7" s="25">
        <v>52.2</v>
      </c>
    </row>
    <row r="8" spans="1:18" ht="12" customHeight="1" x14ac:dyDescent="0.3">
      <c r="A8" s="44"/>
      <c r="B8" s="44"/>
      <c r="C8" s="14" t="s">
        <v>78</v>
      </c>
      <c r="D8" s="24" t="s">
        <v>97</v>
      </c>
      <c r="E8" s="25">
        <v>50</v>
      </c>
      <c r="F8" s="25">
        <v>46.9</v>
      </c>
      <c r="G8" s="24" t="s">
        <v>97</v>
      </c>
      <c r="H8" s="25">
        <v>46.6</v>
      </c>
      <c r="I8" s="25">
        <v>48.1</v>
      </c>
      <c r="J8" s="24" t="s">
        <v>97</v>
      </c>
      <c r="K8" s="25">
        <v>62</v>
      </c>
      <c r="L8" s="25">
        <v>53.2</v>
      </c>
      <c r="M8" s="24" t="s">
        <v>97</v>
      </c>
      <c r="N8" s="25">
        <v>61.5</v>
      </c>
      <c r="O8" s="25">
        <v>58.7</v>
      </c>
      <c r="P8" s="24" t="s">
        <v>97</v>
      </c>
      <c r="Q8" s="25">
        <v>54.9</v>
      </c>
      <c r="R8" s="25">
        <v>56.9</v>
      </c>
    </row>
    <row r="9" spans="1:18" ht="12" customHeight="1" x14ac:dyDescent="0.3">
      <c r="A9" s="44"/>
      <c r="B9" s="44"/>
      <c r="C9" s="14" t="s">
        <v>12</v>
      </c>
      <c r="D9" s="24" t="s">
        <v>97</v>
      </c>
      <c r="E9" s="25">
        <v>39</v>
      </c>
      <c r="F9" s="25">
        <v>40.700000000000003</v>
      </c>
      <c r="G9" s="24" t="s">
        <v>97</v>
      </c>
      <c r="H9" s="25">
        <v>43.9</v>
      </c>
      <c r="I9" s="25">
        <v>44.1</v>
      </c>
      <c r="J9" s="24" t="s">
        <v>97</v>
      </c>
      <c r="K9" s="25">
        <v>54.1</v>
      </c>
      <c r="L9" s="25">
        <v>48.1</v>
      </c>
      <c r="M9" s="24" t="s">
        <v>97</v>
      </c>
      <c r="N9" s="25">
        <v>53.6</v>
      </c>
      <c r="O9" s="25">
        <v>53.7</v>
      </c>
      <c r="P9" s="24" t="s">
        <v>97</v>
      </c>
      <c r="Q9" s="25">
        <v>55.5</v>
      </c>
      <c r="R9" s="25">
        <v>54.9</v>
      </c>
    </row>
    <row r="10" spans="1:18" ht="12" customHeight="1" x14ac:dyDescent="0.3">
      <c r="A10" s="44"/>
      <c r="B10" s="44"/>
      <c r="C10" s="16" t="s">
        <v>13</v>
      </c>
      <c r="D10" s="28" t="s">
        <v>97</v>
      </c>
      <c r="E10" s="27">
        <v>50.9</v>
      </c>
      <c r="F10" s="27">
        <v>44.6</v>
      </c>
      <c r="G10" s="28" t="s">
        <v>97</v>
      </c>
      <c r="H10" s="27">
        <v>44.4</v>
      </c>
      <c r="I10" s="27">
        <v>42.1</v>
      </c>
      <c r="J10" s="28" t="s">
        <v>97</v>
      </c>
      <c r="K10" s="27">
        <v>60.2</v>
      </c>
      <c r="L10" s="27">
        <v>48.9</v>
      </c>
      <c r="M10" s="28" t="s">
        <v>97</v>
      </c>
      <c r="N10" s="27">
        <v>57.1</v>
      </c>
      <c r="O10" s="27">
        <v>52.9</v>
      </c>
      <c r="P10" s="28" t="s">
        <v>97</v>
      </c>
      <c r="Q10" s="27">
        <v>57.8</v>
      </c>
      <c r="R10" s="27">
        <v>56.8</v>
      </c>
    </row>
    <row r="11" spans="1:18" ht="12" customHeight="1" x14ac:dyDescent="0.3">
      <c r="A11" s="44"/>
      <c r="B11" s="45" t="s">
        <v>579</v>
      </c>
      <c r="C11" s="14" t="s">
        <v>76</v>
      </c>
      <c r="D11" s="24" t="s">
        <v>97</v>
      </c>
      <c r="E11" s="25">
        <v>53.7</v>
      </c>
      <c r="F11" s="25">
        <v>71.7</v>
      </c>
      <c r="G11" s="24" t="s">
        <v>97</v>
      </c>
      <c r="H11" s="25">
        <v>61.2</v>
      </c>
      <c r="I11" s="25">
        <v>59.8</v>
      </c>
      <c r="J11" s="24" t="s">
        <v>97</v>
      </c>
      <c r="K11" s="25">
        <v>71.2</v>
      </c>
      <c r="L11" s="25">
        <v>71.900000000000006</v>
      </c>
      <c r="M11" s="24" t="s">
        <v>97</v>
      </c>
      <c r="N11" s="25">
        <v>68</v>
      </c>
      <c r="O11" s="25">
        <v>70.3</v>
      </c>
      <c r="P11" s="24" t="s">
        <v>97</v>
      </c>
      <c r="Q11" s="25">
        <v>56.1</v>
      </c>
      <c r="R11" s="25">
        <v>60.9</v>
      </c>
    </row>
    <row r="12" spans="1:18" ht="12" customHeight="1" x14ac:dyDescent="0.3">
      <c r="A12" s="44"/>
      <c r="B12" s="44"/>
      <c r="C12" s="14" t="s">
        <v>77</v>
      </c>
      <c r="D12" s="24" t="s">
        <v>97</v>
      </c>
      <c r="E12" s="25">
        <v>60.9</v>
      </c>
      <c r="F12" s="25">
        <v>62.5</v>
      </c>
      <c r="G12" s="24" t="s">
        <v>97</v>
      </c>
      <c r="H12" s="25">
        <v>64.5</v>
      </c>
      <c r="I12" s="25">
        <v>60</v>
      </c>
      <c r="J12" s="24" t="s">
        <v>97</v>
      </c>
      <c r="K12" s="25">
        <v>71.099999999999994</v>
      </c>
      <c r="L12" s="25">
        <v>69.599999999999994</v>
      </c>
      <c r="M12" s="24" t="s">
        <v>97</v>
      </c>
      <c r="N12" s="25">
        <v>70.7</v>
      </c>
      <c r="O12" s="25">
        <v>69.5</v>
      </c>
      <c r="P12" s="24" t="s">
        <v>97</v>
      </c>
      <c r="Q12" s="25">
        <v>66.5</v>
      </c>
      <c r="R12" s="25">
        <v>64.099999999999994</v>
      </c>
    </row>
    <row r="13" spans="1:18" ht="12" customHeight="1" x14ac:dyDescent="0.3">
      <c r="A13" s="44"/>
      <c r="B13" s="44"/>
      <c r="C13" s="14" t="s">
        <v>78</v>
      </c>
      <c r="D13" s="24" t="s">
        <v>97</v>
      </c>
      <c r="E13" s="25">
        <v>64.5</v>
      </c>
      <c r="F13" s="25">
        <v>60.9</v>
      </c>
      <c r="G13" s="24" t="s">
        <v>97</v>
      </c>
      <c r="H13" s="25">
        <v>62.5</v>
      </c>
      <c r="I13" s="25">
        <v>60.5</v>
      </c>
      <c r="J13" s="24" t="s">
        <v>97</v>
      </c>
      <c r="K13" s="25">
        <v>76</v>
      </c>
      <c r="L13" s="25">
        <v>67</v>
      </c>
      <c r="M13" s="24" t="s">
        <v>97</v>
      </c>
      <c r="N13" s="25">
        <v>73.3</v>
      </c>
      <c r="O13" s="25">
        <v>71</v>
      </c>
      <c r="P13" s="24" t="s">
        <v>97</v>
      </c>
      <c r="Q13" s="25">
        <v>67.7</v>
      </c>
      <c r="R13" s="25">
        <v>68.099999999999994</v>
      </c>
    </row>
    <row r="14" spans="1:18" ht="12" customHeight="1" x14ac:dyDescent="0.3">
      <c r="A14" s="44"/>
      <c r="B14" s="44"/>
      <c r="C14" s="14" t="s">
        <v>12</v>
      </c>
      <c r="D14" s="24" t="s">
        <v>97</v>
      </c>
      <c r="E14" s="25">
        <v>56.1</v>
      </c>
      <c r="F14" s="25">
        <v>54.2</v>
      </c>
      <c r="G14" s="24" t="s">
        <v>97</v>
      </c>
      <c r="H14" s="25">
        <v>59.6</v>
      </c>
      <c r="I14" s="25">
        <v>59.8</v>
      </c>
      <c r="J14" s="24" t="s">
        <v>97</v>
      </c>
      <c r="K14" s="25">
        <v>68.900000000000006</v>
      </c>
      <c r="L14" s="25">
        <v>62.4</v>
      </c>
      <c r="M14" s="24" t="s">
        <v>97</v>
      </c>
      <c r="N14" s="25">
        <v>64.7</v>
      </c>
      <c r="O14" s="25">
        <v>69.2</v>
      </c>
      <c r="P14" s="24" t="s">
        <v>97</v>
      </c>
      <c r="Q14" s="25">
        <v>70.5</v>
      </c>
      <c r="R14" s="25">
        <v>68.2</v>
      </c>
    </row>
    <row r="15" spans="1:18" ht="12" customHeight="1" x14ac:dyDescent="0.3">
      <c r="A15" s="44"/>
      <c r="B15" s="44"/>
      <c r="C15" s="16" t="s">
        <v>13</v>
      </c>
      <c r="D15" s="28" t="s">
        <v>97</v>
      </c>
      <c r="E15" s="27">
        <v>63.6</v>
      </c>
      <c r="F15" s="27">
        <v>56.8</v>
      </c>
      <c r="G15" s="28" t="s">
        <v>97</v>
      </c>
      <c r="H15" s="27">
        <v>65.3</v>
      </c>
      <c r="I15" s="27">
        <v>62.8</v>
      </c>
      <c r="J15" s="28" t="s">
        <v>97</v>
      </c>
      <c r="K15" s="27">
        <v>70.5</v>
      </c>
      <c r="L15" s="27">
        <v>63.4</v>
      </c>
      <c r="M15" s="28" t="s">
        <v>97</v>
      </c>
      <c r="N15" s="27">
        <v>68</v>
      </c>
      <c r="O15" s="27">
        <v>66.8</v>
      </c>
      <c r="P15" s="28" t="s">
        <v>97</v>
      </c>
      <c r="Q15" s="27">
        <v>70</v>
      </c>
      <c r="R15" s="27">
        <v>69</v>
      </c>
    </row>
    <row r="16" spans="1:18" ht="12" customHeight="1" x14ac:dyDescent="0.3">
      <c r="A16" s="43" t="s">
        <v>79</v>
      </c>
      <c r="B16" s="45" t="s">
        <v>578</v>
      </c>
      <c r="C16" s="14" t="s">
        <v>76</v>
      </c>
      <c r="D16" s="29" t="s">
        <v>99</v>
      </c>
      <c r="E16" s="29">
        <v>15</v>
      </c>
      <c r="F16" s="29">
        <v>28</v>
      </c>
      <c r="G16" s="29" t="s">
        <v>99</v>
      </c>
      <c r="H16" s="29">
        <v>36</v>
      </c>
      <c r="I16" s="29">
        <v>48</v>
      </c>
      <c r="J16" s="29" t="s">
        <v>99</v>
      </c>
      <c r="K16" s="29">
        <v>87</v>
      </c>
      <c r="L16" s="29">
        <v>108</v>
      </c>
      <c r="M16" s="29" t="s">
        <v>99</v>
      </c>
      <c r="N16" s="29">
        <v>83</v>
      </c>
      <c r="O16" s="29">
        <v>133</v>
      </c>
      <c r="P16" s="29" t="s">
        <v>99</v>
      </c>
      <c r="Q16" s="29">
        <v>75</v>
      </c>
      <c r="R16" s="29">
        <v>119</v>
      </c>
    </row>
    <row r="17" spans="1:18" ht="12" customHeight="1" x14ac:dyDescent="0.3">
      <c r="A17" s="44"/>
      <c r="B17" s="44"/>
      <c r="C17" s="14" t="s">
        <v>77</v>
      </c>
      <c r="D17" s="29" t="s">
        <v>99</v>
      </c>
      <c r="E17" s="29">
        <v>20</v>
      </c>
      <c r="F17" s="29">
        <v>28</v>
      </c>
      <c r="G17" s="29" t="s">
        <v>99</v>
      </c>
      <c r="H17" s="29">
        <v>29</v>
      </c>
      <c r="I17" s="29">
        <v>50</v>
      </c>
      <c r="J17" s="29" t="s">
        <v>99</v>
      </c>
      <c r="K17" s="29">
        <v>88</v>
      </c>
      <c r="L17" s="29">
        <v>90</v>
      </c>
      <c r="M17" s="29" t="s">
        <v>99</v>
      </c>
      <c r="N17" s="29">
        <v>81</v>
      </c>
      <c r="O17" s="29">
        <v>123</v>
      </c>
      <c r="P17" s="29" t="s">
        <v>99</v>
      </c>
      <c r="Q17" s="29">
        <v>85</v>
      </c>
      <c r="R17" s="29">
        <v>131</v>
      </c>
    </row>
    <row r="18" spans="1:18" ht="12" customHeight="1" x14ac:dyDescent="0.3">
      <c r="A18" s="44"/>
      <c r="B18" s="44"/>
      <c r="C18" s="14" t="s">
        <v>78</v>
      </c>
      <c r="D18" s="29" t="s">
        <v>99</v>
      </c>
      <c r="E18" s="29">
        <v>31</v>
      </c>
      <c r="F18" s="29">
        <v>30</v>
      </c>
      <c r="G18" s="29" t="s">
        <v>99</v>
      </c>
      <c r="H18" s="29">
        <v>41</v>
      </c>
      <c r="I18" s="29">
        <v>62</v>
      </c>
      <c r="J18" s="29" t="s">
        <v>99</v>
      </c>
      <c r="K18" s="29">
        <v>106</v>
      </c>
      <c r="L18" s="29">
        <v>108</v>
      </c>
      <c r="M18" s="29" t="s">
        <v>99</v>
      </c>
      <c r="N18" s="29">
        <v>99</v>
      </c>
      <c r="O18" s="29">
        <v>148</v>
      </c>
      <c r="P18" s="29" t="s">
        <v>99</v>
      </c>
      <c r="Q18" s="29">
        <v>90</v>
      </c>
      <c r="R18" s="29">
        <v>148</v>
      </c>
    </row>
    <row r="19" spans="1:18" ht="12" customHeight="1" x14ac:dyDescent="0.3">
      <c r="A19" s="44"/>
      <c r="B19" s="44"/>
      <c r="C19" s="14" t="s">
        <v>12</v>
      </c>
      <c r="D19" s="29" t="s">
        <v>99</v>
      </c>
      <c r="E19" s="29">
        <v>16</v>
      </c>
      <c r="F19" s="29">
        <v>24</v>
      </c>
      <c r="G19" s="29" t="s">
        <v>99</v>
      </c>
      <c r="H19" s="29">
        <v>25</v>
      </c>
      <c r="I19" s="29">
        <v>45</v>
      </c>
      <c r="J19" s="29" t="s">
        <v>99</v>
      </c>
      <c r="K19" s="29">
        <v>80</v>
      </c>
      <c r="L19" s="29">
        <v>87</v>
      </c>
      <c r="M19" s="29" t="s">
        <v>99</v>
      </c>
      <c r="N19" s="29">
        <v>82</v>
      </c>
      <c r="O19" s="29">
        <v>122</v>
      </c>
      <c r="P19" s="29" t="s">
        <v>99</v>
      </c>
      <c r="Q19" s="29">
        <v>81</v>
      </c>
      <c r="R19" s="29">
        <v>128</v>
      </c>
    </row>
    <row r="20" spans="1:18" ht="12" customHeight="1" x14ac:dyDescent="0.3">
      <c r="A20" s="44"/>
      <c r="B20" s="44"/>
      <c r="C20" s="16" t="s">
        <v>13</v>
      </c>
      <c r="D20" s="30" t="s">
        <v>99</v>
      </c>
      <c r="E20" s="30">
        <v>28</v>
      </c>
      <c r="F20" s="30">
        <v>33</v>
      </c>
      <c r="G20" s="30" t="s">
        <v>99</v>
      </c>
      <c r="H20" s="30">
        <v>32</v>
      </c>
      <c r="I20" s="30">
        <v>51</v>
      </c>
      <c r="J20" s="30" t="s">
        <v>99</v>
      </c>
      <c r="K20" s="30">
        <v>106</v>
      </c>
      <c r="L20" s="30">
        <v>111</v>
      </c>
      <c r="M20" s="30" t="s">
        <v>99</v>
      </c>
      <c r="N20" s="30">
        <v>116</v>
      </c>
      <c r="O20" s="30">
        <v>148</v>
      </c>
      <c r="P20" s="30" t="s">
        <v>99</v>
      </c>
      <c r="Q20" s="30">
        <v>104</v>
      </c>
      <c r="R20" s="30">
        <v>163</v>
      </c>
    </row>
    <row r="21" spans="1:18" ht="12" customHeight="1" x14ac:dyDescent="0.3">
      <c r="A21" s="44"/>
      <c r="B21" s="45" t="s">
        <v>579</v>
      </c>
      <c r="C21" s="14" t="s">
        <v>76</v>
      </c>
      <c r="D21" s="29" t="s">
        <v>99</v>
      </c>
      <c r="E21" s="29">
        <v>22</v>
      </c>
      <c r="F21" s="29">
        <v>38</v>
      </c>
      <c r="G21" s="29" t="s">
        <v>99</v>
      </c>
      <c r="H21" s="29">
        <v>41</v>
      </c>
      <c r="I21" s="29">
        <v>64</v>
      </c>
      <c r="J21" s="29" t="s">
        <v>99</v>
      </c>
      <c r="K21" s="29">
        <v>111</v>
      </c>
      <c r="L21" s="29">
        <v>133</v>
      </c>
      <c r="M21" s="29" t="s">
        <v>99</v>
      </c>
      <c r="N21" s="29">
        <v>104</v>
      </c>
      <c r="O21" s="29">
        <v>154</v>
      </c>
      <c r="P21" s="29" t="s">
        <v>99</v>
      </c>
      <c r="Q21" s="29">
        <v>83</v>
      </c>
      <c r="R21" s="29">
        <v>145</v>
      </c>
    </row>
    <row r="22" spans="1:18" ht="12" customHeight="1" x14ac:dyDescent="0.3">
      <c r="A22" s="44"/>
      <c r="B22" s="44"/>
      <c r="C22" s="14" t="s">
        <v>77</v>
      </c>
      <c r="D22" s="29" t="s">
        <v>99</v>
      </c>
      <c r="E22" s="29">
        <v>28</v>
      </c>
      <c r="F22" s="29">
        <v>35</v>
      </c>
      <c r="G22" s="29" t="s">
        <v>99</v>
      </c>
      <c r="H22" s="29">
        <v>40</v>
      </c>
      <c r="I22" s="29">
        <v>72</v>
      </c>
      <c r="J22" s="29" t="s">
        <v>99</v>
      </c>
      <c r="K22" s="29">
        <v>113</v>
      </c>
      <c r="L22" s="29">
        <v>133</v>
      </c>
      <c r="M22" s="29" t="s">
        <v>99</v>
      </c>
      <c r="N22" s="29">
        <v>111</v>
      </c>
      <c r="O22" s="29">
        <v>157</v>
      </c>
      <c r="P22" s="29" t="s">
        <v>99</v>
      </c>
      <c r="Q22" s="29">
        <v>105</v>
      </c>
      <c r="R22" s="29">
        <v>161</v>
      </c>
    </row>
    <row r="23" spans="1:18" ht="12" customHeight="1" x14ac:dyDescent="0.3">
      <c r="A23" s="44"/>
      <c r="B23" s="44"/>
      <c r="C23" s="14" t="s">
        <v>78</v>
      </c>
      <c r="D23" s="29" t="s">
        <v>99</v>
      </c>
      <c r="E23" s="29">
        <v>40</v>
      </c>
      <c r="F23" s="29">
        <v>39</v>
      </c>
      <c r="G23" s="29" t="s">
        <v>99</v>
      </c>
      <c r="H23" s="29">
        <v>55</v>
      </c>
      <c r="I23" s="29">
        <v>78</v>
      </c>
      <c r="J23" s="29" t="s">
        <v>99</v>
      </c>
      <c r="K23" s="29">
        <v>130</v>
      </c>
      <c r="L23" s="29">
        <v>136</v>
      </c>
      <c r="M23" s="29" t="s">
        <v>99</v>
      </c>
      <c r="N23" s="29">
        <v>118</v>
      </c>
      <c r="O23" s="29">
        <v>179</v>
      </c>
      <c r="P23" s="29" t="s">
        <v>99</v>
      </c>
      <c r="Q23" s="29">
        <v>111</v>
      </c>
      <c r="R23" s="29">
        <v>177</v>
      </c>
    </row>
    <row r="24" spans="1:18" ht="12" customHeight="1" x14ac:dyDescent="0.3">
      <c r="A24" s="44"/>
      <c r="B24" s="44"/>
      <c r="C24" s="14" t="s">
        <v>12</v>
      </c>
      <c r="D24" s="29" t="s">
        <v>99</v>
      </c>
      <c r="E24" s="29">
        <v>23</v>
      </c>
      <c r="F24" s="29">
        <v>32</v>
      </c>
      <c r="G24" s="29" t="s">
        <v>99</v>
      </c>
      <c r="H24" s="29">
        <v>34</v>
      </c>
      <c r="I24" s="29">
        <v>61</v>
      </c>
      <c r="J24" s="29" t="s">
        <v>99</v>
      </c>
      <c r="K24" s="29">
        <v>102</v>
      </c>
      <c r="L24" s="29">
        <v>113</v>
      </c>
      <c r="M24" s="29" t="s">
        <v>99</v>
      </c>
      <c r="N24" s="29">
        <v>99</v>
      </c>
      <c r="O24" s="29">
        <v>157</v>
      </c>
      <c r="P24" s="29" t="s">
        <v>99</v>
      </c>
      <c r="Q24" s="29">
        <v>103</v>
      </c>
      <c r="R24" s="29">
        <v>159</v>
      </c>
    </row>
    <row r="25" spans="1:18" ht="12" customHeight="1" x14ac:dyDescent="0.3">
      <c r="A25" s="44"/>
      <c r="B25" s="44"/>
      <c r="C25" s="16" t="s">
        <v>13</v>
      </c>
      <c r="D25" s="30" t="s">
        <v>99</v>
      </c>
      <c r="E25" s="30">
        <v>35</v>
      </c>
      <c r="F25" s="30">
        <v>42</v>
      </c>
      <c r="G25" s="30" t="s">
        <v>99</v>
      </c>
      <c r="H25" s="30">
        <v>47</v>
      </c>
      <c r="I25" s="30">
        <v>76</v>
      </c>
      <c r="J25" s="30" t="s">
        <v>99</v>
      </c>
      <c r="K25" s="30">
        <v>124</v>
      </c>
      <c r="L25" s="30">
        <v>144</v>
      </c>
      <c r="M25" s="30" t="s">
        <v>99</v>
      </c>
      <c r="N25" s="30">
        <v>138</v>
      </c>
      <c r="O25" s="30">
        <v>187</v>
      </c>
      <c r="P25" s="30" t="s">
        <v>99</v>
      </c>
      <c r="Q25" s="30">
        <v>126</v>
      </c>
      <c r="R25" s="30">
        <v>198</v>
      </c>
    </row>
    <row r="26" spans="1:18" ht="12" customHeight="1" x14ac:dyDescent="0.3">
      <c r="A26" s="43" t="s">
        <v>80</v>
      </c>
      <c r="B26" s="45" t="s">
        <v>578</v>
      </c>
      <c r="C26" s="14" t="s">
        <v>76</v>
      </c>
      <c r="D26" s="29" t="s">
        <v>99</v>
      </c>
      <c r="E26" s="29">
        <v>41</v>
      </c>
      <c r="F26" s="29">
        <v>53</v>
      </c>
      <c r="G26" s="29" t="s">
        <v>99</v>
      </c>
      <c r="H26" s="29">
        <v>67</v>
      </c>
      <c r="I26" s="29">
        <v>107</v>
      </c>
      <c r="J26" s="29" t="s">
        <v>99</v>
      </c>
      <c r="K26" s="29">
        <v>156</v>
      </c>
      <c r="L26" s="29">
        <v>185</v>
      </c>
      <c r="M26" s="29" t="s">
        <v>99</v>
      </c>
      <c r="N26" s="29">
        <v>153</v>
      </c>
      <c r="O26" s="29">
        <v>219</v>
      </c>
      <c r="P26" s="29" t="s">
        <v>99</v>
      </c>
      <c r="Q26" s="29">
        <v>148</v>
      </c>
      <c r="R26" s="29">
        <v>238</v>
      </c>
    </row>
    <row r="27" spans="1:18" ht="12" customHeight="1" x14ac:dyDescent="0.3">
      <c r="A27" s="44"/>
      <c r="B27" s="44"/>
      <c r="C27" s="14" t="s">
        <v>77</v>
      </c>
      <c r="D27" s="29" t="s">
        <v>99</v>
      </c>
      <c r="E27" s="29">
        <v>46</v>
      </c>
      <c r="F27" s="29">
        <v>56</v>
      </c>
      <c r="G27" s="29" t="s">
        <v>99</v>
      </c>
      <c r="H27" s="29">
        <v>62</v>
      </c>
      <c r="I27" s="29">
        <v>120</v>
      </c>
      <c r="J27" s="29" t="s">
        <v>99</v>
      </c>
      <c r="K27" s="29">
        <v>159</v>
      </c>
      <c r="L27" s="29">
        <v>191</v>
      </c>
      <c r="M27" s="29" t="s">
        <v>99</v>
      </c>
      <c r="N27" s="29">
        <v>157</v>
      </c>
      <c r="O27" s="29">
        <v>226</v>
      </c>
      <c r="P27" s="29" t="s">
        <v>99</v>
      </c>
      <c r="Q27" s="29">
        <v>158</v>
      </c>
      <c r="R27" s="29">
        <v>251</v>
      </c>
    </row>
    <row r="28" spans="1:18" ht="12" customHeight="1" x14ac:dyDescent="0.3">
      <c r="A28" s="44"/>
      <c r="B28" s="44"/>
      <c r="C28" s="14" t="s">
        <v>78</v>
      </c>
      <c r="D28" s="29" t="s">
        <v>99</v>
      </c>
      <c r="E28" s="29">
        <v>62</v>
      </c>
      <c r="F28" s="29">
        <v>64</v>
      </c>
      <c r="G28" s="29" t="s">
        <v>99</v>
      </c>
      <c r="H28" s="29">
        <v>88</v>
      </c>
      <c r="I28" s="29">
        <v>129</v>
      </c>
      <c r="J28" s="29" t="s">
        <v>99</v>
      </c>
      <c r="K28" s="29">
        <v>171</v>
      </c>
      <c r="L28" s="29">
        <v>203</v>
      </c>
      <c r="M28" s="29" t="s">
        <v>99</v>
      </c>
      <c r="N28" s="29">
        <v>161</v>
      </c>
      <c r="O28" s="29">
        <v>252</v>
      </c>
      <c r="P28" s="29" t="s">
        <v>99</v>
      </c>
      <c r="Q28" s="29">
        <v>164</v>
      </c>
      <c r="R28" s="29">
        <v>260</v>
      </c>
    </row>
    <row r="29" spans="1:18" ht="12" customHeight="1" x14ac:dyDescent="0.3">
      <c r="A29" s="44"/>
      <c r="B29" s="44"/>
      <c r="C29" s="14" t="s">
        <v>12</v>
      </c>
      <c r="D29" s="29" t="s">
        <v>99</v>
      </c>
      <c r="E29" s="29">
        <v>41</v>
      </c>
      <c r="F29" s="29">
        <v>59</v>
      </c>
      <c r="G29" s="29" t="s">
        <v>99</v>
      </c>
      <c r="H29" s="29">
        <v>57</v>
      </c>
      <c r="I29" s="29">
        <v>102</v>
      </c>
      <c r="J29" s="29" t="s">
        <v>99</v>
      </c>
      <c r="K29" s="29">
        <v>148</v>
      </c>
      <c r="L29" s="29">
        <v>181</v>
      </c>
      <c r="M29" s="29" t="s">
        <v>99</v>
      </c>
      <c r="N29" s="29">
        <v>153</v>
      </c>
      <c r="O29" s="29">
        <v>227</v>
      </c>
      <c r="P29" s="29" t="s">
        <v>99</v>
      </c>
      <c r="Q29" s="29">
        <v>146</v>
      </c>
      <c r="R29" s="29">
        <v>233</v>
      </c>
    </row>
    <row r="30" spans="1:18" ht="12" customHeight="1" x14ac:dyDescent="0.3">
      <c r="A30" s="44"/>
      <c r="B30" s="44"/>
      <c r="C30" s="16" t="s">
        <v>13</v>
      </c>
      <c r="D30" s="30" t="s">
        <v>99</v>
      </c>
      <c r="E30" s="30">
        <v>55</v>
      </c>
      <c r="F30" s="30">
        <v>74</v>
      </c>
      <c r="G30" s="30" t="s">
        <v>99</v>
      </c>
      <c r="H30" s="30">
        <v>72</v>
      </c>
      <c r="I30" s="30">
        <v>121</v>
      </c>
      <c r="J30" s="30" t="s">
        <v>99</v>
      </c>
      <c r="K30" s="30">
        <v>176</v>
      </c>
      <c r="L30" s="30">
        <v>227</v>
      </c>
      <c r="M30" s="30" t="s">
        <v>99</v>
      </c>
      <c r="N30" s="30">
        <v>203</v>
      </c>
      <c r="O30" s="30">
        <v>280</v>
      </c>
      <c r="P30" s="30" t="s">
        <v>99</v>
      </c>
      <c r="Q30" s="30">
        <v>180</v>
      </c>
      <c r="R30" s="30">
        <v>287</v>
      </c>
    </row>
    <row r="31" spans="1:18" ht="12" customHeight="1" x14ac:dyDescent="0.3">
      <c r="A31" s="44"/>
      <c r="B31" s="45" t="s">
        <v>579</v>
      </c>
      <c r="C31" s="14" t="s">
        <v>76</v>
      </c>
      <c r="D31" s="29" t="s">
        <v>99</v>
      </c>
      <c r="E31" s="29">
        <v>41</v>
      </c>
      <c r="F31" s="29">
        <v>53</v>
      </c>
      <c r="G31" s="29" t="s">
        <v>99</v>
      </c>
      <c r="H31" s="29">
        <v>67</v>
      </c>
      <c r="I31" s="29">
        <v>107</v>
      </c>
      <c r="J31" s="29" t="s">
        <v>99</v>
      </c>
      <c r="K31" s="29">
        <v>156</v>
      </c>
      <c r="L31" s="29">
        <v>185</v>
      </c>
      <c r="M31" s="29" t="s">
        <v>99</v>
      </c>
      <c r="N31" s="29">
        <v>153</v>
      </c>
      <c r="O31" s="29">
        <v>219</v>
      </c>
      <c r="P31" s="29" t="s">
        <v>99</v>
      </c>
      <c r="Q31" s="29">
        <v>148</v>
      </c>
      <c r="R31" s="29">
        <v>238</v>
      </c>
    </row>
    <row r="32" spans="1:18" ht="12" customHeight="1" x14ac:dyDescent="0.3">
      <c r="A32" s="44"/>
      <c r="B32" s="44"/>
      <c r="C32" s="14" t="s">
        <v>77</v>
      </c>
      <c r="D32" s="29" t="s">
        <v>99</v>
      </c>
      <c r="E32" s="29">
        <v>46</v>
      </c>
      <c r="F32" s="29">
        <v>56</v>
      </c>
      <c r="G32" s="29" t="s">
        <v>99</v>
      </c>
      <c r="H32" s="29">
        <v>62</v>
      </c>
      <c r="I32" s="29">
        <v>120</v>
      </c>
      <c r="J32" s="29" t="s">
        <v>99</v>
      </c>
      <c r="K32" s="29">
        <v>159</v>
      </c>
      <c r="L32" s="29">
        <v>191</v>
      </c>
      <c r="M32" s="29" t="s">
        <v>99</v>
      </c>
      <c r="N32" s="29">
        <v>157</v>
      </c>
      <c r="O32" s="29">
        <v>226</v>
      </c>
      <c r="P32" s="29" t="s">
        <v>99</v>
      </c>
      <c r="Q32" s="29">
        <v>158</v>
      </c>
      <c r="R32" s="29">
        <v>251</v>
      </c>
    </row>
    <row r="33" spans="1:18" ht="12" customHeight="1" x14ac:dyDescent="0.3">
      <c r="A33" s="44"/>
      <c r="B33" s="44"/>
      <c r="C33" s="14" t="s">
        <v>78</v>
      </c>
      <c r="D33" s="29" t="s">
        <v>99</v>
      </c>
      <c r="E33" s="29">
        <v>62</v>
      </c>
      <c r="F33" s="29">
        <v>64</v>
      </c>
      <c r="G33" s="29" t="s">
        <v>99</v>
      </c>
      <c r="H33" s="29">
        <v>88</v>
      </c>
      <c r="I33" s="29">
        <v>129</v>
      </c>
      <c r="J33" s="29" t="s">
        <v>99</v>
      </c>
      <c r="K33" s="29">
        <v>171</v>
      </c>
      <c r="L33" s="29">
        <v>203</v>
      </c>
      <c r="M33" s="29" t="s">
        <v>99</v>
      </c>
      <c r="N33" s="29">
        <v>161</v>
      </c>
      <c r="O33" s="29">
        <v>252</v>
      </c>
      <c r="P33" s="29" t="s">
        <v>99</v>
      </c>
      <c r="Q33" s="29">
        <v>164</v>
      </c>
      <c r="R33" s="29">
        <v>260</v>
      </c>
    </row>
    <row r="34" spans="1:18" ht="12" customHeight="1" x14ac:dyDescent="0.3">
      <c r="A34" s="44"/>
      <c r="B34" s="44"/>
      <c r="C34" s="14" t="s">
        <v>12</v>
      </c>
      <c r="D34" s="29" t="s">
        <v>99</v>
      </c>
      <c r="E34" s="29">
        <v>41</v>
      </c>
      <c r="F34" s="29">
        <v>59</v>
      </c>
      <c r="G34" s="29" t="s">
        <v>99</v>
      </c>
      <c r="H34" s="29">
        <v>57</v>
      </c>
      <c r="I34" s="29">
        <v>102</v>
      </c>
      <c r="J34" s="29" t="s">
        <v>99</v>
      </c>
      <c r="K34" s="29">
        <v>148</v>
      </c>
      <c r="L34" s="29">
        <v>181</v>
      </c>
      <c r="M34" s="29" t="s">
        <v>99</v>
      </c>
      <c r="N34" s="29">
        <v>153</v>
      </c>
      <c r="O34" s="29">
        <v>227</v>
      </c>
      <c r="P34" s="29" t="s">
        <v>99</v>
      </c>
      <c r="Q34" s="29">
        <v>146</v>
      </c>
      <c r="R34" s="29">
        <v>233</v>
      </c>
    </row>
    <row r="35" spans="1:18" ht="12" customHeight="1" x14ac:dyDescent="0.3">
      <c r="A35" s="44"/>
      <c r="B35" s="44"/>
      <c r="C35" s="16" t="s">
        <v>13</v>
      </c>
      <c r="D35" s="30" t="s">
        <v>99</v>
      </c>
      <c r="E35" s="30">
        <v>55</v>
      </c>
      <c r="F35" s="30">
        <v>74</v>
      </c>
      <c r="G35" s="30" t="s">
        <v>99</v>
      </c>
      <c r="H35" s="30">
        <v>72</v>
      </c>
      <c r="I35" s="30">
        <v>121</v>
      </c>
      <c r="J35" s="30" t="s">
        <v>99</v>
      </c>
      <c r="K35" s="30">
        <v>176</v>
      </c>
      <c r="L35" s="30">
        <v>227</v>
      </c>
      <c r="M35" s="30" t="s">
        <v>99</v>
      </c>
      <c r="N35" s="30">
        <v>203</v>
      </c>
      <c r="O35" s="30">
        <v>280</v>
      </c>
      <c r="P35" s="30" t="s">
        <v>99</v>
      </c>
      <c r="Q35" s="30">
        <v>180</v>
      </c>
      <c r="R35" s="30">
        <v>287</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46.1</v>
      </c>
      <c r="E6" s="25">
        <v>44.5</v>
      </c>
      <c r="F6" s="24" t="s">
        <v>97</v>
      </c>
      <c r="G6" s="25">
        <v>49.5</v>
      </c>
      <c r="H6" s="25">
        <v>49.9</v>
      </c>
      <c r="I6" s="24" t="s">
        <v>97</v>
      </c>
      <c r="J6" s="25">
        <v>52.3</v>
      </c>
      <c r="K6" s="25">
        <v>54.4</v>
      </c>
      <c r="L6" s="24" t="s">
        <v>97</v>
      </c>
      <c r="M6" s="25">
        <v>57.8</v>
      </c>
      <c r="N6" s="25">
        <v>57.4</v>
      </c>
      <c r="O6" s="24" t="s">
        <v>97</v>
      </c>
      <c r="P6" s="25">
        <v>56.6</v>
      </c>
      <c r="Q6" s="25">
        <v>56.6</v>
      </c>
    </row>
    <row r="7" spans="1:17" ht="12" customHeight="1" x14ac:dyDescent="0.3">
      <c r="A7" s="44"/>
      <c r="B7" s="14" t="s">
        <v>77</v>
      </c>
      <c r="C7" s="24" t="s">
        <v>97</v>
      </c>
      <c r="D7" s="25">
        <v>47.7</v>
      </c>
      <c r="E7" s="25">
        <v>44.6</v>
      </c>
      <c r="F7" s="24" t="s">
        <v>97</v>
      </c>
      <c r="G7" s="25">
        <v>50.3</v>
      </c>
      <c r="H7" s="25">
        <v>51</v>
      </c>
      <c r="I7" s="24" t="s">
        <v>97</v>
      </c>
      <c r="J7" s="25">
        <v>53.7</v>
      </c>
      <c r="K7" s="25">
        <v>55.1</v>
      </c>
      <c r="L7" s="24" t="s">
        <v>97</v>
      </c>
      <c r="M7" s="25">
        <v>58.4</v>
      </c>
      <c r="N7" s="25">
        <v>58.5</v>
      </c>
      <c r="O7" s="24" t="s">
        <v>97</v>
      </c>
      <c r="P7" s="25">
        <v>57.3</v>
      </c>
      <c r="Q7" s="25">
        <v>58.5</v>
      </c>
    </row>
    <row r="8" spans="1:17" ht="12" customHeight="1" x14ac:dyDescent="0.3">
      <c r="A8" s="44"/>
      <c r="B8" s="14" t="s">
        <v>78</v>
      </c>
      <c r="C8" s="24" t="s">
        <v>97</v>
      </c>
      <c r="D8" s="25">
        <v>50.4</v>
      </c>
      <c r="E8" s="25">
        <v>45.4</v>
      </c>
      <c r="F8" s="24" t="s">
        <v>97</v>
      </c>
      <c r="G8" s="25">
        <v>51.5</v>
      </c>
      <c r="H8" s="25">
        <v>50.6</v>
      </c>
      <c r="I8" s="24" t="s">
        <v>97</v>
      </c>
      <c r="J8" s="25">
        <v>56.7</v>
      </c>
      <c r="K8" s="25">
        <v>56.1</v>
      </c>
      <c r="L8" s="24" t="s">
        <v>97</v>
      </c>
      <c r="M8" s="25">
        <v>60.5</v>
      </c>
      <c r="N8" s="25">
        <v>60.2</v>
      </c>
      <c r="O8" s="24" t="s">
        <v>97</v>
      </c>
      <c r="P8" s="25">
        <v>60.7</v>
      </c>
      <c r="Q8" s="25">
        <v>60.5</v>
      </c>
    </row>
    <row r="9" spans="1:17" ht="12" customHeight="1" x14ac:dyDescent="0.3">
      <c r="A9" s="44"/>
      <c r="B9" s="14" t="s">
        <v>12</v>
      </c>
      <c r="C9" s="24" t="s">
        <v>97</v>
      </c>
      <c r="D9" s="25">
        <v>49</v>
      </c>
      <c r="E9" s="25">
        <v>48.3</v>
      </c>
      <c r="F9" s="24" t="s">
        <v>97</v>
      </c>
      <c r="G9" s="25">
        <v>50.7</v>
      </c>
      <c r="H9" s="25">
        <v>52.3</v>
      </c>
      <c r="I9" s="24" t="s">
        <v>97</v>
      </c>
      <c r="J9" s="25">
        <v>55.8</v>
      </c>
      <c r="K9" s="25">
        <v>55.9</v>
      </c>
      <c r="L9" s="24" t="s">
        <v>97</v>
      </c>
      <c r="M9" s="25">
        <v>59.9</v>
      </c>
      <c r="N9" s="25">
        <v>59.9</v>
      </c>
      <c r="O9" s="24" t="s">
        <v>97</v>
      </c>
      <c r="P9" s="25">
        <v>59.8</v>
      </c>
      <c r="Q9" s="25">
        <v>61.3</v>
      </c>
    </row>
    <row r="10" spans="1:17" ht="12" customHeight="1" x14ac:dyDescent="0.3">
      <c r="A10" s="44"/>
      <c r="B10" s="16" t="s">
        <v>13</v>
      </c>
      <c r="C10" s="26" t="s">
        <v>97</v>
      </c>
      <c r="D10" s="27">
        <v>48.5</v>
      </c>
      <c r="E10" s="27">
        <v>47.6</v>
      </c>
      <c r="F10" s="28" t="s">
        <v>97</v>
      </c>
      <c r="G10" s="27">
        <v>49.4</v>
      </c>
      <c r="H10" s="27">
        <v>51.9</v>
      </c>
      <c r="I10" s="28" t="s">
        <v>97</v>
      </c>
      <c r="J10" s="27">
        <v>56.2</v>
      </c>
      <c r="K10" s="27">
        <v>55.5</v>
      </c>
      <c r="L10" s="28" t="s">
        <v>97</v>
      </c>
      <c r="M10" s="27">
        <v>60.3</v>
      </c>
      <c r="N10" s="27">
        <v>59.8</v>
      </c>
      <c r="O10" s="28" t="s">
        <v>97</v>
      </c>
      <c r="P10" s="27">
        <v>59.2</v>
      </c>
      <c r="Q10" s="27">
        <v>60.8</v>
      </c>
    </row>
    <row r="11" spans="1:17" ht="12" customHeight="1" x14ac:dyDescent="0.3">
      <c r="A11" s="43" t="s">
        <v>79</v>
      </c>
      <c r="B11" s="14" t="s">
        <v>76</v>
      </c>
      <c r="C11" s="24" t="s">
        <v>97</v>
      </c>
      <c r="D11" s="29">
        <v>656</v>
      </c>
      <c r="E11" s="29" t="s">
        <v>98</v>
      </c>
      <c r="F11" s="29" t="s">
        <v>99</v>
      </c>
      <c r="G11" s="29" t="s">
        <v>100</v>
      </c>
      <c r="H11" s="29" t="s">
        <v>101</v>
      </c>
      <c r="I11" s="29" t="s">
        <v>99</v>
      </c>
      <c r="J11" s="29" t="s">
        <v>102</v>
      </c>
      <c r="K11" s="29" t="s">
        <v>103</v>
      </c>
      <c r="L11" s="29" t="s">
        <v>99</v>
      </c>
      <c r="M11" s="29" t="s">
        <v>104</v>
      </c>
      <c r="N11" s="29" t="s">
        <v>105</v>
      </c>
      <c r="O11" s="29" t="s">
        <v>99</v>
      </c>
      <c r="P11" s="29" t="s">
        <v>106</v>
      </c>
      <c r="Q11" s="29" t="s">
        <v>107</v>
      </c>
    </row>
    <row r="12" spans="1:17" ht="12" customHeight="1" x14ac:dyDescent="0.3">
      <c r="A12" s="44"/>
      <c r="B12" s="14" t="s">
        <v>77</v>
      </c>
      <c r="C12" s="24" t="s">
        <v>97</v>
      </c>
      <c r="D12" s="29">
        <v>716</v>
      </c>
      <c r="E12" s="29" t="s">
        <v>108</v>
      </c>
      <c r="F12" s="29" t="s">
        <v>99</v>
      </c>
      <c r="G12" s="29" t="s">
        <v>109</v>
      </c>
      <c r="H12" s="29" t="s">
        <v>110</v>
      </c>
      <c r="I12" s="29" t="s">
        <v>99</v>
      </c>
      <c r="J12" s="29" t="s">
        <v>111</v>
      </c>
      <c r="K12" s="29" t="s">
        <v>112</v>
      </c>
      <c r="L12" s="29" t="s">
        <v>99</v>
      </c>
      <c r="M12" s="29" t="s">
        <v>113</v>
      </c>
      <c r="N12" s="29" t="s">
        <v>114</v>
      </c>
      <c r="O12" s="29" t="s">
        <v>99</v>
      </c>
      <c r="P12" s="29" t="s">
        <v>115</v>
      </c>
      <c r="Q12" s="29" t="s">
        <v>116</v>
      </c>
    </row>
    <row r="13" spans="1:17" ht="12" customHeight="1" x14ac:dyDescent="0.3">
      <c r="A13" s="44"/>
      <c r="B13" s="14" t="s">
        <v>78</v>
      </c>
      <c r="C13" s="24" t="s">
        <v>97</v>
      </c>
      <c r="D13" s="29">
        <v>737</v>
      </c>
      <c r="E13" s="29" t="s">
        <v>117</v>
      </c>
      <c r="F13" s="29" t="s">
        <v>99</v>
      </c>
      <c r="G13" s="29" t="s">
        <v>118</v>
      </c>
      <c r="H13" s="29" t="s">
        <v>119</v>
      </c>
      <c r="I13" s="29" t="s">
        <v>99</v>
      </c>
      <c r="J13" s="29" t="s">
        <v>120</v>
      </c>
      <c r="K13" s="29" t="s">
        <v>121</v>
      </c>
      <c r="L13" s="29" t="s">
        <v>99</v>
      </c>
      <c r="M13" s="29" t="s">
        <v>122</v>
      </c>
      <c r="N13" s="29" t="s">
        <v>123</v>
      </c>
      <c r="O13" s="29" t="s">
        <v>99</v>
      </c>
      <c r="P13" s="29" t="s">
        <v>124</v>
      </c>
      <c r="Q13" s="29" t="s">
        <v>125</v>
      </c>
    </row>
    <row r="14" spans="1:17" ht="12" customHeight="1" x14ac:dyDescent="0.3">
      <c r="A14" s="44"/>
      <c r="B14" s="14" t="s">
        <v>12</v>
      </c>
      <c r="C14" s="24" t="s">
        <v>97</v>
      </c>
      <c r="D14" s="29">
        <v>753</v>
      </c>
      <c r="E14" s="29" t="s">
        <v>126</v>
      </c>
      <c r="F14" s="29" t="s">
        <v>99</v>
      </c>
      <c r="G14" s="29" t="s">
        <v>127</v>
      </c>
      <c r="H14" s="29" t="s">
        <v>128</v>
      </c>
      <c r="I14" s="29" t="s">
        <v>99</v>
      </c>
      <c r="J14" s="29" t="s">
        <v>129</v>
      </c>
      <c r="K14" s="29" t="s">
        <v>130</v>
      </c>
      <c r="L14" s="29" t="s">
        <v>99</v>
      </c>
      <c r="M14" s="29" t="s">
        <v>131</v>
      </c>
      <c r="N14" s="29" t="s">
        <v>132</v>
      </c>
      <c r="O14" s="29" t="s">
        <v>99</v>
      </c>
      <c r="P14" s="29" t="s">
        <v>133</v>
      </c>
      <c r="Q14" s="29" t="s">
        <v>134</v>
      </c>
    </row>
    <row r="15" spans="1:17" ht="12" customHeight="1" x14ac:dyDescent="0.3">
      <c r="A15" s="44"/>
      <c r="B15" s="16" t="s">
        <v>13</v>
      </c>
      <c r="C15" s="26" t="s">
        <v>97</v>
      </c>
      <c r="D15" s="30">
        <v>751</v>
      </c>
      <c r="E15" s="30" t="s">
        <v>135</v>
      </c>
      <c r="F15" s="30" t="s">
        <v>99</v>
      </c>
      <c r="G15" s="30" t="s">
        <v>136</v>
      </c>
      <c r="H15" s="30" t="s">
        <v>137</v>
      </c>
      <c r="I15" s="30" t="s">
        <v>99</v>
      </c>
      <c r="J15" s="30" t="s">
        <v>138</v>
      </c>
      <c r="K15" s="30" t="s">
        <v>139</v>
      </c>
      <c r="L15" s="30" t="s">
        <v>99</v>
      </c>
      <c r="M15" s="30" t="s">
        <v>140</v>
      </c>
      <c r="N15" s="30" t="s">
        <v>141</v>
      </c>
      <c r="O15" s="30" t="s">
        <v>99</v>
      </c>
      <c r="P15" s="30" t="s">
        <v>142</v>
      </c>
      <c r="Q15" s="30" t="s">
        <v>143</v>
      </c>
    </row>
    <row r="16" spans="1:17" ht="12" customHeight="1" x14ac:dyDescent="0.3">
      <c r="A16" s="43" t="s">
        <v>80</v>
      </c>
      <c r="B16" s="14" t="s">
        <v>76</v>
      </c>
      <c r="C16" s="24" t="s">
        <v>97</v>
      </c>
      <c r="D16" s="29" t="s">
        <v>144</v>
      </c>
      <c r="E16" s="29" t="s">
        <v>145</v>
      </c>
      <c r="F16" s="29" t="s">
        <v>99</v>
      </c>
      <c r="G16" s="29" t="s">
        <v>146</v>
      </c>
      <c r="H16" s="29" t="s">
        <v>147</v>
      </c>
      <c r="I16" s="29" t="s">
        <v>99</v>
      </c>
      <c r="J16" s="29" t="s">
        <v>148</v>
      </c>
      <c r="K16" s="29" t="s">
        <v>149</v>
      </c>
      <c r="L16" s="29" t="s">
        <v>99</v>
      </c>
      <c r="M16" s="29" t="s">
        <v>150</v>
      </c>
      <c r="N16" s="29" t="s">
        <v>151</v>
      </c>
      <c r="O16" s="29" t="s">
        <v>99</v>
      </c>
      <c r="P16" s="29" t="s">
        <v>152</v>
      </c>
      <c r="Q16" s="29" t="s">
        <v>153</v>
      </c>
    </row>
    <row r="17" spans="1:17" ht="12" customHeight="1" x14ac:dyDescent="0.3">
      <c r="A17" s="44"/>
      <c r="B17" s="14" t="s">
        <v>77</v>
      </c>
      <c r="C17" s="24" t="s">
        <v>97</v>
      </c>
      <c r="D17" s="29" t="s">
        <v>154</v>
      </c>
      <c r="E17" s="29" t="s">
        <v>155</v>
      </c>
      <c r="F17" s="29" t="s">
        <v>99</v>
      </c>
      <c r="G17" s="29" t="s">
        <v>156</v>
      </c>
      <c r="H17" s="29" t="s">
        <v>157</v>
      </c>
      <c r="I17" s="29" t="s">
        <v>99</v>
      </c>
      <c r="J17" s="29" t="s">
        <v>158</v>
      </c>
      <c r="K17" s="29" t="s">
        <v>159</v>
      </c>
      <c r="L17" s="29" t="s">
        <v>99</v>
      </c>
      <c r="M17" s="29" t="s">
        <v>160</v>
      </c>
      <c r="N17" s="29" t="s">
        <v>161</v>
      </c>
      <c r="O17" s="29" t="s">
        <v>99</v>
      </c>
      <c r="P17" s="29" t="s">
        <v>162</v>
      </c>
      <c r="Q17" s="29" t="s">
        <v>163</v>
      </c>
    </row>
    <row r="18" spans="1:17" ht="12" customHeight="1" x14ac:dyDescent="0.3">
      <c r="A18" s="44"/>
      <c r="B18" s="14" t="s">
        <v>78</v>
      </c>
      <c r="C18" s="24" t="s">
        <v>97</v>
      </c>
      <c r="D18" s="29" t="s">
        <v>164</v>
      </c>
      <c r="E18" s="29" t="s">
        <v>165</v>
      </c>
      <c r="F18" s="29" t="s">
        <v>99</v>
      </c>
      <c r="G18" s="29" t="s">
        <v>166</v>
      </c>
      <c r="H18" s="29" t="s">
        <v>167</v>
      </c>
      <c r="I18" s="29" t="s">
        <v>99</v>
      </c>
      <c r="J18" s="29" t="s">
        <v>168</v>
      </c>
      <c r="K18" s="29" t="s">
        <v>169</v>
      </c>
      <c r="L18" s="29" t="s">
        <v>99</v>
      </c>
      <c r="M18" s="29" t="s">
        <v>170</v>
      </c>
      <c r="N18" s="29" t="s">
        <v>171</v>
      </c>
      <c r="O18" s="29" t="s">
        <v>99</v>
      </c>
      <c r="P18" s="29" t="s">
        <v>172</v>
      </c>
      <c r="Q18" s="29" t="s">
        <v>173</v>
      </c>
    </row>
    <row r="19" spans="1:17" ht="12" customHeight="1" x14ac:dyDescent="0.3">
      <c r="A19" s="44"/>
      <c r="B19" s="14" t="s">
        <v>12</v>
      </c>
      <c r="C19" s="24" t="s">
        <v>97</v>
      </c>
      <c r="D19" s="29" t="s">
        <v>174</v>
      </c>
      <c r="E19" s="29" t="s">
        <v>175</v>
      </c>
      <c r="F19" s="29" t="s">
        <v>99</v>
      </c>
      <c r="G19" s="29" t="s">
        <v>176</v>
      </c>
      <c r="H19" s="29" t="s">
        <v>177</v>
      </c>
      <c r="I19" s="29" t="s">
        <v>99</v>
      </c>
      <c r="J19" s="29" t="s">
        <v>178</v>
      </c>
      <c r="K19" s="29" t="s">
        <v>179</v>
      </c>
      <c r="L19" s="29" t="s">
        <v>99</v>
      </c>
      <c r="M19" s="29" t="s">
        <v>180</v>
      </c>
      <c r="N19" s="29" t="s">
        <v>181</v>
      </c>
      <c r="O19" s="29" t="s">
        <v>99</v>
      </c>
      <c r="P19" s="29" t="s">
        <v>182</v>
      </c>
      <c r="Q19" s="29" t="s">
        <v>183</v>
      </c>
    </row>
    <row r="20" spans="1:17" ht="12" customHeight="1" x14ac:dyDescent="0.3">
      <c r="A20" s="44"/>
      <c r="B20" s="16" t="s">
        <v>13</v>
      </c>
      <c r="C20" s="26" t="s">
        <v>97</v>
      </c>
      <c r="D20" s="30" t="s">
        <v>184</v>
      </c>
      <c r="E20" s="30" t="s">
        <v>185</v>
      </c>
      <c r="F20" s="30" t="s">
        <v>99</v>
      </c>
      <c r="G20" s="30" t="s">
        <v>186</v>
      </c>
      <c r="H20" s="30" t="s">
        <v>187</v>
      </c>
      <c r="I20" s="30" t="s">
        <v>99</v>
      </c>
      <c r="J20" s="30" t="s">
        <v>188</v>
      </c>
      <c r="K20" s="30" t="s">
        <v>189</v>
      </c>
      <c r="L20" s="30" t="s">
        <v>99</v>
      </c>
      <c r="M20" s="30" t="s">
        <v>190</v>
      </c>
      <c r="N20" s="30" t="s">
        <v>191</v>
      </c>
      <c r="O20" s="30" t="s">
        <v>99</v>
      </c>
      <c r="P20" s="30" t="s">
        <v>192</v>
      </c>
      <c r="Q20" s="30" t="s">
        <v>193</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686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44.3</v>
      </c>
      <c r="F6" s="25">
        <v>45.3</v>
      </c>
      <c r="G6" s="24" t="s">
        <v>97</v>
      </c>
      <c r="H6" s="25">
        <v>44.6</v>
      </c>
      <c r="I6" s="25">
        <v>46.4</v>
      </c>
      <c r="J6" s="24" t="s">
        <v>97</v>
      </c>
      <c r="K6" s="25">
        <v>48.6</v>
      </c>
      <c r="L6" s="25">
        <v>53.2</v>
      </c>
      <c r="M6" s="24" t="s">
        <v>97</v>
      </c>
      <c r="N6" s="25">
        <v>55</v>
      </c>
      <c r="O6" s="25">
        <v>56.1</v>
      </c>
      <c r="P6" s="24" t="s">
        <v>97</v>
      </c>
      <c r="Q6" s="25">
        <v>54.1</v>
      </c>
      <c r="R6" s="25">
        <v>53.8</v>
      </c>
    </row>
    <row r="7" spans="1:18" ht="12" customHeight="1" x14ac:dyDescent="0.3">
      <c r="A7" s="44"/>
      <c r="B7" s="44"/>
      <c r="C7" s="14" t="s">
        <v>77</v>
      </c>
      <c r="D7" s="24" t="s">
        <v>97</v>
      </c>
      <c r="E7" s="25">
        <v>38.4</v>
      </c>
      <c r="F7" s="25">
        <v>40.4</v>
      </c>
      <c r="G7" s="24" t="s">
        <v>97</v>
      </c>
      <c r="H7" s="25">
        <v>45.3</v>
      </c>
      <c r="I7" s="25">
        <v>49.4</v>
      </c>
      <c r="J7" s="24" t="s">
        <v>97</v>
      </c>
      <c r="K7" s="25">
        <v>48.5</v>
      </c>
      <c r="L7" s="25">
        <v>51.9</v>
      </c>
      <c r="M7" s="24" t="s">
        <v>97</v>
      </c>
      <c r="N7" s="25">
        <v>53.8</v>
      </c>
      <c r="O7" s="25">
        <v>56.1</v>
      </c>
      <c r="P7" s="24" t="s">
        <v>97</v>
      </c>
      <c r="Q7" s="25">
        <v>52.6</v>
      </c>
      <c r="R7" s="25">
        <v>54.7</v>
      </c>
    </row>
    <row r="8" spans="1:18" ht="12" customHeight="1" x14ac:dyDescent="0.3">
      <c r="A8" s="44"/>
      <c r="B8" s="44"/>
      <c r="C8" s="14" t="s">
        <v>78</v>
      </c>
      <c r="D8" s="24" t="s">
        <v>97</v>
      </c>
      <c r="E8" s="25">
        <v>44.2</v>
      </c>
      <c r="F8" s="25">
        <v>47.5</v>
      </c>
      <c r="G8" s="24" t="s">
        <v>97</v>
      </c>
      <c r="H8" s="25">
        <v>45.1</v>
      </c>
      <c r="I8" s="25">
        <v>52.4</v>
      </c>
      <c r="J8" s="24" t="s">
        <v>97</v>
      </c>
      <c r="K8" s="25">
        <v>52.6</v>
      </c>
      <c r="L8" s="25">
        <v>53.3</v>
      </c>
      <c r="M8" s="24" t="s">
        <v>97</v>
      </c>
      <c r="N8" s="25">
        <v>53.9</v>
      </c>
      <c r="O8" s="25">
        <v>56.6</v>
      </c>
      <c r="P8" s="24" t="s">
        <v>97</v>
      </c>
      <c r="Q8" s="25">
        <v>61.1</v>
      </c>
      <c r="R8" s="25">
        <v>61.6</v>
      </c>
    </row>
    <row r="9" spans="1:18" ht="12" customHeight="1" x14ac:dyDescent="0.3">
      <c r="A9" s="44"/>
      <c r="B9" s="44"/>
      <c r="C9" s="14" t="s">
        <v>12</v>
      </c>
      <c r="D9" s="24" t="s">
        <v>97</v>
      </c>
      <c r="E9" s="25">
        <v>40.299999999999997</v>
      </c>
      <c r="F9" s="25">
        <v>37.700000000000003</v>
      </c>
      <c r="G9" s="24" t="s">
        <v>97</v>
      </c>
      <c r="H9" s="25">
        <v>43.4</v>
      </c>
      <c r="I9" s="25">
        <v>46.6</v>
      </c>
      <c r="J9" s="24" t="s">
        <v>97</v>
      </c>
      <c r="K9" s="25">
        <v>48</v>
      </c>
      <c r="L9" s="25">
        <v>48.8</v>
      </c>
      <c r="M9" s="24" t="s">
        <v>97</v>
      </c>
      <c r="N9" s="25">
        <v>52.6</v>
      </c>
      <c r="O9" s="25">
        <v>53.7</v>
      </c>
      <c r="P9" s="24" t="s">
        <v>97</v>
      </c>
      <c r="Q9" s="25">
        <v>55.9</v>
      </c>
      <c r="R9" s="25">
        <v>56.1</v>
      </c>
    </row>
    <row r="10" spans="1:18" ht="12" customHeight="1" x14ac:dyDescent="0.3">
      <c r="A10" s="44"/>
      <c r="B10" s="44"/>
      <c r="C10" s="16" t="s">
        <v>13</v>
      </c>
      <c r="D10" s="28" t="s">
        <v>97</v>
      </c>
      <c r="E10" s="27">
        <v>42.3</v>
      </c>
      <c r="F10" s="27">
        <v>48.7</v>
      </c>
      <c r="G10" s="28" t="s">
        <v>97</v>
      </c>
      <c r="H10" s="27">
        <v>46.9</v>
      </c>
      <c r="I10" s="27">
        <v>50.7</v>
      </c>
      <c r="J10" s="28" t="s">
        <v>97</v>
      </c>
      <c r="K10" s="27">
        <v>52.9</v>
      </c>
      <c r="L10" s="27">
        <v>55</v>
      </c>
      <c r="M10" s="28" t="s">
        <v>97</v>
      </c>
      <c r="N10" s="27">
        <v>57.1</v>
      </c>
      <c r="O10" s="27">
        <v>57.8</v>
      </c>
      <c r="P10" s="28" t="s">
        <v>97</v>
      </c>
      <c r="Q10" s="27">
        <v>60.1</v>
      </c>
      <c r="R10" s="27">
        <v>61.3</v>
      </c>
    </row>
    <row r="11" spans="1:18" ht="12" customHeight="1" x14ac:dyDescent="0.3">
      <c r="A11" s="44"/>
      <c r="B11" s="45" t="s">
        <v>579</v>
      </c>
      <c r="C11" s="14" t="s">
        <v>76</v>
      </c>
      <c r="D11" s="24" t="s">
        <v>97</v>
      </c>
      <c r="E11" s="25">
        <v>63.4</v>
      </c>
      <c r="F11" s="25">
        <v>59.3</v>
      </c>
      <c r="G11" s="24" t="s">
        <v>97</v>
      </c>
      <c r="H11" s="25">
        <v>64</v>
      </c>
      <c r="I11" s="25">
        <v>63.1</v>
      </c>
      <c r="J11" s="24" t="s">
        <v>97</v>
      </c>
      <c r="K11" s="25">
        <v>65.5</v>
      </c>
      <c r="L11" s="25">
        <v>68.8</v>
      </c>
      <c r="M11" s="24" t="s">
        <v>97</v>
      </c>
      <c r="N11" s="25">
        <v>71.5</v>
      </c>
      <c r="O11" s="25">
        <v>70.8</v>
      </c>
      <c r="P11" s="24" t="s">
        <v>97</v>
      </c>
      <c r="Q11" s="25">
        <v>69.400000000000006</v>
      </c>
      <c r="R11" s="25">
        <v>67.900000000000006</v>
      </c>
    </row>
    <row r="12" spans="1:18" ht="12" customHeight="1" x14ac:dyDescent="0.3">
      <c r="A12" s="44"/>
      <c r="B12" s="44"/>
      <c r="C12" s="14" t="s">
        <v>77</v>
      </c>
      <c r="D12" s="24" t="s">
        <v>97</v>
      </c>
      <c r="E12" s="25">
        <v>58.8</v>
      </c>
      <c r="F12" s="25">
        <v>59.6</v>
      </c>
      <c r="G12" s="24" t="s">
        <v>97</v>
      </c>
      <c r="H12" s="25">
        <v>63.5</v>
      </c>
      <c r="I12" s="25">
        <v>68.400000000000006</v>
      </c>
      <c r="J12" s="24" t="s">
        <v>97</v>
      </c>
      <c r="K12" s="25">
        <v>66.8</v>
      </c>
      <c r="L12" s="25">
        <v>70.3</v>
      </c>
      <c r="M12" s="24" t="s">
        <v>97</v>
      </c>
      <c r="N12" s="25">
        <v>72.5</v>
      </c>
      <c r="O12" s="25">
        <v>73.3</v>
      </c>
      <c r="P12" s="24" t="s">
        <v>97</v>
      </c>
      <c r="Q12" s="25">
        <v>68.400000000000006</v>
      </c>
      <c r="R12" s="25">
        <v>68.400000000000006</v>
      </c>
    </row>
    <row r="13" spans="1:18" ht="12" customHeight="1" x14ac:dyDescent="0.3">
      <c r="A13" s="44"/>
      <c r="B13" s="44"/>
      <c r="C13" s="14" t="s">
        <v>78</v>
      </c>
      <c r="D13" s="24" t="s">
        <v>97</v>
      </c>
      <c r="E13" s="25">
        <v>59.6</v>
      </c>
      <c r="F13" s="25">
        <v>64.8</v>
      </c>
      <c r="G13" s="24" t="s">
        <v>97</v>
      </c>
      <c r="H13" s="25">
        <v>63.1</v>
      </c>
      <c r="I13" s="25">
        <v>65.599999999999994</v>
      </c>
      <c r="J13" s="24" t="s">
        <v>97</v>
      </c>
      <c r="K13" s="25">
        <v>69.2</v>
      </c>
      <c r="L13" s="25">
        <v>70.8</v>
      </c>
      <c r="M13" s="24" t="s">
        <v>97</v>
      </c>
      <c r="N13" s="25">
        <v>69.900000000000006</v>
      </c>
      <c r="O13" s="25">
        <v>71.400000000000006</v>
      </c>
      <c r="P13" s="24" t="s">
        <v>97</v>
      </c>
      <c r="Q13" s="25">
        <v>74.5</v>
      </c>
      <c r="R13" s="25">
        <v>74.2</v>
      </c>
    </row>
    <row r="14" spans="1:18" ht="12" customHeight="1" x14ac:dyDescent="0.3">
      <c r="A14" s="44"/>
      <c r="B14" s="44"/>
      <c r="C14" s="14" t="s">
        <v>12</v>
      </c>
      <c r="D14" s="24" t="s">
        <v>97</v>
      </c>
      <c r="E14" s="25">
        <v>59.7</v>
      </c>
      <c r="F14" s="25">
        <v>60.1</v>
      </c>
      <c r="G14" s="24" t="s">
        <v>97</v>
      </c>
      <c r="H14" s="25">
        <v>61.3</v>
      </c>
      <c r="I14" s="25">
        <v>64.7</v>
      </c>
      <c r="J14" s="24" t="s">
        <v>97</v>
      </c>
      <c r="K14" s="25">
        <v>66</v>
      </c>
      <c r="L14" s="25">
        <v>65.8</v>
      </c>
      <c r="M14" s="24" t="s">
        <v>97</v>
      </c>
      <c r="N14" s="25">
        <v>69.099999999999994</v>
      </c>
      <c r="O14" s="25">
        <v>68.900000000000006</v>
      </c>
      <c r="P14" s="24" t="s">
        <v>97</v>
      </c>
      <c r="Q14" s="25">
        <v>71.5</v>
      </c>
      <c r="R14" s="25">
        <v>72.7</v>
      </c>
    </row>
    <row r="15" spans="1:18" ht="12" customHeight="1" x14ac:dyDescent="0.3">
      <c r="A15" s="44"/>
      <c r="B15" s="44"/>
      <c r="C15" s="16" t="s">
        <v>13</v>
      </c>
      <c r="D15" s="28" t="s">
        <v>97</v>
      </c>
      <c r="E15" s="27">
        <v>60.5</v>
      </c>
      <c r="F15" s="27">
        <v>65.7</v>
      </c>
      <c r="G15" s="28" t="s">
        <v>97</v>
      </c>
      <c r="H15" s="27">
        <v>65.8</v>
      </c>
      <c r="I15" s="27">
        <v>69.5</v>
      </c>
      <c r="J15" s="28" t="s">
        <v>97</v>
      </c>
      <c r="K15" s="27">
        <v>70.8</v>
      </c>
      <c r="L15" s="27">
        <v>72.400000000000006</v>
      </c>
      <c r="M15" s="28" t="s">
        <v>97</v>
      </c>
      <c r="N15" s="27">
        <v>73</v>
      </c>
      <c r="O15" s="27">
        <v>73</v>
      </c>
      <c r="P15" s="28" t="s">
        <v>97</v>
      </c>
      <c r="Q15" s="27">
        <v>75.2</v>
      </c>
      <c r="R15" s="27">
        <v>76.3</v>
      </c>
    </row>
    <row r="16" spans="1:18" ht="12" customHeight="1" x14ac:dyDescent="0.3">
      <c r="A16" s="43" t="s">
        <v>79</v>
      </c>
      <c r="B16" s="45" t="s">
        <v>578</v>
      </c>
      <c r="C16" s="14" t="s">
        <v>76</v>
      </c>
      <c r="D16" s="29" t="s">
        <v>99</v>
      </c>
      <c r="E16" s="29">
        <v>144</v>
      </c>
      <c r="F16" s="29">
        <v>263</v>
      </c>
      <c r="G16" s="29" t="s">
        <v>99</v>
      </c>
      <c r="H16" s="29">
        <v>270</v>
      </c>
      <c r="I16" s="29">
        <v>377</v>
      </c>
      <c r="J16" s="29" t="s">
        <v>99</v>
      </c>
      <c r="K16" s="29">
        <v>578</v>
      </c>
      <c r="L16" s="29">
        <v>759</v>
      </c>
      <c r="M16" s="29" t="s">
        <v>99</v>
      </c>
      <c r="N16" s="29">
        <v>638</v>
      </c>
      <c r="O16" s="29">
        <v>870</v>
      </c>
      <c r="P16" s="29" t="s">
        <v>99</v>
      </c>
      <c r="Q16" s="29">
        <v>445</v>
      </c>
      <c r="R16" s="29">
        <v>732</v>
      </c>
    </row>
    <row r="17" spans="1:18" ht="12" customHeight="1" x14ac:dyDescent="0.3">
      <c r="A17" s="44"/>
      <c r="B17" s="44"/>
      <c r="C17" s="14" t="s">
        <v>77</v>
      </c>
      <c r="D17" s="29" t="s">
        <v>99</v>
      </c>
      <c r="E17" s="29">
        <v>138</v>
      </c>
      <c r="F17" s="29">
        <v>243</v>
      </c>
      <c r="G17" s="29" t="s">
        <v>99</v>
      </c>
      <c r="H17" s="29">
        <v>269</v>
      </c>
      <c r="I17" s="29">
        <v>405</v>
      </c>
      <c r="J17" s="29" t="s">
        <v>99</v>
      </c>
      <c r="K17" s="29">
        <v>587</v>
      </c>
      <c r="L17" s="29">
        <v>741</v>
      </c>
      <c r="M17" s="29" t="s">
        <v>99</v>
      </c>
      <c r="N17" s="29">
        <v>629</v>
      </c>
      <c r="O17" s="29">
        <v>884</v>
      </c>
      <c r="P17" s="29" t="s">
        <v>99</v>
      </c>
      <c r="Q17" s="29">
        <v>444</v>
      </c>
      <c r="R17" s="29">
        <v>739</v>
      </c>
    </row>
    <row r="18" spans="1:18" ht="12" customHeight="1" x14ac:dyDescent="0.3">
      <c r="A18" s="44"/>
      <c r="B18" s="44"/>
      <c r="C18" s="14" t="s">
        <v>78</v>
      </c>
      <c r="D18" s="29" t="s">
        <v>99</v>
      </c>
      <c r="E18" s="29">
        <v>118</v>
      </c>
      <c r="F18" s="29">
        <v>197</v>
      </c>
      <c r="G18" s="29" t="s">
        <v>99</v>
      </c>
      <c r="H18" s="29">
        <v>214</v>
      </c>
      <c r="I18" s="29">
        <v>315</v>
      </c>
      <c r="J18" s="29" t="s">
        <v>99</v>
      </c>
      <c r="K18" s="29">
        <v>477</v>
      </c>
      <c r="L18" s="29">
        <v>600</v>
      </c>
      <c r="M18" s="29" t="s">
        <v>99</v>
      </c>
      <c r="N18" s="29">
        <v>496</v>
      </c>
      <c r="O18" s="29">
        <v>691</v>
      </c>
      <c r="P18" s="29" t="s">
        <v>99</v>
      </c>
      <c r="Q18" s="29">
        <v>405</v>
      </c>
      <c r="R18" s="29">
        <v>651</v>
      </c>
    </row>
    <row r="19" spans="1:18" ht="12" customHeight="1" x14ac:dyDescent="0.3">
      <c r="A19" s="44"/>
      <c r="B19" s="44"/>
      <c r="C19" s="14" t="s">
        <v>12</v>
      </c>
      <c r="D19" s="29" t="s">
        <v>99</v>
      </c>
      <c r="E19" s="29">
        <v>147</v>
      </c>
      <c r="F19" s="29">
        <v>237</v>
      </c>
      <c r="G19" s="29" t="s">
        <v>99</v>
      </c>
      <c r="H19" s="29">
        <v>305</v>
      </c>
      <c r="I19" s="29">
        <v>427</v>
      </c>
      <c r="J19" s="29" t="s">
        <v>99</v>
      </c>
      <c r="K19" s="29">
        <v>632</v>
      </c>
      <c r="L19" s="29">
        <v>774</v>
      </c>
      <c r="M19" s="29" t="s">
        <v>99</v>
      </c>
      <c r="N19" s="29">
        <v>682</v>
      </c>
      <c r="O19" s="29">
        <v>950</v>
      </c>
      <c r="P19" s="29" t="s">
        <v>99</v>
      </c>
      <c r="Q19" s="29">
        <v>536</v>
      </c>
      <c r="R19" s="29">
        <v>838</v>
      </c>
    </row>
    <row r="20" spans="1:18" ht="12" customHeight="1" x14ac:dyDescent="0.3">
      <c r="A20" s="44"/>
      <c r="B20" s="44"/>
      <c r="C20" s="16" t="s">
        <v>13</v>
      </c>
      <c r="D20" s="30" t="s">
        <v>99</v>
      </c>
      <c r="E20" s="30">
        <v>149</v>
      </c>
      <c r="F20" s="30">
        <v>318</v>
      </c>
      <c r="G20" s="30" t="s">
        <v>99</v>
      </c>
      <c r="H20" s="30">
        <v>322</v>
      </c>
      <c r="I20" s="30">
        <v>458</v>
      </c>
      <c r="J20" s="30" t="s">
        <v>99</v>
      </c>
      <c r="K20" s="30">
        <v>694</v>
      </c>
      <c r="L20" s="30">
        <v>868</v>
      </c>
      <c r="M20" s="30" t="s">
        <v>99</v>
      </c>
      <c r="N20" s="30">
        <v>748</v>
      </c>
      <c r="O20" s="30" t="s">
        <v>305</v>
      </c>
      <c r="P20" s="30" t="s">
        <v>99</v>
      </c>
      <c r="Q20" s="30">
        <v>578</v>
      </c>
      <c r="R20" s="30">
        <v>920</v>
      </c>
    </row>
    <row r="21" spans="1:18" ht="12" customHeight="1" x14ac:dyDescent="0.3">
      <c r="A21" s="44"/>
      <c r="B21" s="45" t="s">
        <v>579</v>
      </c>
      <c r="C21" s="14" t="s">
        <v>76</v>
      </c>
      <c r="D21" s="29" t="s">
        <v>99</v>
      </c>
      <c r="E21" s="29">
        <v>206</v>
      </c>
      <c r="F21" s="29">
        <v>344</v>
      </c>
      <c r="G21" s="29" t="s">
        <v>99</v>
      </c>
      <c r="H21" s="29">
        <v>388</v>
      </c>
      <c r="I21" s="29">
        <v>512</v>
      </c>
      <c r="J21" s="29" t="s">
        <v>99</v>
      </c>
      <c r="K21" s="29">
        <v>779</v>
      </c>
      <c r="L21" s="29">
        <v>982</v>
      </c>
      <c r="M21" s="29" t="s">
        <v>99</v>
      </c>
      <c r="N21" s="29">
        <v>829</v>
      </c>
      <c r="O21" s="29" t="s">
        <v>687</v>
      </c>
      <c r="P21" s="29" t="s">
        <v>99</v>
      </c>
      <c r="Q21" s="29">
        <v>571</v>
      </c>
      <c r="R21" s="29">
        <v>923</v>
      </c>
    </row>
    <row r="22" spans="1:18" ht="12" customHeight="1" x14ac:dyDescent="0.3">
      <c r="A22" s="44"/>
      <c r="B22" s="44"/>
      <c r="C22" s="14" t="s">
        <v>77</v>
      </c>
      <c r="D22" s="29" t="s">
        <v>99</v>
      </c>
      <c r="E22" s="29">
        <v>211</v>
      </c>
      <c r="F22" s="29">
        <v>359</v>
      </c>
      <c r="G22" s="29" t="s">
        <v>99</v>
      </c>
      <c r="H22" s="29">
        <v>377</v>
      </c>
      <c r="I22" s="29">
        <v>561</v>
      </c>
      <c r="J22" s="29" t="s">
        <v>99</v>
      </c>
      <c r="K22" s="29">
        <v>808</v>
      </c>
      <c r="L22" s="29" t="s">
        <v>688</v>
      </c>
      <c r="M22" s="29" t="s">
        <v>99</v>
      </c>
      <c r="N22" s="29">
        <v>848</v>
      </c>
      <c r="O22" s="29" t="s">
        <v>571</v>
      </c>
      <c r="P22" s="29" t="s">
        <v>99</v>
      </c>
      <c r="Q22" s="29">
        <v>577</v>
      </c>
      <c r="R22" s="29">
        <v>924</v>
      </c>
    </row>
    <row r="23" spans="1:18" ht="12" customHeight="1" x14ac:dyDescent="0.3">
      <c r="A23" s="44"/>
      <c r="B23" s="44"/>
      <c r="C23" s="14" t="s">
        <v>78</v>
      </c>
      <c r="D23" s="29" t="s">
        <v>99</v>
      </c>
      <c r="E23" s="29">
        <v>159</v>
      </c>
      <c r="F23" s="29">
        <v>269</v>
      </c>
      <c r="G23" s="29" t="s">
        <v>99</v>
      </c>
      <c r="H23" s="29">
        <v>299</v>
      </c>
      <c r="I23" s="29">
        <v>394</v>
      </c>
      <c r="J23" s="29" t="s">
        <v>99</v>
      </c>
      <c r="K23" s="29">
        <v>628</v>
      </c>
      <c r="L23" s="29">
        <v>797</v>
      </c>
      <c r="M23" s="29" t="s">
        <v>99</v>
      </c>
      <c r="N23" s="29">
        <v>643</v>
      </c>
      <c r="O23" s="29">
        <v>872</v>
      </c>
      <c r="P23" s="29" t="s">
        <v>99</v>
      </c>
      <c r="Q23" s="29">
        <v>494</v>
      </c>
      <c r="R23" s="29">
        <v>784</v>
      </c>
    </row>
    <row r="24" spans="1:18" ht="12" customHeight="1" x14ac:dyDescent="0.3">
      <c r="A24" s="44"/>
      <c r="B24" s="44"/>
      <c r="C24" s="14" t="s">
        <v>12</v>
      </c>
      <c r="D24" s="29" t="s">
        <v>99</v>
      </c>
      <c r="E24" s="29">
        <v>218</v>
      </c>
      <c r="F24" s="29">
        <v>378</v>
      </c>
      <c r="G24" s="29" t="s">
        <v>99</v>
      </c>
      <c r="H24" s="29">
        <v>431</v>
      </c>
      <c r="I24" s="29">
        <v>593</v>
      </c>
      <c r="J24" s="29" t="s">
        <v>99</v>
      </c>
      <c r="K24" s="29">
        <v>869</v>
      </c>
      <c r="L24" s="29" t="s">
        <v>283</v>
      </c>
      <c r="M24" s="29" t="s">
        <v>99</v>
      </c>
      <c r="N24" s="29">
        <v>896</v>
      </c>
      <c r="O24" s="29" t="s">
        <v>689</v>
      </c>
      <c r="P24" s="29" t="s">
        <v>99</v>
      </c>
      <c r="Q24" s="29">
        <v>686</v>
      </c>
      <c r="R24" s="29" t="s">
        <v>275</v>
      </c>
    </row>
    <row r="25" spans="1:18" ht="12" customHeight="1" x14ac:dyDescent="0.3">
      <c r="A25" s="44"/>
      <c r="B25" s="44"/>
      <c r="C25" s="16" t="s">
        <v>13</v>
      </c>
      <c r="D25" s="30" t="s">
        <v>99</v>
      </c>
      <c r="E25" s="30">
        <v>213</v>
      </c>
      <c r="F25" s="30">
        <v>429</v>
      </c>
      <c r="G25" s="30" t="s">
        <v>99</v>
      </c>
      <c r="H25" s="30">
        <v>452</v>
      </c>
      <c r="I25" s="30">
        <v>628</v>
      </c>
      <c r="J25" s="30" t="s">
        <v>99</v>
      </c>
      <c r="K25" s="30">
        <v>929</v>
      </c>
      <c r="L25" s="30" t="s">
        <v>351</v>
      </c>
      <c r="M25" s="30" t="s">
        <v>99</v>
      </c>
      <c r="N25" s="30">
        <v>956</v>
      </c>
      <c r="O25" s="30" t="s">
        <v>690</v>
      </c>
      <c r="P25" s="30" t="s">
        <v>99</v>
      </c>
      <c r="Q25" s="30">
        <v>723</v>
      </c>
      <c r="R25" s="30" t="s">
        <v>691</v>
      </c>
    </row>
    <row r="26" spans="1:18" ht="12" customHeight="1" x14ac:dyDescent="0.3">
      <c r="A26" s="43" t="s">
        <v>80</v>
      </c>
      <c r="B26" s="45" t="s">
        <v>578</v>
      </c>
      <c r="C26" s="14" t="s">
        <v>76</v>
      </c>
      <c r="D26" s="29" t="s">
        <v>99</v>
      </c>
      <c r="E26" s="29">
        <v>325</v>
      </c>
      <c r="F26" s="29">
        <v>580</v>
      </c>
      <c r="G26" s="29" t="s">
        <v>99</v>
      </c>
      <c r="H26" s="29">
        <v>606</v>
      </c>
      <c r="I26" s="29">
        <v>812</v>
      </c>
      <c r="J26" s="29" t="s">
        <v>99</v>
      </c>
      <c r="K26" s="29" t="s">
        <v>216</v>
      </c>
      <c r="L26" s="29" t="s">
        <v>217</v>
      </c>
      <c r="M26" s="29" t="s">
        <v>99</v>
      </c>
      <c r="N26" s="29" t="s">
        <v>218</v>
      </c>
      <c r="O26" s="29" t="s">
        <v>219</v>
      </c>
      <c r="P26" s="29" t="s">
        <v>99</v>
      </c>
      <c r="Q26" s="29">
        <v>823</v>
      </c>
      <c r="R26" s="29" t="s">
        <v>220</v>
      </c>
    </row>
    <row r="27" spans="1:18" ht="12" customHeight="1" x14ac:dyDescent="0.3">
      <c r="A27" s="44"/>
      <c r="B27" s="44"/>
      <c r="C27" s="14" t="s">
        <v>77</v>
      </c>
      <c r="D27" s="29" t="s">
        <v>99</v>
      </c>
      <c r="E27" s="29">
        <v>359</v>
      </c>
      <c r="F27" s="29">
        <v>602</v>
      </c>
      <c r="G27" s="29" t="s">
        <v>99</v>
      </c>
      <c r="H27" s="29">
        <v>594</v>
      </c>
      <c r="I27" s="29">
        <v>820</v>
      </c>
      <c r="J27" s="29" t="s">
        <v>99</v>
      </c>
      <c r="K27" s="29" t="s">
        <v>692</v>
      </c>
      <c r="L27" s="29" t="s">
        <v>693</v>
      </c>
      <c r="M27" s="29" t="s">
        <v>99</v>
      </c>
      <c r="N27" s="29" t="s">
        <v>324</v>
      </c>
      <c r="O27" s="29" t="s">
        <v>694</v>
      </c>
      <c r="P27" s="29" t="s">
        <v>99</v>
      </c>
      <c r="Q27" s="29">
        <v>844</v>
      </c>
      <c r="R27" s="29" t="s">
        <v>695</v>
      </c>
    </row>
    <row r="28" spans="1:18" ht="12" customHeight="1" x14ac:dyDescent="0.3">
      <c r="A28" s="44"/>
      <c r="B28" s="44"/>
      <c r="C28" s="14" t="s">
        <v>78</v>
      </c>
      <c r="D28" s="29" t="s">
        <v>99</v>
      </c>
      <c r="E28" s="29">
        <v>267</v>
      </c>
      <c r="F28" s="29">
        <v>415</v>
      </c>
      <c r="G28" s="29" t="s">
        <v>99</v>
      </c>
      <c r="H28" s="29">
        <v>474</v>
      </c>
      <c r="I28" s="29">
        <v>601</v>
      </c>
      <c r="J28" s="29" t="s">
        <v>99</v>
      </c>
      <c r="K28" s="29">
        <v>907</v>
      </c>
      <c r="L28" s="29" t="s">
        <v>696</v>
      </c>
      <c r="M28" s="29" t="s">
        <v>99</v>
      </c>
      <c r="N28" s="29">
        <v>920</v>
      </c>
      <c r="O28" s="29" t="s">
        <v>556</v>
      </c>
      <c r="P28" s="29" t="s">
        <v>99</v>
      </c>
      <c r="Q28" s="29">
        <v>663</v>
      </c>
      <c r="R28" s="29" t="s">
        <v>697</v>
      </c>
    </row>
    <row r="29" spans="1:18" ht="12" customHeight="1" x14ac:dyDescent="0.3">
      <c r="A29" s="44"/>
      <c r="B29" s="44"/>
      <c r="C29" s="14" t="s">
        <v>12</v>
      </c>
      <c r="D29" s="29" t="s">
        <v>99</v>
      </c>
      <c r="E29" s="29">
        <v>365</v>
      </c>
      <c r="F29" s="29">
        <v>629</v>
      </c>
      <c r="G29" s="29" t="s">
        <v>99</v>
      </c>
      <c r="H29" s="29">
        <v>703</v>
      </c>
      <c r="I29" s="29">
        <v>917</v>
      </c>
      <c r="J29" s="29" t="s">
        <v>99</v>
      </c>
      <c r="K29" s="29" t="s">
        <v>231</v>
      </c>
      <c r="L29" s="29" t="s">
        <v>232</v>
      </c>
      <c r="M29" s="29" t="s">
        <v>99</v>
      </c>
      <c r="N29" s="29" t="s">
        <v>233</v>
      </c>
      <c r="O29" s="29" t="s">
        <v>234</v>
      </c>
      <c r="P29" s="29" t="s">
        <v>99</v>
      </c>
      <c r="Q29" s="29">
        <v>959</v>
      </c>
      <c r="R29" s="29" t="s">
        <v>229</v>
      </c>
    </row>
    <row r="30" spans="1:18" ht="12" customHeight="1" x14ac:dyDescent="0.3">
      <c r="A30" s="44"/>
      <c r="B30" s="44"/>
      <c r="C30" s="16" t="s">
        <v>13</v>
      </c>
      <c r="D30" s="30" t="s">
        <v>99</v>
      </c>
      <c r="E30" s="30">
        <v>352</v>
      </c>
      <c r="F30" s="30">
        <v>653</v>
      </c>
      <c r="G30" s="30" t="s">
        <v>99</v>
      </c>
      <c r="H30" s="30">
        <v>687</v>
      </c>
      <c r="I30" s="30">
        <v>903</v>
      </c>
      <c r="J30" s="30" t="s">
        <v>99</v>
      </c>
      <c r="K30" s="30" t="s">
        <v>235</v>
      </c>
      <c r="L30" s="30" t="s">
        <v>236</v>
      </c>
      <c r="M30" s="30" t="s">
        <v>99</v>
      </c>
      <c r="N30" s="30" t="s">
        <v>237</v>
      </c>
      <c r="O30" s="30" t="s">
        <v>238</v>
      </c>
      <c r="P30" s="30" t="s">
        <v>99</v>
      </c>
      <c r="Q30" s="30">
        <v>962</v>
      </c>
      <c r="R30" s="30" t="s">
        <v>239</v>
      </c>
    </row>
    <row r="31" spans="1:18" ht="12" customHeight="1" x14ac:dyDescent="0.3">
      <c r="A31" s="44"/>
      <c r="B31" s="45" t="s">
        <v>579</v>
      </c>
      <c r="C31" s="14" t="s">
        <v>76</v>
      </c>
      <c r="D31" s="29" t="s">
        <v>99</v>
      </c>
      <c r="E31" s="29">
        <v>325</v>
      </c>
      <c r="F31" s="29">
        <v>580</v>
      </c>
      <c r="G31" s="29" t="s">
        <v>99</v>
      </c>
      <c r="H31" s="29">
        <v>606</v>
      </c>
      <c r="I31" s="29">
        <v>812</v>
      </c>
      <c r="J31" s="29" t="s">
        <v>99</v>
      </c>
      <c r="K31" s="29" t="s">
        <v>216</v>
      </c>
      <c r="L31" s="29" t="s">
        <v>217</v>
      </c>
      <c r="M31" s="29" t="s">
        <v>99</v>
      </c>
      <c r="N31" s="29" t="s">
        <v>218</v>
      </c>
      <c r="O31" s="29" t="s">
        <v>219</v>
      </c>
      <c r="P31" s="29" t="s">
        <v>99</v>
      </c>
      <c r="Q31" s="29">
        <v>823</v>
      </c>
      <c r="R31" s="29" t="s">
        <v>220</v>
      </c>
    </row>
    <row r="32" spans="1:18" ht="12" customHeight="1" x14ac:dyDescent="0.3">
      <c r="A32" s="44"/>
      <c r="B32" s="44"/>
      <c r="C32" s="14" t="s">
        <v>77</v>
      </c>
      <c r="D32" s="29" t="s">
        <v>99</v>
      </c>
      <c r="E32" s="29">
        <v>359</v>
      </c>
      <c r="F32" s="29">
        <v>602</v>
      </c>
      <c r="G32" s="29" t="s">
        <v>99</v>
      </c>
      <c r="H32" s="29">
        <v>594</v>
      </c>
      <c r="I32" s="29">
        <v>820</v>
      </c>
      <c r="J32" s="29" t="s">
        <v>99</v>
      </c>
      <c r="K32" s="29" t="s">
        <v>692</v>
      </c>
      <c r="L32" s="29" t="s">
        <v>693</v>
      </c>
      <c r="M32" s="29" t="s">
        <v>99</v>
      </c>
      <c r="N32" s="29" t="s">
        <v>324</v>
      </c>
      <c r="O32" s="29" t="s">
        <v>694</v>
      </c>
      <c r="P32" s="29" t="s">
        <v>99</v>
      </c>
      <c r="Q32" s="29">
        <v>844</v>
      </c>
      <c r="R32" s="29" t="s">
        <v>695</v>
      </c>
    </row>
    <row r="33" spans="1:18" ht="12" customHeight="1" x14ac:dyDescent="0.3">
      <c r="A33" s="44"/>
      <c r="B33" s="44"/>
      <c r="C33" s="14" t="s">
        <v>78</v>
      </c>
      <c r="D33" s="29" t="s">
        <v>99</v>
      </c>
      <c r="E33" s="29">
        <v>267</v>
      </c>
      <c r="F33" s="29">
        <v>415</v>
      </c>
      <c r="G33" s="29" t="s">
        <v>99</v>
      </c>
      <c r="H33" s="29">
        <v>474</v>
      </c>
      <c r="I33" s="29">
        <v>601</v>
      </c>
      <c r="J33" s="29" t="s">
        <v>99</v>
      </c>
      <c r="K33" s="29">
        <v>907</v>
      </c>
      <c r="L33" s="29" t="s">
        <v>696</v>
      </c>
      <c r="M33" s="29" t="s">
        <v>99</v>
      </c>
      <c r="N33" s="29">
        <v>920</v>
      </c>
      <c r="O33" s="29" t="s">
        <v>556</v>
      </c>
      <c r="P33" s="29" t="s">
        <v>99</v>
      </c>
      <c r="Q33" s="29">
        <v>663</v>
      </c>
      <c r="R33" s="29" t="s">
        <v>697</v>
      </c>
    </row>
    <row r="34" spans="1:18" ht="12" customHeight="1" x14ac:dyDescent="0.3">
      <c r="A34" s="44"/>
      <c r="B34" s="44"/>
      <c r="C34" s="14" t="s">
        <v>12</v>
      </c>
      <c r="D34" s="29" t="s">
        <v>99</v>
      </c>
      <c r="E34" s="29">
        <v>365</v>
      </c>
      <c r="F34" s="29">
        <v>629</v>
      </c>
      <c r="G34" s="29" t="s">
        <v>99</v>
      </c>
      <c r="H34" s="29">
        <v>703</v>
      </c>
      <c r="I34" s="29">
        <v>917</v>
      </c>
      <c r="J34" s="29" t="s">
        <v>99</v>
      </c>
      <c r="K34" s="29" t="s">
        <v>231</v>
      </c>
      <c r="L34" s="29" t="s">
        <v>232</v>
      </c>
      <c r="M34" s="29" t="s">
        <v>99</v>
      </c>
      <c r="N34" s="29" t="s">
        <v>233</v>
      </c>
      <c r="O34" s="29" t="s">
        <v>234</v>
      </c>
      <c r="P34" s="29" t="s">
        <v>99</v>
      </c>
      <c r="Q34" s="29">
        <v>959</v>
      </c>
      <c r="R34" s="29" t="s">
        <v>229</v>
      </c>
    </row>
    <row r="35" spans="1:18" ht="12" customHeight="1" x14ac:dyDescent="0.3">
      <c r="A35" s="44"/>
      <c r="B35" s="44"/>
      <c r="C35" s="16" t="s">
        <v>13</v>
      </c>
      <c r="D35" s="30" t="s">
        <v>99</v>
      </c>
      <c r="E35" s="30">
        <v>352</v>
      </c>
      <c r="F35" s="30">
        <v>653</v>
      </c>
      <c r="G35" s="30" t="s">
        <v>99</v>
      </c>
      <c r="H35" s="30">
        <v>687</v>
      </c>
      <c r="I35" s="30">
        <v>903</v>
      </c>
      <c r="J35" s="30" t="s">
        <v>99</v>
      </c>
      <c r="K35" s="30" t="s">
        <v>235</v>
      </c>
      <c r="L35" s="30" t="s">
        <v>236</v>
      </c>
      <c r="M35" s="30" t="s">
        <v>99</v>
      </c>
      <c r="N35" s="30" t="s">
        <v>237</v>
      </c>
      <c r="O35" s="30" t="s">
        <v>238</v>
      </c>
      <c r="P35" s="30" t="s">
        <v>99</v>
      </c>
      <c r="Q35" s="30">
        <v>962</v>
      </c>
      <c r="R35" s="30" t="s">
        <v>239</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698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44.4</v>
      </c>
      <c r="F6" s="25">
        <v>48.6</v>
      </c>
      <c r="G6" s="24" t="s">
        <v>97</v>
      </c>
      <c r="H6" s="25">
        <v>46.5</v>
      </c>
      <c r="I6" s="25">
        <v>50.2</v>
      </c>
      <c r="J6" s="24" t="s">
        <v>97</v>
      </c>
      <c r="K6" s="25">
        <v>49.3</v>
      </c>
      <c r="L6" s="25">
        <v>50.2</v>
      </c>
      <c r="M6" s="24" t="s">
        <v>97</v>
      </c>
      <c r="N6" s="25">
        <v>56.3</v>
      </c>
      <c r="O6" s="25">
        <v>55.5</v>
      </c>
      <c r="P6" s="24" t="s">
        <v>97</v>
      </c>
      <c r="Q6" s="25">
        <v>56.9</v>
      </c>
      <c r="R6" s="25">
        <v>52.1</v>
      </c>
    </row>
    <row r="7" spans="1:18" ht="12" customHeight="1" x14ac:dyDescent="0.3">
      <c r="A7" s="44"/>
      <c r="B7" s="44"/>
      <c r="C7" s="14" t="s">
        <v>77</v>
      </c>
      <c r="D7" s="24" t="s">
        <v>97</v>
      </c>
      <c r="E7" s="25">
        <v>44.1</v>
      </c>
      <c r="F7" s="25">
        <v>46.5</v>
      </c>
      <c r="G7" s="24" t="s">
        <v>97</v>
      </c>
      <c r="H7" s="25">
        <v>47</v>
      </c>
      <c r="I7" s="25">
        <v>46.8</v>
      </c>
      <c r="J7" s="24" t="s">
        <v>97</v>
      </c>
      <c r="K7" s="25">
        <v>47.1</v>
      </c>
      <c r="L7" s="25">
        <v>47.9</v>
      </c>
      <c r="M7" s="24" t="s">
        <v>97</v>
      </c>
      <c r="N7" s="25">
        <v>52.8</v>
      </c>
      <c r="O7" s="25">
        <v>53.7</v>
      </c>
      <c r="P7" s="24" t="s">
        <v>97</v>
      </c>
      <c r="Q7" s="25">
        <v>56.6</v>
      </c>
      <c r="R7" s="25">
        <v>50.2</v>
      </c>
    </row>
    <row r="8" spans="1:18" ht="12" customHeight="1" x14ac:dyDescent="0.3">
      <c r="A8" s="44"/>
      <c r="B8" s="44"/>
      <c r="C8" s="14" t="s">
        <v>78</v>
      </c>
      <c r="D8" s="24" t="s">
        <v>97</v>
      </c>
      <c r="E8" s="25">
        <v>44</v>
      </c>
      <c r="F8" s="25">
        <v>53</v>
      </c>
      <c r="G8" s="24" t="s">
        <v>97</v>
      </c>
      <c r="H8" s="25">
        <v>52.2</v>
      </c>
      <c r="I8" s="25">
        <v>51.7</v>
      </c>
      <c r="J8" s="24" t="s">
        <v>97</v>
      </c>
      <c r="K8" s="25">
        <v>54.4</v>
      </c>
      <c r="L8" s="25">
        <v>53.9</v>
      </c>
      <c r="M8" s="24" t="s">
        <v>97</v>
      </c>
      <c r="N8" s="25">
        <v>59.5</v>
      </c>
      <c r="O8" s="25">
        <v>54.7</v>
      </c>
      <c r="P8" s="24" t="s">
        <v>97</v>
      </c>
      <c r="Q8" s="25">
        <v>62.9</v>
      </c>
      <c r="R8" s="25">
        <v>56.6</v>
      </c>
    </row>
    <row r="9" spans="1:18" ht="12" customHeight="1" x14ac:dyDescent="0.3">
      <c r="A9" s="44"/>
      <c r="B9" s="44"/>
      <c r="C9" s="14" t="s">
        <v>12</v>
      </c>
      <c r="D9" s="24" t="s">
        <v>97</v>
      </c>
      <c r="E9" s="25">
        <v>45.9</v>
      </c>
      <c r="F9" s="25">
        <v>50.6</v>
      </c>
      <c r="G9" s="24" t="s">
        <v>97</v>
      </c>
      <c r="H9" s="25">
        <v>44.3</v>
      </c>
      <c r="I9" s="25">
        <v>49.8</v>
      </c>
      <c r="J9" s="24" t="s">
        <v>97</v>
      </c>
      <c r="K9" s="25">
        <v>50.9</v>
      </c>
      <c r="L9" s="25">
        <v>52.3</v>
      </c>
      <c r="M9" s="24" t="s">
        <v>97</v>
      </c>
      <c r="N9" s="25">
        <v>49.1</v>
      </c>
      <c r="O9" s="25">
        <v>51.8</v>
      </c>
      <c r="P9" s="24" t="s">
        <v>97</v>
      </c>
      <c r="Q9" s="25">
        <v>55.1</v>
      </c>
      <c r="R9" s="25">
        <v>54.4</v>
      </c>
    </row>
    <row r="10" spans="1:18" ht="12" customHeight="1" x14ac:dyDescent="0.3">
      <c r="A10" s="44"/>
      <c r="B10" s="44"/>
      <c r="C10" s="16" t="s">
        <v>13</v>
      </c>
      <c r="D10" s="28" t="s">
        <v>97</v>
      </c>
      <c r="E10" s="27">
        <v>56.5</v>
      </c>
      <c r="F10" s="27">
        <v>47.5</v>
      </c>
      <c r="G10" s="28" t="s">
        <v>97</v>
      </c>
      <c r="H10" s="27">
        <v>49.9</v>
      </c>
      <c r="I10" s="27">
        <v>53.7</v>
      </c>
      <c r="J10" s="28" t="s">
        <v>97</v>
      </c>
      <c r="K10" s="27">
        <v>54.2</v>
      </c>
      <c r="L10" s="27">
        <v>56.7</v>
      </c>
      <c r="M10" s="28" t="s">
        <v>97</v>
      </c>
      <c r="N10" s="27">
        <v>57.8</v>
      </c>
      <c r="O10" s="27">
        <v>56.3</v>
      </c>
      <c r="P10" s="28" t="s">
        <v>97</v>
      </c>
      <c r="Q10" s="27">
        <v>63.4</v>
      </c>
      <c r="R10" s="27">
        <v>61.1</v>
      </c>
    </row>
    <row r="11" spans="1:18" ht="12" customHeight="1" x14ac:dyDescent="0.3">
      <c r="A11" s="44"/>
      <c r="B11" s="45" t="s">
        <v>579</v>
      </c>
      <c r="C11" s="14" t="s">
        <v>76</v>
      </c>
      <c r="D11" s="24" t="s">
        <v>97</v>
      </c>
      <c r="E11" s="25">
        <v>60.4</v>
      </c>
      <c r="F11" s="25">
        <v>70.2</v>
      </c>
      <c r="G11" s="24" t="s">
        <v>97</v>
      </c>
      <c r="H11" s="25">
        <v>64</v>
      </c>
      <c r="I11" s="25">
        <v>65.5</v>
      </c>
      <c r="J11" s="24" t="s">
        <v>97</v>
      </c>
      <c r="K11" s="25">
        <v>65.5</v>
      </c>
      <c r="L11" s="25">
        <v>65.7</v>
      </c>
      <c r="M11" s="24" t="s">
        <v>97</v>
      </c>
      <c r="N11" s="25">
        <v>70.2</v>
      </c>
      <c r="O11" s="25">
        <v>70.400000000000006</v>
      </c>
      <c r="P11" s="24" t="s">
        <v>97</v>
      </c>
      <c r="Q11" s="25">
        <v>68.900000000000006</v>
      </c>
      <c r="R11" s="25">
        <v>66.599999999999994</v>
      </c>
    </row>
    <row r="12" spans="1:18" ht="12" customHeight="1" x14ac:dyDescent="0.3">
      <c r="A12" s="44"/>
      <c r="B12" s="44"/>
      <c r="C12" s="14" t="s">
        <v>77</v>
      </c>
      <c r="D12" s="24" t="s">
        <v>97</v>
      </c>
      <c r="E12" s="25">
        <v>66</v>
      </c>
      <c r="F12" s="25">
        <v>66.400000000000006</v>
      </c>
      <c r="G12" s="24" t="s">
        <v>97</v>
      </c>
      <c r="H12" s="25">
        <v>65.7</v>
      </c>
      <c r="I12" s="25">
        <v>68.599999999999994</v>
      </c>
      <c r="J12" s="24" t="s">
        <v>97</v>
      </c>
      <c r="K12" s="25">
        <v>67.8</v>
      </c>
      <c r="L12" s="25">
        <v>66.8</v>
      </c>
      <c r="M12" s="24" t="s">
        <v>97</v>
      </c>
      <c r="N12" s="25">
        <v>69.900000000000006</v>
      </c>
      <c r="O12" s="25">
        <v>69.599999999999994</v>
      </c>
      <c r="P12" s="24" t="s">
        <v>97</v>
      </c>
      <c r="Q12" s="25">
        <v>71.599999999999994</v>
      </c>
      <c r="R12" s="25">
        <v>69.099999999999994</v>
      </c>
    </row>
    <row r="13" spans="1:18" ht="12" customHeight="1" x14ac:dyDescent="0.3">
      <c r="A13" s="44"/>
      <c r="B13" s="44"/>
      <c r="C13" s="14" t="s">
        <v>78</v>
      </c>
      <c r="D13" s="24" t="s">
        <v>97</v>
      </c>
      <c r="E13" s="25">
        <v>66.900000000000006</v>
      </c>
      <c r="F13" s="25">
        <v>68.900000000000006</v>
      </c>
      <c r="G13" s="24" t="s">
        <v>97</v>
      </c>
      <c r="H13" s="25">
        <v>71.3</v>
      </c>
      <c r="I13" s="25">
        <v>67</v>
      </c>
      <c r="J13" s="24" t="s">
        <v>97</v>
      </c>
      <c r="K13" s="25">
        <v>68.7</v>
      </c>
      <c r="L13" s="25">
        <v>68.599999999999994</v>
      </c>
      <c r="M13" s="24" t="s">
        <v>97</v>
      </c>
      <c r="N13" s="25">
        <v>72.7</v>
      </c>
      <c r="O13" s="25">
        <v>68.5</v>
      </c>
      <c r="P13" s="24" t="s">
        <v>97</v>
      </c>
      <c r="Q13" s="25">
        <v>75.8</v>
      </c>
      <c r="R13" s="25">
        <v>70.3</v>
      </c>
    </row>
    <row r="14" spans="1:18" ht="12" customHeight="1" x14ac:dyDescent="0.3">
      <c r="A14" s="44"/>
      <c r="B14" s="44"/>
      <c r="C14" s="14" t="s">
        <v>12</v>
      </c>
      <c r="D14" s="24" t="s">
        <v>97</v>
      </c>
      <c r="E14" s="25">
        <v>67.2</v>
      </c>
      <c r="F14" s="25">
        <v>72.900000000000006</v>
      </c>
      <c r="G14" s="24" t="s">
        <v>97</v>
      </c>
      <c r="H14" s="25">
        <v>67.8</v>
      </c>
      <c r="I14" s="25">
        <v>70.2</v>
      </c>
      <c r="J14" s="24" t="s">
        <v>97</v>
      </c>
      <c r="K14" s="25">
        <v>70.900000000000006</v>
      </c>
      <c r="L14" s="25">
        <v>70.400000000000006</v>
      </c>
      <c r="M14" s="24" t="s">
        <v>97</v>
      </c>
      <c r="N14" s="25">
        <v>70.400000000000006</v>
      </c>
      <c r="O14" s="25">
        <v>70.599999999999994</v>
      </c>
      <c r="P14" s="24" t="s">
        <v>97</v>
      </c>
      <c r="Q14" s="25">
        <v>74</v>
      </c>
      <c r="R14" s="25">
        <v>70.8</v>
      </c>
    </row>
    <row r="15" spans="1:18" ht="12" customHeight="1" x14ac:dyDescent="0.3">
      <c r="A15" s="44"/>
      <c r="B15" s="44"/>
      <c r="C15" s="16" t="s">
        <v>13</v>
      </c>
      <c r="D15" s="28" t="s">
        <v>97</v>
      </c>
      <c r="E15" s="27">
        <v>73.900000000000006</v>
      </c>
      <c r="F15" s="27">
        <v>69</v>
      </c>
      <c r="G15" s="28" t="s">
        <v>97</v>
      </c>
      <c r="H15" s="27">
        <v>66.7</v>
      </c>
      <c r="I15" s="27">
        <v>70.7</v>
      </c>
      <c r="J15" s="28" t="s">
        <v>97</v>
      </c>
      <c r="K15" s="27">
        <v>71</v>
      </c>
      <c r="L15" s="27">
        <v>71.099999999999994</v>
      </c>
      <c r="M15" s="28" t="s">
        <v>97</v>
      </c>
      <c r="N15" s="27">
        <v>71.5</v>
      </c>
      <c r="O15" s="27">
        <v>70.900000000000006</v>
      </c>
      <c r="P15" s="28" t="s">
        <v>97</v>
      </c>
      <c r="Q15" s="27">
        <v>75.8</v>
      </c>
      <c r="R15" s="27">
        <v>75.7</v>
      </c>
    </row>
    <row r="16" spans="1:18" ht="12" customHeight="1" x14ac:dyDescent="0.3">
      <c r="A16" s="43" t="s">
        <v>79</v>
      </c>
      <c r="B16" s="45" t="s">
        <v>578</v>
      </c>
      <c r="C16" s="14" t="s">
        <v>76</v>
      </c>
      <c r="D16" s="29" t="s">
        <v>99</v>
      </c>
      <c r="E16" s="29">
        <v>148</v>
      </c>
      <c r="F16" s="29">
        <v>235</v>
      </c>
      <c r="G16" s="29" t="s">
        <v>99</v>
      </c>
      <c r="H16" s="29">
        <v>308</v>
      </c>
      <c r="I16" s="29">
        <v>402</v>
      </c>
      <c r="J16" s="29" t="s">
        <v>99</v>
      </c>
      <c r="K16" s="29">
        <v>499</v>
      </c>
      <c r="L16" s="29">
        <v>649</v>
      </c>
      <c r="M16" s="29" t="s">
        <v>99</v>
      </c>
      <c r="N16" s="29">
        <v>525</v>
      </c>
      <c r="O16" s="29">
        <v>632</v>
      </c>
      <c r="P16" s="29" t="s">
        <v>99</v>
      </c>
      <c r="Q16" s="29">
        <v>317</v>
      </c>
      <c r="R16" s="29">
        <v>473</v>
      </c>
    </row>
    <row r="17" spans="1:18" ht="12" customHeight="1" x14ac:dyDescent="0.3">
      <c r="A17" s="44"/>
      <c r="B17" s="44"/>
      <c r="C17" s="14" t="s">
        <v>77</v>
      </c>
      <c r="D17" s="29" t="s">
        <v>99</v>
      </c>
      <c r="E17" s="29">
        <v>157</v>
      </c>
      <c r="F17" s="29">
        <v>249</v>
      </c>
      <c r="G17" s="29" t="s">
        <v>99</v>
      </c>
      <c r="H17" s="29">
        <v>321</v>
      </c>
      <c r="I17" s="29">
        <v>400</v>
      </c>
      <c r="J17" s="29" t="s">
        <v>99</v>
      </c>
      <c r="K17" s="29">
        <v>489</v>
      </c>
      <c r="L17" s="29">
        <v>660</v>
      </c>
      <c r="M17" s="29" t="s">
        <v>99</v>
      </c>
      <c r="N17" s="29">
        <v>508</v>
      </c>
      <c r="O17" s="29">
        <v>655</v>
      </c>
      <c r="P17" s="29" t="s">
        <v>99</v>
      </c>
      <c r="Q17" s="29">
        <v>341</v>
      </c>
      <c r="R17" s="29">
        <v>484</v>
      </c>
    </row>
    <row r="18" spans="1:18" ht="12" customHeight="1" x14ac:dyDescent="0.3">
      <c r="A18" s="44"/>
      <c r="B18" s="44"/>
      <c r="C18" s="14" t="s">
        <v>78</v>
      </c>
      <c r="D18" s="29" t="s">
        <v>99</v>
      </c>
      <c r="E18" s="29">
        <v>142</v>
      </c>
      <c r="F18" s="29">
        <v>269</v>
      </c>
      <c r="G18" s="29" t="s">
        <v>99</v>
      </c>
      <c r="H18" s="29">
        <v>336</v>
      </c>
      <c r="I18" s="29">
        <v>398</v>
      </c>
      <c r="J18" s="29" t="s">
        <v>99</v>
      </c>
      <c r="K18" s="29">
        <v>533</v>
      </c>
      <c r="L18" s="29">
        <v>680</v>
      </c>
      <c r="M18" s="29" t="s">
        <v>99</v>
      </c>
      <c r="N18" s="29">
        <v>521</v>
      </c>
      <c r="O18" s="29">
        <v>611</v>
      </c>
      <c r="P18" s="29" t="s">
        <v>99</v>
      </c>
      <c r="Q18" s="29">
        <v>336</v>
      </c>
      <c r="R18" s="29">
        <v>482</v>
      </c>
    </row>
    <row r="19" spans="1:18" ht="12" customHeight="1" x14ac:dyDescent="0.3">
      <c r="A19" s="44"/>
      <c r="B19" s="44"/>
      <c r="C19" s="14" t="s">
        <v>12</v>
      </c>
      <c r="D19" s="29" t="s">
        <v>99</v>
      </c>
      <c r="E19" s="29">
        <v>155</v>
      </c>
      <c r="F19" s="29">
        <v>258</v>
      </c>
      <c r="G19" s="29" t="s">
        <v>99</v>
      </c>
      <c r="H19" s="29">
        <v>294</v>
      </c>
      <c r="I19" s="29">
        <v>414</v>
      </c>
      <c r="J19" s="29" t="s">
        <v>99</v>
      </c>
      <c r="K19" s="29">
        <v>538</v>
      </c>
      <c r="L19" s="29">
        <v>708</v>
      </c>
      <c r="M19" s="29" t="s">
        <v>99</v>
      </c>
      <c r="N19" s="29">
        <v>462</v>
      </c>
      <c r="O19" s="29">
        <v>623</v>
      </c>
      <c r="P19" s="29" t="s">
        <v>99</v>
      </c>
      <c r="Q19" s="29">
        <v>322</v>
      </c>
      <c r="R19" s="29">
        <v>512</v>
      </c>
    </row>
    <row r="20" spans="1:18" ht="12" customHeight="1" x14ac:dyDescent="0.3">
      <c r="A20" s="44"/>
      <c r="B20" s="44"/>
      <c r="C20" s="16" t="s">
        <v>13</v>
      </c>
      <c r="D20" s="30" t="s">
        <v>99</v>
      </c>
      <c r="E20" s="30">
        <v>182</v>
      </c>
      <c r="F20" s="30">
        <v>219</v>
      </c>
      <c r="G20" s="30" t="s">
        <v>99</v>
      </c>
      <c r="H20" s="30">
        <v>294</v>
      </c>
      <c r="I20" s="30">
        <v>392</v>
      </c>
      <c r="J20" s="30" t="s">
        <v>99</v>
      </c>
      <c r="K20" s="30">
        <v>533</v>
      </c>
      <c r="L20" s="30">
        <v>712</v>
      </c>
      <c r="M20" s="30" t="s">
        <v>99</v>
      </c>
      <c r="N20" s="30">
        <v>485</v>
      </c>
      <c r="O20" s="30">
        <v>620</v>
      </c>
      <c r="P20" s="30" t="s">
        <v>99</v>
      </c>
      <c r="Q20" s="30">
        <v>341</v>
      </c>
      <c r="R20" s="30">
        <v>508</v>
      </c>
    </row>
    <row r="21" spans="1:18" ht="12" customHeight="1" x14ac:dyDescent="0.3">
      <c r="A21" s="44"/>
      <c r="B21" s="45" t="s">
        <v>579</v>
      </c>
      <c r="C21" s="14" t="s">
        <v>76</v>
      </c>
      <c r="D21" s="29" t="s">
        <v>99</v>
      </c>
      <c r="E21" s="29">
        <v>201</v>
      </c>
      <c r="F21" s="29">
        <v>340</v>
      </c>
      <c r="G21" s="29" t="s">
        <v>99</v>
      </c>
      <c r="H21" s="29">
        <v>424</v>
      </c>
      <c r="I21" s="29">
        <v>525</v>
      </c>
      <c r="J21" s="29" t="s">
        <v>99</v>
      </c>
      <c r="K21" s="29">
        <v>664</v>
      </c>
      <c r="L21" s="29">
        <v>849</v>
      </c>
      <c r="M21" s="29" t="s">
        <v>99</v>
      </c>
      <c r="N21" s="29">
        <v>654</v>
      </c>
      <c r="O21" s="29">
        <v>802</v>
      </c>
      <c r="P21" s="29" t="s">
        <v>99</v>
      </c>
      <c r="Q21" s="29">
        <v>384</v>
      </c>
      <c r="R21" s="29">
        <v>605</v>
      </c>
    </row>
    <row r="22" spans="1:18" ht="12" customHeight="1" x14ac:dyDescent="0.3">
      <c r="A22" s="44"/>
      <c r="B22" s="44"/>
      <c r="C22" s="14" t="s">
        <v>77</v>
      </c>
      <c r="D22" s="29" t="s">
        <v>99</v>
      </c>
      <c r="E22" s="29">
        <v>235</v>
      </c>
      <c r="F22" s="29">
        <v>356</v>
      </c>
      <c r="G22" s="29" t="s">
        <v>99</v>
      </c>
      <c r="H22" s="29">
        <v>449</v>
      </c>
      <c r="I22" s="29">
        <v>586</v>
      </c>
      <c r="J22" s="29" t="s">
        <v>99</v>
      </c>
      <c r="K22" s="29">
        <v>704</v>
      </c>
      <c r="L22" s="29">
        <v>921</v>
      </c>
      <c r="M22" s="29" t="s">
        <v>99</v>
      </c>
      <c r="N22" s="29">
        <v>673</v>
      </c>
      <c r="O22" s="29">
        <v>848</v>
      </c>
      <c r="P22" s="29" t="s">
        <v>99</v>
      </c>
      <c r="Q22" s="29">
        <v>431</v>
      </c>
      <c r="R22" s="29">
        <v>667</v>
      </c>
    </row>
    <row r="23" spans="1:18" ht="12" customHeight="1" x14ac:dyDescent="0.3">
      <c r="A23" s="44"/>
      <c r="B23" s="44"/>
      <c r="C23" s="14" t="s">
        <v>78</v>
      </c>
      <c r="D23" s="29" t="s">
        <v>99</v>
      </c>
      <c r="E23" s="29">
        <v>216</v>
      </c>
      <c r="F23" s="29">
        <v>350</v>
      </c>
      <c r="G23" s="29" t="s">
        <v>99</v>
      </c>
      <c r="H23" s="29">
        <v>459</v>
      </c>
      <c r="I23" s="29">
        <v>516</v>
      </c>
      <c r="J23" s="29" t="s">
        <v>99</v>
      </c>
      <c r="K23" s="29">
        <v>673</v>
      </c>
      <c r="L23" s="29">
        <v>865</v>
      </c>
      <c r="M23" s="29" t="s">
        <v>99</v>
      </c>
      <c r="N23" s="29">
        <v>637</v>
      </c>
      <c r="O23" s="29">
        <v>765</v>
      </c>
      <c r="P23" s="29" t="s">
        <v>99</v>
      </c>
      <c r="Q23" s="29">
        <v>405</v>
      </c>
      <c r="R23" s="29">
        <v>599</v>
      </c>
    </row>
    <row r="24" spans="1:18" ht="12" customHeight="1" x14ac:dyDescent="0.3">
      <c r="A24" s="44"/>
      <c r="B24" s="44"/>
      <c r="C24" s="14" t="s">
        <v>12</v>
      </c>
      <c r="D24" s="29" t="s">
        <v>99</v>
      </c>
      <c r="E24" s="29">
        <v>227</v>
      </c>
      <c r="F24" s="29">
        <v>372</v>
      </c>
      <c r="G24" s="29" t="s">
        <v>99</v>
      </c>
      <c r="H24" s="29">
        <v>450</v>
      </c>
      <c r="I24" s="29">
        <v>583</v>
      </c>
      <c r="J24" s="29" t="s">
        <v>99</v>
      </c>
      <c r="K24" s="29">
        <v>749</v>
      </c>
      <c r="L24" s="29">
        <v>954</v>
      </c>
      <c r="M24" s="29" t="s">
        <v>99</v>
      </c>
      <c r="N24" s="29">
        <v>662</v>
      </c>
      <c r="O24" s="29">
        <v>849</v>
      </c>
      <c r="P24" s="29" t="s">
        <v>99</v>
      </c>
      <c r="Q24" s="29">
        <v>432</v>
      </c>
      <c r="R24" s="29">
        <v>666</v>
      </c>
    </row>
    <row r="25" spans="1:18" ht="12" customHeight="1" x14ac:dyDescent="0.3">
      <c r="A25" s="44"/>
      <c r="B25" s="44"/>
      <c r="C25" s="16" t="s">
        <v>13</v>
      </c>
      <c r="D25" s="30" t="s">
        <v>99</v>
      </c>
      <c r="E25" s="30">
        <v>238</v>
      </c>
      <c r="F25" s="30">
        <v>318</v>
      </c>
      <c r="G25" s="30" t="s">
        <v>99</v>
      </c>
      <c r="H25" s="30">
        <v>393</v>
      </c>
      <c r="I25" s="30">
        <v>516</v>
      </c>
      <c r="J25" s="30" t="s">
        <v>99</v>
      </c>
      <c r="K25" s="30">
        <v>698</v>
      </c>
      <c r="L25" s="30">
        <v>893</v>
      </c>
      <c r="M25" s="30" t="s">
        <v>99</v>
      </c>
      <c r="N25" s="30">
        <v>600</v>
      </c>
      <c r="O25" s="30">
        <v>781</v>
      </c>
      <c r="P25" s="30" t="s">
        <v>99</v>
      </c>
      <c r="Q25" s="30">
        <v>408</v>
      </c>
      <c r="R25" s="30">
        <v>630</v>
      </c>
    </row>
    <row r="26" spans="1:18" ht="12" customHeight="1" x14ac:dyDescent="0.3">
      <c r="A26" s="43" t="s">
        <v>80</v>
      </c>
      <c r="B26" s="45" t="s">
        <v>578</v>
      </c>
      <c r="C26" s="14" t="s">
        <v>76</v>
      </c>
      <c r="D26" s="29" t="s">
        <v>99</v>
      </c>
      <c r="E26" s="29">
        <v>333</v>
      </c>
      <c r="F26" s="29">
        <v>484</v>
      </c>
      <c r="G26" s="29" t="s">
        <v>99</v>
      </c>
      <c r="H26" s="29">
        <v>662</v>
      </c>
      <c r="I26" s="29">
        <v>801</v>
      </c>
      <c r="J26" s="29" t="s">
        <v>99</v>
      </c>
      <c r="K26" s="29" t="s">
        <v>241</v>
      </c>
      <c r="L26" s="29" t="s">
        <v>242</v>
      </c>
      <c r="M26" s="29" t="s">
        <v>99</v>
      </c>
      <c r="N26" s="29">
        <v>932</v>
      </c>
      <c r="O26" s="29" t="s">
        <v>243</v>
      </c>
      <c r="P26" s="29" t="s">
        <v>99</v>
      </c>
      <c r="Q26" s="29">
        <v>557</v>
      </c>
      <c r="R26" s="29">
        <v>908</v>
      </c>
    </row>
    <row r="27" spans="1:18" ht="12" customHeight="1" x14ac:dyDescent="0.3">
      <c r="A27" s="44"/>
      <c r="B27" s="44"/>
      <c r="C27" s="14" t="s">
        <v>77</v>
      </c>
      <c r="D27" s="29" t="s">
        <v>99</v>
      </c>
      <c r="E27" s="29">
        <v>356</v>
      </c>
      <c r="F27" s="29">
        <v>536</v>
      </c>
      <c r="G27" s="29" t="s">
        <v>99</v>
      </c>
      <c r="H27" s="29">
        <v>683</v>
      </c>
      <c r="I27" s="29">
        <v>854</v>
      </c>
      <c r="J27" s="29" t="s">
        <v>99</v>
      </c>
      <c r="K27" s="29" t="s">
        <v>244</v>
      </c>
      <c r="L27" s="29" t="s">
        <v>245</v>
      </c>
      <c r="M27" s="29" t="s">
        <v>99</v>
      </c>
      <c r="N27" s="29">
        <v>963</v>
      </c>
      <c r="O27" s="29" t="s">
        <v>246</v>
      </c>
      <c r="P27" s="29" t="s">
        <v>99</v>
      </c>
      <c r="Q27" s="29">
        <v>602</v>
      </c>
      <c r="R27" s="29">
        <v>965</v>
      </c>
    </row>
    <row r="28" spans="1:18" ht="12" customHeight="1" x14ac:dyDescent="0.3">
      <c r="A28" s="44"/>
      <c r="B28" s="44"/>
      <c r="C28" s="14" t="s">
        <v>78</v>
      </c>
      <c r="D28" s="29" t="s">
        <v>99</v>
      </c>
      <c r="E28" s="29">
        <v>323</v>
      </c>
      <c r="F28" s="29">
        <v>508</v>
      </c>
      <c r="G28" s="29" t="s">
        <v>99</v>
      </c>
      <c r="H28" s="29">
        <v>644</v>
      </c>
      <c r="I28" s="29">
        <v>770</v>
      </c>
      <c r="J28" s="29" t="s">
        <v>99</v>
      </c>
      <c r="K28" s="29">
        <v>980</v>
      </c>
      <c r="L28" s="29" t="s">
        <v>247</v>
      </c>
      <c r="M28" s="29" t="s">
        <v>99</v>
      </c>
      <c r="N28" s="29">
        <v>876</v>
      </c>
      <c r="O28" s="29" t="s">
        <v>248</v>
      </c>
      <c r="P28" s="29" t="s">
        <v>99</v>
      </c>
      <c r="Q28" s="29">
        <v>534</v>
      </c>
      <c r="R28" s="29">
        <v>852</v>
      </c>
    </row>
    <row r="29" spans="1:18" ht="12" customHeight="1" x14ac:dyDescent="0.3">
      <c r="A29" s="44"/>
      <c r="B29" s="44"/>
      <c r="C29" s="14" t="s">
        <v>12</v>
      </c>
      <c r="D29" s="29" t="s">
        <v>99</v>
      </c>
      <c r="E29" s="29">
        <v>338</v>
      </c>
      <c r="F29" s="29">
        <v>510</v>
      </c>
      <c r="G29" s="29" t="s">
        <v>99</v>
      </c>
      <c r="H29" s="29">
        <v>664</v>
      </c>
      <c r="I29" s="29">
        <v>831</v>
      </c>
      <c r="J29" s="29" t="s">
        <v>99</v>
      </c>
      <c r="K29" s="29" t="s">
        <v>249</v>
      </c>
      <c r="L29" s="29" t="s">
        <v>250</v>
      </c>
      <c r="M29" s="29" t="s">
        <v>99</v>
      </c>
      <c r="N29" s="29">
        <v>940</v>
      </c>
      <c r="O29" s="29" t="s">
        <v>251</v>
      </c>
      <c r="P29" s="29" t="s">
        <v>99</v>
      </c>
      <c r="Q29" s="29">
        <v>584</v>
      </c>
      <c r="R29" s="29">
        <v>941</v>
      </c>
    </row>
    <row r="30" spans="1:18" ht="12" customHeight="1" x14ac:dyDescent="0.3">
      <c r="A30" s="44"/>
      <c r="B30" s="44"/>
      <c r="C30" s="16" t="s">
        <v>13</v>
      </c>
      <c r="D30" s="30" t="s">
        <v>99</v>
      </c>
      <c r="E30" s="30">
        <v>322</v>
      </c>
      <c r="F30" s="30">
        <v>461</v>
      </c>
      <c r="G30" s="30" t="s">
        <v>99</v>
      </c>
      <c r="H30" s="30">
        <v>589</v>
      </c>
      <c r="I30" s="30">
        <v>730</v>
      </c>
      <c r="J30" s="30" t="s">
        <v>99</v>
      </c>
      <c r="K30" s="30">
        <v>983</v>
      </c>
      <c r="L30" s="30" t="s">
        <v>252</v>
      </c>
      <c r="M30" s="30" t="s">
        <v>99</v>
      </c>
      <c r="N30" s="30">
        <v>839</v>
      </c>
      <c r="O30" s="30" t="s">
        <v>253</v>
      </c>
      <c r="P30" s="30" t="s">
        <v>99</v>
      </c>
      <c r="Q30" s="30">
        <v>538</v>
      </c>
      <c r="R30" s="30">
        <v>832</v>
      </c>
    </row>
    <row r="31" spans="1:18" ht="12" customHeight="1" x14ac:dyDescent="0.3">
      <c r="A31" s="44"/>
      <c r="B31" s="45" t="s">
        <v>579</v>
      </c>
      <c r="C31" s="14" t="s">
        <v>76</v>
      </c>
      <c r="D31" s="29" t="s">
        <v>99</v>
      </c>
      <c r="E31" s="29">
        <v>333</v>
      </c>
      <c r="F31" s="29">
        <v>484</v>
      </c>
      <c r="G31" s="29" t="s">
        <v>99</v>
      </c>
      <c r="H31" s="29">
        <v>662</v>
      </c>
      <c r="I31" s="29">
        <v>801</v>
      </c>
      <c r="J31" s="29" t="s">
        <v>99</v>
      </c>
      <c r="K31" s="29" t="s">
        <v>241</v>
      </c>
      <c r="L31" s="29" t="s">
        <v>242</v>
      </c>
      <c r="M31" s="29" t="s">
        <v>99</v>
      </c>
      <c r="N31" s="29">
        <v>932</v>
      </c>
      <c r="O31" s="29" t="s">
        <v>243</v>
      </c>
      <c r="P31" s="29" t="s">
        <v>99</v>
      </c>
      <c r="Q31" s="29">
        <v>557</v>
      </c>
      <c r="R31" s="29">
        <v>908</v>
      </c>
    </row>
    <row r="32" spans="1:18" ht="12" customHeight="1" x14ac:dyDescent="0.3">
      <c r="A32" s="44"/>
      <c r="B32" s="44"/>
      <c r="C32" s="14" t="s">
        <v>77</v>
      </c>
      <c r="D32" s="29" t="s">
        <v>99</v>
      </c>
      <c r="E32" s="29">
        <v>356</v>
      </c>
      <c r="F32" s="29">
        <v>536</v>
      </c>
      <c r="G32" s="29" t="s">
        <v>99</v>
      </c>
      <c r="H32" s="29">
        <v>683</v>
      </c>
      <c r="I32" s="29">
        <v>854</v>
      </c>
      <c r="J32" s="29" t="s">
        <v>99</v>
      </c>
      <c r="K32" s="29" t="s">
        <v>244</v>
      </c>
      <c r="L32" s="29" t="s">
        <v>245</v>
      </c>
      <c r="M32" s="29" t="s">
        <v>99</v>
      </c>
      <c r="N32" s="29">
        <v>963</v>
      </c>
      <c r="O32" s="29" t="s">
        <v>246</v>
      </c>
      <c r="P32" s="29" t="s">
        <v>99</v>
      </c>
      <c r="Q32" s="29">
        <v>602</v>
      </c>
      <c r="R32" s="29">
        <v>965</v>
      </c>
    </row>
    <row r="33" spans="1:18" ht="12" customHeight="1" x14ac:dyDescent="0.3">
      <c r="A33" s="44"/>
      <c r="B33" s="44"/>
      <c r="C33" s="14" t="s">
        <v>78</v>
      </c>
      <c r="D33" s="29" t="s">
        <v>99</v>
      </c>
      <c r="E33" s="29">
        <v>323</v>
      </c>
      <c r="F33" s="29">
        <v>508</v>
      </c>
      <c r="G33" s="29" t="s">
        <v>99</v>
      </c>
      <c r="H33" s="29">
        <v>644</v>
      </c>
      <c r="I33" s="29">
        <v>770</v>
      </c>
      <c r="J33" s="29" t="s">
        <v>99</v>
      </c>
      <c r="K33" s="29">
        <v>980</v>
      </c>
      <c r="L33" s="29" t="s">
        <v>247</v>
      </c>
      <c r="M33" s="29" t="s">
        <v>99</v>
      </c>
      <c r="N33" s="29">
        <v>876</v>
      </c>
      <c r="O33" s="29" t="s">
        <v>248</v>
      </c>
      <c r="P33" s="29" t="s">
        <v>99</v>
      </c>
      <c r="Q33" s="29">
        <v>534</v>
      </c>
      <c r="R33" s="29">
        <v>852</v>
      </c>
    </row>
    <row r="34" spans="1:18" ht="12" customHeight="1" x14ac:dyDescent="0.3">
      <c r="A34" s="44"/>
      <c r="B34" s="44"/>
      <c r="C34" s="14" t="s">
        <v>12</v>
      </c>
      <c r="D34" s="29" t="s">
        <v>99</v>
      </c>
      <c r="E34" s="29">
        <v>338</v>
      </c>
      <c r="F34" s="29">
        <v>510</v>
      </c>
      <c r="G34" s="29" t="s">
        <v>99</v>
      </c>
      <c r="H34" s="29">
        <v>664</v>
      </c>
      <c r="I34" s="29">
        <v>831</v>
      </c>
      <c r="J34" s="29" t="s">
        <v>99</v>
      </c>
      <c r="K34" s="29" t="s">
        <v>249</v>
      </c>
      <c r="L34" s="29" t="s">
        <v>250</v>
      </c>
      <c r="M34" s="29" t="s">
        <v>99</v>
      </c>
      <c r="N34" s="29">
        <v>940</v>
      </c>
      <c r="O34" s="29" t="s">
        <v>251</v>
      </c>
      <c r="P34" s="29" t="s">
        <v>99</v>
      </c>
      <c r="Q34" s="29">
        <v>584</v>
      </c>
      <c r="R34" s="29">
        <v>941</v>
      </c>
    </row>
    <row r="35" spans="1:18" ht="12" customHeight="1" x14ac:dyDescent="0.3">
      <c r="A35" s="44"/>
      <c r="B35" s="44"/>
      <c r="C35" s="16" t="s">
        <v>13</v>
      </c>
      <c r="D35" s="30" t="s">
        <v>99</v>
      </c>
      <c r="E35" s="30">
        <v>322</v>
      </c>
      <c r="F35" s="30">
        <v>461</v>
      </c>
      <c r="G35" s="30" t="s">
        <v>99</v>
      </c>
      <c r="H35" s="30">
        <v>589</v>
      </c>
      <c r="I35" s="30">
        <v>730</v>
      </c>
      <c r="J35" s="30" t="s">
        <v>99</v>
      </c>
      <c r="K35" s="30">
        <v>983</v>
      </c>
      <c r="L35" s="30" t="s">
        <v>252</v>
      </c>
      <c r="M35" s="30" t="s">
        <v>99</v>
      </c>
      <c r="N35" s="30">
        <v>839</v>
      </c>
      <c r="O35" s="30" t="s">
        <v>253</v>
      </c>
      <c r="P35" s="30" t="s">
        <v>99</v>
      </c>
      <c r="Q35" s="30">
        <v>538</v>
      </c>
      <c r="R35" s="30">
        <v>832</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699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46.5</v>
      </c>
      <c r="F6" s="25">
        <v>60.2</v>
      </c>
      <c r="G6" s="24" t="s">
        <v>97</v>
      </c>
      <c r="H6" s="25">
        <v>56.1</v>
      </c>
      <c r="I6" s="25">
        <v>53.3</v>
      </c>
      <c r="J6" s="24" t="s">
        <v>97</v>
      </c>
      <c r="K6" s="25">
        <v>41.6</v>
      </c>
      <c r="L6" s="25">
        <v>51.2</v>
      </c>
      <c r="M6" s="24" t="s">
        <v>97</v>
      </c>
      <c r="N6" s="25">
        <v>57.1</v>
      </c>
      <c r="O6" s="25">
        <v>52.6</v>
      </c>
      <c r="P6" s="24" t="s">
        <v>97</v>
      </c>
      <c r="Q6" s="25">
        <v>52.4</v>
      </c>
      <c r="R6" s="25">
        <v>55.2</v>
      </c>
    </row>
    <row r="7" spans="1:18" ht="12" customHeight="1" x14ac:dyDescent="0.3">
      <c r="A7" s="44"/>
      <c r="B7" s="44"/>
      <c r="C7" s="14" t="s">
        <v>77</v>
      </c>
      <c r="D7" s="24" t="s">
        <v>97</v>
      </c>
      <c r="E7" s="25">
        <v>48.7</v>
      </c>
      <c r="F7" s="25">
        <v>56.9</v>
      </c>
      <c r="G7" s="24" t="s">
        <v>97</v>
      </c>
      <c r="H7" s="25">
        <v>42.1</v>
      </c>
      <c r="I7" s="25">
        <v>50</v>
      </c>
      <c r="J7" s="24" t="s">
        <v>97</v>
      </c>
      <c r="K7" s="25">
        <v>45.6</v>
      </c>
      <c r="L7" s="25">
        <v>50.8</v>
      </c>
      <c r="M7" s="24" t="s">
        <v>97</v>
      </c>
      <c r="N7" s="25">
        <v>49.4</v>
      </c>
      <c r="O7" s="25">
        <v>52</v>
      </c>
      <c r="P7" s="24" t="s">
        <v>97</v>
      </c>
      <c r="Q7" s="25">
        <v>45.5</v>
      </c>
      <c r="R7" s="25">
        <v>54.7</v>
      </c>
    </row>
    <row r="8" spans="1:18" ht="12" customHeight="1" x14ac:dyDescent="0.3">
      <c r="A8" s="44"/>
      <c r="B8" s="44"/>
      <c r="C8" s="14" t="s">
        <v>78</v>
      </c>
      <c r="D8" s="24" t="s">
        <v>97</v>
      </c>
      <c r="E8" s="25">
        <v>47.4</v>
      </c>
      <c r="F8" s="25">
        <v>30.8</v>
      </c>
      <c r="G8" s="24" t="s">
        <v>97</v>
      </c>
      <c r="H8" s="25">
        <v>44</v>
      </c>
      <c r="I8" s="25">
        <v>52.8</v>
      </c>
      <c r="J8" s="24" t="s">
        <v>97</v>
      </c>
      <c r="K8" s="25">
        <v>52.4</v>
      </c>
      <c r="L8" s="25">
        <v>53.8</v>
      </c>
      <c r="M8" s="24" t="s">
        <v>97</v>
      </c>
      <c r="N8" s="25">
        <v>51.3</v>
      </c>
      <c r="O8" s="25">
        <v>53.9</v>
      </c>
      <c r="P8" s="24" t="s">
        <v>97</v>
      </c>
      <c r="Q8" s="25">
        <v>56.1</v>
      </c>
      <c r="R8" s="25">
        <v>57.3</v>
      </c>
    </row>
    <row r="9" spans="1:18" ht="12" customHeight="1" x14ac:dyDescent="0.3">
      <c r="A9" s="44"/>
      <c r="B9" s="44"/>
      <c r="C9" s="14" t="s">
        <v>12</v>
      </c>
      <c r="D9" s="24" t="s">
        <v>97</v>
      </c>
      <c r="E9" s="25">
        <v>43.5</v>
      </c>
      <c r="F9" s="25">
        <v>50</v>
      </c>
      <c r="G9" s="24" t="s">
        <v>97</v>
      </c>
      <c r="H9" s="25">
        <v>43.7</v>
      </c>
      <c r="I9" s="25">
        <v>45.8</v>
      </c>
      <c r="J9" s="24" t="s">
        <v>97</v>
      </c>
      <c r="K9" s="25">
        <v>44.1</v>
      </c>
      <c r="L9" s="25">
        <v>50.7</v>
      </c>
      <c r="M9" s="24" t="s">
        <v>97</v>
      </c>
      <c r="N9" s="25">
        <v>50.9</v>
      </c>
      <c r="O9" s="25">
        <v>51.2</v>
      </c>
      <c r="P9" s="24" t="s">
        <v>97</v>
      </c>
      <c r="Q9" s="25">
        <v>48.5</v>
      </c>
      <c r="R9" s="25">
        <v>52.5</v>
      </c>
    </row>
    <row r="10" spans="1:18" ht="12" customHeight="1" x14ac:dyDescent="0.3">
      <c r="A10" s="44"/>
      <c r="B10" s="44"/>
      <c r="C10" s="16" t="s">
        <v>13</v>
      </c>
      <c r="D10" s="28" t="s">
        <v>97</v>
      </c>
      <c r="E10" s="27">
        <v>56.9</v>
      </c>
      <c r="F10" s="27">
        <v>53.9</v>
      </c>
      <c r="G10" s="28" t="s">
        <v>97</v>
      </c>
      <c r="H10" s="27">
        <v>46.3</v>
      </c>
      <c r="I10" s="27">
        <v>48.6</v>
      </c>
      <c r="J10" s="28" t="s">
        <v>97</v>
      </c>
      <c r="K10" s="27">
        <v>50.9</v>
      </c>
      <c r="L10" s="27">
        <v>50.4</v>
      </c>
      <c r="M10" s="28" t="s">
        <v>97</v>
      </c>
      <c r="N10" s="27">
        <v>44</v>
      </c>
      <c r="O10" s="27">
        <v>49.5</v>
      </c>
      <c r="P10" s="28" t="s">
        <v>97</v>
      </c>
      <c r="Q10" s="27">
        <v>53.6</v>
      </c>
      <c r="R10" s="27">
        <v>51.1</v>
      </c>
    </row>
    <row r="11" spans="1:18" ht="12" customHeight="1" x14ac:dyDescent="0.3">
      <c r="A11" s="44"/>
      <c r="B11" s="45" t="s">
        <v>579</v>
      </c>
      <c r="C11" s="14" t="s">
        <v>76</v>
      </c>
      <c r="D11" s="24" t="s">
        <v>97</v>
      </c>
      <c r="E11" s="25">
        <v>64</v>
      </c>
      <c r="F11" s="25">
        <v>70.2</v>
      </c>
      <c r="G11" s="24" t="s">
        <v>97</v>
      </c>
      <c r="H11" s="25">
        <v>71.2</v>
      </c>
      <c r="I11" s="25">
        <v>66.7</v>
      </c>
      <c r="J11" s="24" t="s">
        <v>97</v>
      </c>
      <c r="K11" s="25">
        <v>56.4</v>
      </c>
      <c r="L11" s="25">
        <v>62.3</v>
      </c>
      <c r="M11" s="24" t="s">
        <v>97</v>
      </c>
      <c r="N11" s="25">
        <v>70.2</v>
      </c>
      <c r="O11" s="25">
        <v>64.900000000000006</v>
      </c>
      <c r="P11" s="24" t="s">
        <v>97</v>
      </c>
      <c r="Q11" s="25">
        <v>64.8</v>
      </c>
      <c r="R11" s="25">
        <v>64.3</v>
      </c>
    </row>
    <row r="12" spans="1:18" ht="12" customHeight="1" x14ac:dyDescent="0.3">
      <c r="A12" s="44"/>
      <c r="B12" s="44"/>
      <c r="C12" s="14" t="s">
        <v>77</v>
      </c>
      <c r="D12" s="24" t="s">
        <v>97</v>
      </c>
      <c r="E12" s="25">
        <v>67.8</v>
      </c>
      <c r="F12" s="25">
        <v>72.5</v>
      </c>
      <c r="G12" s="24" t="s">
        <v>97</v>
      </c>
      <c r="H12" s="25">
        <v>64.3</v>
      </c>
      <c r="I12" s="25">
        <v>65.900000000000006</v>
      </c>
      <c r="J12" s="24" t="s">
        <v>97</v>
      </c>
      <c r="K12" s="25">
        <v>63.5</v>
      </c>
      <c r="L12" s="25">
        <v>68.3</v>
      </c>
      <c r="M12" s="24" t="s">
        <v>97</v>
      </c>
      <c r="N12" s="25">
        <v>69.8</v>
      </c>
      <c r="O12" s="25">
        <v>66.2</v>
      </c>
      <c r="P12" s="24" t="s">
        <v>97</v>
      </c>
      <c r="Q12" s="25">
        <v>59.6</v>
      </c>
      <c r="R12" s="25">
        <v>70.099999999999994</v>
      </c>
    </row>
    <row r="13" spans="1:18" ht="12" customHeight="1" x14ac:dyDescent="0.3">
      <c r="A13" s="44"/>
      <c r="B13" s="44"/>
      <c r="C13" s="14" t="s">
        <v>78</v>
      </c>
      <c r="D13" s="24" t="s">
        <v>97</v>
      </c>
      <c r="E13" s="25">
        <v>66.400000000000006</v>
      </c>
      <c r="F13" s="25">
        <v>40.9</v>
      </c>
      <c r="G13" s="24" t="s">
        <v>97</v>
      </c>
      <c r="H13" s="25">
        <v>60.3</v>
      </c>
      <c r="I13" s="25">
        <v>65.8</v>
      </c>
      <c r="J13" s="24" t="s">
        <v>97</v>
      </c>
      <c r="K13" s="25">
        <v>66.099999999999994</v>
      </c>
      <c r="L13" s="25">
        <v>67.3</v>
      </c>
      <c r="M13" s="24" t="s">
        <v>97</v>
      </c>
      <c r="N13" s="25">
        <v>67.8</v>
      </c>
      <c r="O13" s="25">
        <v>70.3</v>
      </c>
      <c r="P13" s="24" t="s">
        <v>97</v>
      </c>
      <c r="Q13" s="25">
        <v>66.2</v>
      </c>
      <c r="R13" s="25">
        <v>69.400000000000006</v>
      </c>
    </row>
    <row r="14" spans="1:18" ht="12" customHeight="1" x14ac:dyDescent="0.3">
      <c r="A14" s="44"/>
      <c r="B14" s="44"/>
      <c r="C14" s="14" t="s">
        <v>12</v>
      </c>
      <c r="D14" s="24" t="s">
        <v>97</v>
      </c>
      <c r="E14" s="25">
        <v>58.9</v>
      </c>
      <c r="F14" s="25">
        <v>73.900000000000006</v>
      </c>
      <c r="G14" s="24" t="s">
        <v>97</v>
      </c>
      <c r="H14" s="25">
        <v>61.3</v>
      </c>
      <c r="I14" s="25">
        <v>68.599999999999994</v>
      </c>
      <c r="J14" s="24" t="s">
        <v>97</v>
      </c>
      <c r="K14" s="25">
        <v>63.7</v>
      </c>
      <c r="L14" s="25">
        <v>67.7</v>
      </c>
      <c r="M14" s="24" t="s">
        <v>97</v>
      </c>
      <c r="N14" s="25">
        <v>66.8</v>
      </c>
      <c r="O14" s="25">
        <v>65.599999999999994</v>
      </c>
      <c r="P14" s="24" t="s">
        <v>97</v>
      </c>
      <c r="Q14" s="25">
        <v>65.599999999999994</v>
      </c>
      <c r="R14" s="25">
        <v>65.599999999999994</v>
      </c>
    </row>
    <row r="15" spans="1:18" ht="12" customHeight="1" x14ac:dyDescent="0.3">
      <c r="A15" s="44"/>
      <c r="B15" s="44"/>
      <c r="C15" s="16" t="s">
        <v>13</v>
      </c>
      <c r="D15" s="28" t="s">
        <v>97</v>
      </c>
      <c r="E15" s="27">
        <v>67.900000000000006</v>
      </c>
      <c r="F15" s="27">
        <v>68.099999999999994</v>
      </c>
      <c r="G15" s="28" t="s">
        <v>97</v>
      </c>
      <c r="H15" s="27">
        <v>61.9</v>
      </c>
      <c r="I15" s="27">
        <v>66</v>
      </c>
      <c r="J15" s="28" t="s">
        <v>97</v>
      </c>
      <c r="K15" s="27">
        <v>62.9</v>
      </c>
      <c r="L15" s="27">
        <v>63.5</v>
      </c>
      <c r="M15" s="28" t="s">
        <v>97</v>
      </c>
      <c r="N15" s="27">
        <v>63.6</v>
      </c>
      <c r="O15" s="27">
        <v>61.7</v>
      </c>
      <c r="P15" s="28" t="s">
        <v>97</v>
      </c>
      <c r="Q15" s="27">
        <v>63.5</v>
      </c>
      <c r="R15" s="27">
        <v>63.3</v>
      </c>
    </row>
    <row r="16" spans="1:18" ht="12" customHeight="1" x14ac:dyDescent="0.3">
      <c r="A16" s="43" t="s">
        <v>79</v>
      </c>
      <c r="B16" s="45" t="s">
        <v>578</v>
      </c>
      <c r="C16" s="14" t="s">
        <v>76</v>
      </c>
      <c r="D16" s="29" t="s">
        <v>99</v>
      </c>
      <c r="E16" s="29">
        <v>53</v>
      </c>
      <c r="F16" s="29">
        <v>115</v>
      </c>
      <c r="G16" s="29" t="s">
        <v>99</v>
      </c>
      <c r="H16" s="29">
        <v>78</v>
      </c>
      <c r="I16" s="29">
        <v>136</v>
      </c>
      <c r="J16" s="29" t="s">
        <v>99</v>
      </c>
      <c r="K16" s="29">
        <v>104</v>
      </c>
      <c r="L16" s="29">
        <v>193</v>
      </c>
      <c r="M16" s="29" t="s">
        <v>99</v>
      </c>
      <c r="N16" s="29">
        <v>140</v>
      </c>
      <c r="O16" s="29">
        <v>171</v>
      </c>
      <c r="P16" s="29" t="s">
        <v>99</v>
      </c>
      <c r="Q16" s="29">
        <v>76</v>
      </c>
      <c r="R16" s="29">
        <v>139</v>
      </c>
    </row>
    <row r="17" spans="1:18" ht="12" customHeight="1" x14ac:dyDescent="0.3">
      <c r="A17" s="44"/>
      <c r="B17" s="44"/>
      <c r="C17" s="14" t="s">
        <v>77</v>
      </c>
      <c r="D17" s="29" t="s">
        <v>99</v>
      </c>
      <c r="E17" s="29">
        <v>56</v>
      </c>
      <c r="F17" s="29">
        <v>116</v>
      </c>
      <c r="G17" s="29" t="s">
        <v>99</v>
      </c>
      <c r="H17" s="29">
        <v>59</v>
      </c>
      <c r="I17" s="29">
        <v>138</v>
      </c>
      <c r="J17" s="29" t="s">
        <v>99</v>
      </c>
      <c r="K17" s="29">
        <v>115</v>
      </c>
      <c r="L17" s="29">
        <v>197</v>
      </c>
      <c r="M17" s="29" t="s">
        <v>99</v>
      </c>
      <c r="N17" s="29">
        <v>131</v>
      </c>
      <c r="O17" s="29">
        <v>180</v>
      </c>
      <c r="P17" s="29" t="s">
        <v>99</v>
      </c>
      <c r="Q17" s="29">
        <v>71</v>
      </c>
      <c r="R17" s="29">
        <v>139</v>
      </c>
    </row>
    <row r="18" spans="1:18" ht="12" customHeight="1" x14ac:dyDescent="0.3">
      <c r="A18" s="44"/>
      <c r="B18" s="44"/>
      <c r="C18" s="14" t="s">
        <v>78</v>
      </c>
      <c r="D18" s="29" t="s">
        <v>99</v>
      </c>
      <c r="E18" s="29">
        <v>55</v>
      </c>
      <c r="F18" s="29">
        <v>123</v>
      </c>
      <c r="G18" s="29" t="s">
        <v>99</v>
      </c>
      <c r="H18" s="29">
        <v>62</v>
      </c>
      <c r="I18" s="29">
        <v>150</v>
      </c>
      <c r="J18" s="29" t="s">
        <v>99</v>
      </c>
      <c r="K18" s="29">
        <v>130</v>
      </c>
      <c r="L18" s="29">
        <v>207</v>
      </c>
      <c r="M18" s="29" t="s">
        <v>99</v>
      </c>
      <c r="N18" s="29">
        <v>137</v>
      </c>
      <c r="O18" s="29">
        <v>187</v>
      </c>
      <c r="P18" s="29" t="s">
        <v>99</v>
      </c>
      <c r="Q18" s="29">
        <v>83</v>
      </c>
      <c r="R18" s="29">
        <v>142</v>
      </c>
    </row>
    <row r="19" spans="1:18" ht="12" customHeight="1" x14ac:dyDescent="0.3">
      <c r="A19" s="44"/>
      <c r="B19" s="44"/>
      <c r="C19" s="14" t="s">
        <v>12</v>
      </c>
      <c r="D19" s="29" t="s">
        <v>99</v>
      </c>
      <c r="E19" s="29">
        <v>54</v>
      </c>
      <c r="F19" s="29">
        <v>111</v>
      </c>
      <c r="G19" s="29" t="s">
        <v>99</v>
      </c>
      <c r="H19" s="29">
        <v>62</v>
      </c>
      <c r="I19" s="29">
        <v>137</v>
      </c>
      <c r="J19" s="29" t="s">
        <v>99</v>
      </c>
      <c r="K19" s="29">
        <v>119</v>
      </c>
      <c r="L19" s="29">
        <v>206</v>
      </c>
      <c r="M19" s="29" t="s">
        <v>99</v>
      </c>
      <c r="N19" s="29">
        <v>144</v>
      </c>
      <c r="O19" s="29">
        <v>192</v>
      </c>
      <c r="P19" s="29" t="s">
        <v>99</v>
      </c>
      <c r="Q19" s="29">
        <v>79</v>
      </c>
      <c r="R19" s="29">
        <v>148</v>
      </c>
    </row>
    <row r="20" spans="1:18" ht="12" customHeight="1" x14ac:dyDescent="0.3">
      <c r="A20" s="44"/>
      <c r="B20" s="44"/>
      <c r="C20" s="16" t="s">
        <v>13</v>
      </c>
      <c r="D20" s="30" t="s">
        <v>99</v>
      </c>
      <c r="E20" s="30">
        <v>78</v>
      </c>
      <c r="F20" s="30">
        <v>125</v>
      </c>
      <c r="G20" s="30" t="s">
        <v>99</v>
      </c>
      <c r="H20" s="30">
        <v>68</v>
      </c>
      <c r="I20" s="30">
        <v>140</v>
      </c>
      <c r="J20" s="30" t="s">
        <v>99</v>
      </c>
      <c r="K20" s="30">
        <v>140</v>
      </c>
      <c r="L20" s="30">
        <v>215</v>
      </c>
      <c r="M20" s="30" t="s">
        <v>99</v>
      </c>
      <c r="N20" s="30">
        <v>133</v>
      </c>
      <c r="O20" s="30">
        <v>204</v>
      </c>
      <c r="P20" s="30" t="s">
        <v>99</v>
      </c>
      <c r="Q20" s="30">
        <v>103</v>
      </c>
      <c r="R20" s="30">
        <v>159</v>
      </c>
    </row>
    <row r="21" spans="1:18" ht="12" customHeight="1" x14ac:dyDescent="0.3">
      <c r="A21" s="44"/>
      <c r="B21" s="45" t="s">
        <v>579</v>
      </c>
      <c r="C21" s="14" t="s">
        <v>76</v>
      </c>
      <c r="D21" s="29" t="s">
        <v>99</v>
      </c>
      <c r="E21" s="29">
        <v>73</v>
      </c>
      <c r="F21" s="29">
        <v>134</v>
      </c>
      <c r="G21" s="29" t="s">
        <v>99</v>
      </c>
      <c r="H21" s="29">
        <v>99</v>
      </c>
      <c r="I21" s="29">
        <v>170</v>
      </c>
      <c r="J21" s="29" t="s">
        <v>99</v>
      </c>
      <c r="K21" s="29">
        <v>141</v>
      </c>
      <c r="L21" s="29">
        <v>235</v>
      </c>
      <c r="M21" s="29" t="s">
        <v>99</v>
      </c>
      <c r="N21" s="29">
        <v>172</v>
      </c>
      <c r="O21" s="29">
        <v>211</v>
      </c>
      <c r="P21" s="29" t="s">
        <v>99</v>
      </c>
      <c r="Q21" s="29">
        <v>94</v>
      </c>
      <c r="R21" s="29">
        <v>162</v>
      </c>
    </row>
    <row r="22" spans="1:18" ht="12" customHeight="1" x14ac:dyDescent="0.3">
      <c r="A22" s="44"/>
      <c r="B22" s="44"/>
      <c r="C22" s="14" t="s">
        <v>77</v>
      </c>
      <c r="D22" s="29" t="s">
        <v>99</v>
      </c>
      <c r="E22" s="29">
        <v>78</v>
      </c>
      <c r="F22" s="29">
        <v>148</v>
      </c>
      <c r="G22" s="29" t="s">
        <v>99</v>
      </c>
      <c r="H22" s="29">
        <v>90</v>
      </c>
      <c r="I22" s="29">
        <v>182</v>
      </c>
      <c r="J22" s="29" t="s">
        <v>99</v>
      </c>
      <c r="K22" s="29">
        <v>160</v>
      </c>
      <c r="L22" s="29">
        <v>265</v>
      </c>
      <c r="M22" s="29" t="s">
        <v>99</v>
      </c>
      <c r="N22" s="29">
        <v>185</v>
      </c>
      <c r="O22" s="29">
        <v>229</v>
      </c>
      <c r="P22" s="29" t="s">
        <v>99</v>
      </c>
      <c r="Q22" s="29">
        <v>93</v>
      </c>
      <c r="R22" s="29">
        <v>178</v>
      </c>
    </row>
    <row r="23" spans="1:18" ht="12" customHeight="1" x14ac:dyDescent="0.3">
      <c r="A23" s="44"/>
      <c r="B23" s="44"/>
      <c r="C23" s="14" t="s">
        <v>78</v>
      </c>
      <c r="D23" s="29" t="s">
        <v>99</v>
      </c>
      <c r="E23" s="29">
        <v>77</v>
      </c>
      <c r="F23" s="29">
        <v>163</v>
      </c>
      <c r="G23" s="29" t="s">
        <v>99</v>
      </c>
      <c r="H23" s="29">
        <v>85</v>
      </c>
      <c r="I23" s="29">
        <v>187</v>
      </c>
      <c r="J23" s="29" t="s">
        <v>99</v>
      </c>
      <c r="K23" s="29">
        <v>164</v>
      </c>
      <c r="L23" s="29">
        <v>259</v>
      </c>
      <c r="M23" s="29" t="s">
        <v>99</v>
      </c>
      <c r="N23" s="29">
        <v>181</v>
      </c>
      <c r="O23" s="29">
        <v>244</v>
      </c>
      <c r="P23" s="29" t="s">
        <v>99</v>
      </c>
      <c r="Q23" s="29">
        <v>98</v>
      </c>
      <c r="R23" s="29">
        <v>172</v>
      </c>
    </row>
    <row r="24" spans="1:18" ht="12" customHeight="1" x14ac:dyDescent="0.3">
      <c r="A24" s="44"/>
      <c r="B24" s="44"/>
      <c r="C24" s="14" t="s">
        <v>12</v>
      </c>
      <c r="D24" s="29" t="s">
        <v>99</v>
      </c>
      <c r="E24" s="29">
        <v>73</v>
      </c>
      <c r="F24" s="29">
        <v>164</v>
      </c>
      <c r="G24" s="29" t="s">
        <v>99</v>
      </c>
      <c r="H24" s="29">
        <v>87</v>
      </c>
      <c r="I24" s="29">
        <v>205</v>
      </c>
      <c r="J24" s="29" t="s">
        <v>99</v>
      </c>
      <c r="K24" s="29">
        <v>172</v>
      </c>
      <c r="L24" s="29">
        <v>275</v>
      </c>
      <c r="M24" s="29" t="s">
        <v>99</v>
      </c>
      <c r="N24" s="29">
        <v>189</v>
      </c>
      <c r="O24" s="29">
        <v>246</v>
      </c>
      <c r="P24" s="29" t="s">
        <v>99</v>
      </c>
      <c r="Q24" s="29">
        <v>107</v>
      </c>
      <c r="R24" s="29">
        <v>185</v>
      </c>
    </row>
    <row r="25" spans="1:18" ht="12" customHeight="1" x14ac:dyDescent="0.3">
      <c r="A25" s="44"/>
      <c r="B25" s="44"/>
      <c r="C25" s="16" t="s">
        <v>13</v>
      </c>
      <c r="D25" s="30" t="s">
        <v>99</v>
      </c>
      <c r="E25" s="30">
        <v>93</v>
      </c>
      <c r="F25" s="30">
        <v>158</v>
      </c>
      <c r="G25" s="30" t="s">
        <v>99</v>
      </c>
      <c r="H25" s="30">
        <v>91</v>
      </c>
      <c r="I25" s="30">
        <v>190</v>
      </c>
      <c r="J25" s="30" t="s">
        <v>99</v>
      </c>
      <c r="K25" s="30">
        <v>173</v>
      </c>
      <c r="L25" s="30">
        <v>271</v>
      </c>
      <c r="M25" s="30" t="s">
        <v>99</v>
      </c>
      <c r="N25" s="30">
        <v>192</v>
      </c>
      <c r="O25" s="30">
        <v>254</v>
      </c>
      <c r="P25" s="30" t="s">
        <v>99</v>
      </c>
      <c r="Q25" s="30">
        <v>122</v>
      </c>
      <c r="R25" s="30">
        <v>197</v>
      </c>
    </row>
    <row r="26" spans="1:18" ht="12" customHeight="1" x14ac:dyDescent="0.3">
      <c r="A26" s="43" t="s">
        <v>80</v>
      </c>
      <c r="B26" s="45" t="s">
        <v>578</v>
      </c>
      <c r="C26" s="14" t="s">
        <v>76</v>
      </c>
      <c r="D26" s="29" t="s">
        <v>99</v>
      </c>
      <c r="E26" s="29">
        <v>114</v>
      </c>
      <c r="F26" s="29">
        <v>191</v>
      </c>
      <c r="G26" s="29" t="s">
        <v>99</v>
      </c>
      <c r="H26" s="29">
        <v>139</v>
      </c>
      <c r="I26" s="29">
        <v>255</v>
      </c>
      <c r="J26" s="29" t="s">
        <v>99</v>
      </c>
      <c r="K26" s="29">
        <v>250</v>
      </c>
      <c r="L26" s="29">
        <v>377</v>
      </c>
      <c r="M26" s="29" t="s">
        <v>99</v>
      </c>
      <c r="N26" s="29">
        <v>245</v>
      </c>
      <c r="O26" s="29">
        <v>325</v>
      </c>
      <c r="P26" s="29" t="s">
        <v>99</v>
      </c>
      <c r="Q26" s="29">
        <v>145</v>
      </c>
      <c r="R26" s="29">
        <v>252</v>
      </c>
    </row>
    <row r="27" spans="1:18" ht="12" customHeight="1" x14ac:dyDescent="0.3">
      <c r="A27" s="44"/>
      <c r="B27" s="44"/>
      <c r="C27" s="14" t="s">
        <v>77</v>
      </c>
      <c r="D27" s="29" t="s">
        <v>99</v>
      </c>
      <c r="E27" s="29">
        <v>115</v>
      </c>
      <c r="F27" s="29">
        <v>204</v>
      </c>
      <c r="G27" s="29" t="s">
        <v>99</v>
      </c>
      <c r="H27" s="29">
        <v>140</v>
      </c>
      <c r="I27" s="29">
        <v>276</v>
      </c>
      <c r="J27" s="29" t="s">
        <v>99</v>
      </c>
      <c r="K27" s="29">
        <v>252</v>
      </c>
      <c r="L27" s="29">
        <v>388</v>
      </c>
      <c r="M27" s="29" t="s">
        <v>99</v>
      </c>
      <c r="N27" s="29">
        <v>265</v>
      </c>
      <c r="O27" s="29">
        <v>346</v>
      </c>
      <c r="P27" s="29" t="s">
        <v>99</v>
      </c>
      <c r="Q27" s="29">
        <v>156</v>
      </c>
      <c r="R27" s="29">
        <v>254</v>
      </c>
    </row>
    <row r="28" spans="1:18" ht="12" customHeight="1" x14ac:dyDescent="0.3">
      <c r="A28" s="44"/>
      <c r="B28" s="44"/>
      <c r="C28" s="14" t="s">
        <v>78</v>
      </c>
      <c r="D28" s="29" t="s">
        <v>99</v>
      </c>
      <c r="E28" s="29">
        <v>116</v>
      </c>
      <c r="F28" s="29">
        <v>399</v>
      </c>
      <c r="G28" s="29" t="s">
        <v>99</v>
      </c>
      <c r="H28" s="29">
        <v>141</v>
      </c>
      <c r="I28" s="29">
        <v>284</v>
      </c>
      <c r="J28" s="29" t="s">
        <v>99</v>
      </c>
      <c r="K28" s="29">
        <v>248</v>
      </c>
      <c r="L28" s="29">
        <v>385</v>
      </c>
      <c r="M28" s="29" t="s">
        <v>99</v>
      </c>
      <c r="N28" s="29">
        <v>267</v>
      </c>
      <c r="O28" s="29">
        <v>347</v>
      </c>
      <c r="P28" s="29" t="s">
        <v>99</v>
      </c>
      <c r="Q28" s="29">
        <v>148</v>
      </c>
      <c r="R28" s="29">
        <v>248</v>
      </c>
    </row>
    <row r="29" spans="1:18" ht="12" customHeight="1" x14ac:dyDescent="0.3">
      <c r="A29" s="44"/>
      <c r="B29" s="44"/>
      <c r="C29" s="14" t="s">
        <v>12</v>
      </c>
      <c r="D29" s="29" t="s">
        <v>99</v>
      </c>
      <c r="E29" s="29">
        <v>124</v>
      </c>
      <c r="F29" s="29">
        <v>222</v>
      </c>
      <c r="G29" s="29" t="s">
        <v>99</v>
      </c>
      <c r="H29" s="29">
        <v>142</v>
      </c>
      <c r="I29" s="29">
        <v>299</v>
      </c>
      <c r="J29" s="29" t="s">
        <v>99</v>
      </c>
      <c r="K29" s="29">
        <v>270</v>
      </c>
      <c r="L29" s="29">
        <v>406</v>
      </c>
      <c r="M29" s="29" t="s">
        <v>99</v>
      </c>
      <c r="N29" s="29">
        <v>283</v>
      </c>
      <c r="O29" s="29">
        <v>375</v>
      </c>
      <c r="P29" s="29" t="s">
        <v>99</v>
      </c>
      <c r="Q29" s="29">
        <v>163</v>
      </c>
      <c r="R29" s="29">
        <v>282</v>
      </c>
    </row>
    <row r="30" spans="1:18" ht="12" customHeight="1" x14ac:dyDescent="0.3">
      <c r="A30" s="44"/>
      <c r="B30" s="44"/>
      <c r="C30" s="16" t="s">
        <v>13</v>
      </c>
      <c r="D30" s="30" t="s">
        <v>99</v>
      </c>
      <c r="E30" s="30">
        <v>137</v>
      </c>
      <c r="F30" s="30">
        <v>232</v>
      </c>
      <c r="G30" s="30" t="s">
        <v>99</v>
      </c>
      <c r="H30" s="30">
        <v>147</v>
      </c>
      <c r="I30" s="30">
        <v>288</v>
      </c>
      <c r="J30" s="30" t="s">
        <v>99</v>
      </c>
      <c r="K30" s="30">
        <v>275</v>
      </c>
      <c r="L30" s="30">
        <v>427</v>
      </c>
      <c r="M30" s="30" t="s">
        <v>99</v>
      </c>
      <c r="N30" s="30">
        <v>302</v>
      </c>
      <c r="O30" s="30">
        <v>412</v>
      </c>
      <c r="P30" s="30" t="s">
        <v>99</v>
      </c>
      <c r="Q30" s="30">
        <v>192</v>
      </c>
      <c r="R30" s="30">
        <v>311</v>
      </c>
    </row>
    <row r="31" spans="1:18" ht="12" customHeight="1" x14ac:dyDescent="0.3">
      <c r="A31" s="44"/>
      <c r="B31" s="45" t="s">
        <v>579</v>
      </c>
      <c r="C31" s="14" t="s">
        <v>76</v>
      </c>
      <c r="D31" s="29" t="s">
        <v>99</v>
      </c>
      <c r="E31" s="29">
        <v>114</v>
      </c>
      <c r="F31" s="29">
        <v>191</v>
      </c>
      <c r="G31" s="29" t="s">
        <v>99</v>
      </c>
      <c r="H31" s="29">
        <v>139</v>
      </c>
      <c r="I31" s="29">
        <v>255</v>
      </c>
      <c r="J31" s="29" t="s">
        <v>99</v>
      </c>
      <c r="K31" s="29">
        <v>250</v>
      </c>
      <c r="L31" s="29">
        <v>377</v>
      </c>
      <c r="M31" s="29" t="s">
        <v>99</v>
      </c>
      <c r="N31" s="29">
        <v>245</v>
      </c>
      <c r="O31" s="29">
        <v>325</v>
      </c>
      <c r="P31" s="29" t="s">
        <v>99</v>
      </c>
      <c r="Q31" s="29">
        <v>145</v>
      </c>
      <c r="R31" s="29">
        <v>252</v>
      </c>
    </row>
    <row r="32" spans="1:18" ht="12" customHeight="1" x14ac:dyDescent="0.3">
      <c r="A32" s="44"/>
      <c r="B32" s="44"/>
      <c r="C32" s="14" t="s">
        <v>77</v>
      </c>
      <c r="D32" s="29" t="s">
        <v>99</v>
      </c>
      <c r="E32" s="29">
        <v>115</v>
      </c>
      <c r="F32" s="29">
        <v>204</v>
      </c>
      <c r="G32" s="29" t="s">
        <v>99</v>
      </c>
      <c r="H32" s="29">
        <v>140</v>
      </c>
      <c r="I32" s="29">
        <v>276</v>
      </c>
      <c r="J32" s="29" t="s">
        <v>99</v>
      </c>
      <c r="K32" s="29">
        <v>252</v>
      </c>
      <c r="L32" s="29">
        <v>388</v>
      </c>
      <c r="M32" s="29" t="s">
        <v>99</v>
      </c>
      <c r="N32" s="29">
        <v>265</v>
      </c>
      <c r="O32" s="29">
        <v>346</v>
      </c>
      <c r="P32" s="29" t="s">
        <v>99</v>
      </c>
      <c r="Q32" s="29">
        <v>156</v>
      </c>
      <c r="R32" s="29">
        <v>254</v>
      </c>
    </row>
    <row r="33" spans="1:18" ht="12" customHeight="1" x14ac:dyDescent="0.3">
      <c r="A33" s="44"/>
      <c r="B33" s="44"/>
      <c r="C33" s="14" t="s">
        <v>78</v>
      </c>
      <c r="D33" s="29" t="s">
        <v>99</v>
      </c>
      <c r="E33" s="29">
        <v>116</v>
      </c>
      <c r="F33" s="29">
        <v>399</v>
      </c>
      <c r="G33" s="29" t="s">
        <v>99</v>
      </c>
      <c r="H33" s="29">
        <v>141</v>
      </c>
      <c r="I33" s="29">
        <v>284</v>
      </c>
      <c r="J33" s="29" t="s">
        <v>99</v>
      </c>
      <c r="K33" s="29">
        <v>248</v>
      </c>
      <c r="L33" s="29">
        <v>385</v>
      </c>
      <c r="M33" s="29" t="s">
        <v>99</v>
      </c>
      <c r="N33" s="29">
        <v>267</v>
      </c>
      <c r="O33" s="29">
        <v>347</v>
      </c>
      <c r="P33" s="29" t="s">
        <v>99</v>
      </c>
      <c r="Q33" s="29">
        <v>148</v>
      </c>
      <c r="R33" s="29">
        <v>248</v>
      </c>
    </row>
    <row r="34" spans="1:18" ht="12" customHeight="1" x14ac:dyDescent="0.3">
      <c r="A34" s="44"/>
      <c r="B34" s="44"/>
      <c r="C34" s="14" t="s">
        <v>12</v>
      </c>
      <c r="D34" s="29" t="s">
        <v>99</v>
      </c>
      <c r="E34" s="29">
        <v>124</v>
      </c>
      <c r="F34" s="29">
        <v>222</v>
      </c>
      <c r="G34" s="29" t="s">
        <v>99</v>
      </c>
      <c r="H34" s="29">
        <v>142</v>
      </c>
      <c r="I34" s="29">
        <v>299</v>
      </c>
      <c r="J34" s="29" t="s">
        <v>99</v>
      </c>
      <c r="K34" s="29">
        <v>270</v>
      </c>
      <c r="L34" s="29">
        <v>406</v>
      </c>
      <c r="M34" s="29" t="s">
        <v>99</v>
      </c>
      <c r="N34" s="29">
        <v>283</v>
      </c>
      <c r="O34" s="29">
        <v>375</v>
      </c>
      <c r="P34" s="29" t="s">
        <v>99</v>
      </c>
      <c r="Q34" s="29">
        <v>163</v>
      </c>
      <c r="R34" s="29">
        <v>282</v>
      </c>
    </row>
    <row r="35" spans="1:18" ht="12" customHeight="1" x14ac:dyDescent="0.3">
      <c r="A35" s="44"/>
      <c r="B35" s="44"/>
      <c r="C35" s="16" t="s">
        <v>13</v>
      </c>
      <c r="D35" s="30" t="s">
        <v>99</v>
      </c>
      <c r="E35" s="30">
        <v>137</v>
      </c>
      <c r="F35" s="30">
        <v>232</v>
      </c>
      <c r="G35" s="30" t="s">
        <v>99</v>
      </c>
      <c r="H35" s="30">
        <v>147</v>
      </c>
      <c r="I35" s="30">
        <v>288</v>
      </c>
      <c r="J35" s="30" t="s">
        <v>99</v>
      </c>
      <c r="K35" s="30">
        <v>275</v>
      </c>
      <c r="L35" s="30">
        <v>427</v>
      </c>
      <c r="M35" s="30" t="s">
        <v>99</v>
      </c>
      <c r="N35" s="30">
        <v>302</v>
      </c>
      <c r="O35" s="30">
        <v>412</v>
      </c>
      <c r="P35" s="30" t="s">
        <v>99</v>
      </c>
      <c r="Q35" s="30">
        <v>192</v>
      </c>
      <c r="R35" s="30">
        <v>311</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700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42.6</v>
      </c>
      <c r="F6" s="25">
        <v>46.6</v>
      </c>
      <c r="G6" s="24" t="s">
        <v>97</v>
      </c>
      <c r="H6" s="25">
        <v>44.8</v>
      </c>
      <c r="I6" s="25">
        <v>44.6</v>
      </c>
      <c r="J6" s="24" t="s">
        <v>97</v>
      </c>
      <c r="K6" s="25">
        <v>43</v>
      </c>
      <c r="L6" s="25">
        <v>47.8</v>
      </c>
      <c r="M6" s="24" t="s">
        <v>97</v>
      </c>
      <c r="N6" s="25">
        <v>50.4</v>
      </c>
      <c r="O6" s="25">
        <v>50.6</v>
      </c>
      <c r="P6" s="24" t="s">
        <v>97</v>
      </c>
      <c r="Q6" s="25">
        <v>50.1</v>
      </c>
      <c r="R6" s="25">
        <v>46.5</v>
      </c>
    </row>
    <row r="7" spans="1:18" ht="12" customHeight="1" x14ac:dyDescent="0.3">
      <c r="A7" s="44"/>
      <c r="B7" s="44"/>
      <c r="C7" s="14" t="s">
        <v>77</v>
      </c>
      <c r="D7" s="24" t="s">
        <v>97</v>
      </c>
      <c r="E7" s="25">
        <v>46.2</v>
      </c>
      <c r="F7" s="25">
        <v>45.3</v>
      </c>
      <c r="G7" s="24" t="s">
        <v>97</v>
      </c>
      <c r="H7" s="25">
        <v>42.9</v>
      </c>
      <c r="I7" s="25">
        <v>45.6</v>
      </c>
      <c r="J7" s="24" t="s">
        <v>97</v>
      </c>
      <c r="K7" s="25">
        <v>44.5</v>
      </c>
      <c r="L7" s="25">
        <v>48.8</v>
      </c>
      <c r="M7" s="24" t="s">
        <v>97</v>
      </c>
      <c r="N7" s="25">
        <v>49.4</v>
      </c>
      <c r="O7" s="25">
        <v>50.8</v>
      </c>
      <c r="P7" s="24" t="s">
        <v>97</v>
      </c>
      <c r="Q7" s="25">
        <v>48.4</v>
      </c>
      <c r="R7" s="25">
        <v>45.9</v>
      </c>
    </row>
    <row r="8" spans="1:18" ht="12" customHeight="1" x14ac:dyDescent="0.3">
      <c r="A8" s="44"/>
      <c r="B8" s="44"/>
      <c r="C8" s="14" t="s">
        <v>78</v>
      </c>
      <c r="D8" s="24" t="s">
        <v>97</v>
      </c>
      <c r="E8" s="25">
        <v>46.6</v>
      </c>
      <c r="F8" s="25">
        <v>49.6</v>
      </c>
      <c r="G8" s="24" t="s">
        <v>97</v>
      </c>
      <c r="H8" s="25">
        <v>47</v>
      </c>
      <c r="I8" s="25">
        <v>49.4</v>
      </c>
      <c r="J8" s="24" t="s">
        <v>97</v>
      </c>
      <c r="K8" s="25">
        <v>49.1</v>
      </c>
      <c r="L8" s="25">
        <v>51</v>
      </c>
      <c r="M8" s="24" t="s">
        <v>97</v>
      </c>
      <c r="N8" s="25">
        <v>54.7</v>
      </c>
      <c r="O8" s="25">
        <v>53.4</v>
      </c>
      <c r="P8" s="24" t="s">
        <v>97</v>
      </c>
      <c r="Q8" s="25">
        <v>55.6</v>
      </c>
      <c r="R8" s="25">
        <v>52.5</v>
      </c>
    </row>
    <row r="9" spans="1:18" ht="12" customHeight="1" x14ac:dyDescent="0.3">
      <c r="A9" s="44"/>
      <c r="B9" s="44"/>
      <c r="C9" s="14" t="s">
        <v>12</v>
      </c>
      <c r="D9" s="24" t="s">
        <v>97</v>
      </c>
      <c r="E9" s="25">
        <v>44.3</v>
      </c>
      <c r="F9" s="25">
        <v>44.6</v>
      </c>
      <c r="G9" s="24" t="s">
        <v>97</v>
      </c>
      <c r="H9" s="25">
        <v>45.6</v>
      </c>
      <c r="I9" s="25">
        <v>48</v>
      </c>
      <c r="J9" s="24" t="s">
        <v>97</v>
      </c>
      <c r="K9" s="25">
        <v>46</v>
      </c>
      <c r="L9" s="25">
        <v>49.2</v>
      </c>
      <c r="M9" s="24" t="s">
        <v>97</v>
      </c>
      <c r="N9" s="25">
        <v>49.8</v>
      </c>
      <c r="O9" s="25">
        <v>51.3</v>
      </c>
      <c r="P9" s="24" t="s">
        <v>97</v>
      </c>
      <c r="Q9" s="25">
        <v>51.9</v>
      </c>
      <c r="R9" s="25">
        <v>49.8</v>
      </c>
    </row>
    <row r="10" spans="1:18" ht="12" customHeight="1" x14ac:dyDescent="0.3">
      <c r="A10" s="44"/>
      <c r="B10" s="44"/>
      <c r="C10" s="16" t="s">
        <v>13</v>
      </c>
      <c r="D10" s="28" t="s">
        <v>97</v>
      </c>
      <c r="E10" s="27">
        <v>42.5</v>
      </c>
      <c r="F10" s="27">
        <v>47.8</v>
      </c>
      <c r="G10" s="28" t="s">
        <v>97</v>
      </c>
      <c r="H10" s="27">
        <v>44.8</v>
      </c>
      <c r="I10" s="27">
        <v>48</v>
      </c>
      <c r="J10" s="28" t="s">
        <v>97</v>
      </c>
      <c r="K10" s="27">
        <v>48.1</v>
      </c>
      <c r="L10" s="27">
        <v>51.7</v>
      </c>
      <c r="M10" s="28" t="s">
        <v>97</v>
      </c>
      <c r="N10" s="27">
        <v>52.8</v>
      </c>
      <c r="O10" s="27">
        <v>52.5</v>
      </c>
      <c r="P10" s="28" t="s">
        <v>97</v>
      </c>
      <c r="Q10" s="27">
        <v>50.3</v>
      </c>
      <c r="R10" s="27">
        <v>49.7</v>
      </c>
    </row>
    <row r="11" spans="1:18" ht="12" customHeight="1" x14ac:dyDescent="0.3">
      <c r="A11" s="44"/>
      <c r="B11" s="45" t="s">
        <v>579</v>
      </c>
      <c r="C11" s="14" t="s">
        <v>76</v>
      </c>
      <c r="D11" s="24" t="s">
        <v>97</v>
      </c>
      <c r="E11" s="25">
        <v>57.1</v>
      </c>
      <c r="F11" s="25">
        <v>59.6</v>
      </c>
      <c r="G11" s="24" t="s">
        <v>97</v>
      </c>
      <c r="H11" s="25">
        <v>58.2</v>
      </c>
      <c r="I11" s="25">
        <v>58.6</v>
      </c>
      <c r="J11" s="24" t="s">
        <v>97</v>
      </c>
      <c r="K11" s="25">
        <v>56.9</v>
      </c>
      <c r="L11" s="25">
        <v>59.1</v>
      </c>
      <c r="M11" s="24" t="s">
        <v>97</v>
      </c>
      <c r="N11" s="25">
        <v>62.3</v>
      </c>
      <c r="O11" s="25">
        <v>62.5</v>
      </c>
      <c r="P11" s="24" t="s">
        <v>97</v>
      </c>
      <c r="Q11" s="25">
        <v>60.5</v>
      </c>
      <c r="R11" s="25">
        <v>59.2</v>
      </c>
    </row>
    <row r="12" spans="1:18" ht="12" customHeight="1" x14ac:dyDescent="0.3">
      <c r="A12" s="44"/>
      <c r="B12" s="44"/>
      <c r="C12" s="14" t="s">
        <v>77</v>
      </c>
      <c r="D12" s="24" t="s">
        <v>97</v>
      </c>
      <c r="E12" s="25">
        <v>61.5</v>
      </c>
      <c r="F12" s="25">
        <v>59.5</v>
      </c>
      <c r="G12" s="24" t="s">
        <v>97</v>
      </c>
      <c r="H12" s="25">
        <v>57.9</v>
      </c>
      <c r="I12" s="25">
        <v>59</v>
      </c>
      <c r="J12" s="24" t="s">
        <v>97</v>
      </c>
      <c r="K12" s="25">
        <v>59.7</v>
      </c>
      <c r="L12" s="25">
        <v>61.4</v>
      </c>
      <c r="M12" s="24" t="s">
        <v>97</v>
      </c>
      <c r="N12" s="25">
        <v>61.5</v>
      </c>
      <c r="O12" s="25">
        <v>64.2</v>
      </c>
      <c r="P12" s="24" t="s">
        <v>97</v>
      </c>
      <c r="Q12" s="25">
        <v>61.8</v>
      </c>
      <c r="R12" s="25">
        <v>59.1</v>
      </c>
    </row>
    <row r="13" spans="1:18" ht="12" customHeight="1" x14ac:dyDescent="0.3">
      <c r="A13" s="44"/>
      <c r="B13" s="44"/>
      <c r="C13" s="14" t="s">
        <v>78</v>
      </c>
      <c r="D13" s="24" t="s">
        <v>97</v>
      </c>
      <c r="E13" s="25">
        <v>62.8</v>
      </c>
      <c r="F13" s="25">
        <v>61.6</v>
      </c>
      <c r="G13" s="24" t="s">
        <v>97</v>
      </c>
      <c r="H13" s="25">
        <v>58.3</v>
      </c>
      <c r="I13" s="25">
        <v>60.8</v>
      </c>
      <c r="J13" s="24" t="s">
        <v>97</v>
      </c>
      <c r="K13" s="25">
        <v>62.2</v>
      </c>
      <c r="L13" s="25">
        <v>63.5</v>
      </c>
      <c r="M13" s="24" t="s">
        <v>97</v>
      </c>
      <c r="N13" s="25">
        <v>65.3</v>
      </c>
      <c r="O13" s="25">
        <v>64.599999999999994</v>
      </c>
      <c r="P13" s="24" t="s">
        <v>97</v>
      </c>
      <c r="Q13" s="25">
        <v>68.400000000000006</v>
      </c>
      <c r="R13" s="25">
        <v>64.3</v>
      </c>
    </row>
    <row r="14" spans="1:18" ht="12" customHeight="1" x14ac:dyDescent="0.3">
      <c r="A14" s="44"/>
      <c r="B14" s="44"/>
      <c r="C14" s="14" t="s">
        <v>12</v>
      </c>
      <c r="D14" s="24" t="s">
        <v>97</v>
      </c>
      <c r="E14" s="25">
        <v>61.2</v>
      </c>
      <c r="F14" s="25">
        <v>61.4</v>
      </c>
      <c r="G14" s="24" t="s">
        <v>97</v>
      </c>
      <c r="H14" s="25">
        <v>60.5</v>
      </c>
      <c r="I14" s="25">
        <v>63.1</v>
      </c>
      <c r="J14" s="24" t="s">
        <v>97</v>
      </c>
      <c r="K14" s="25">
        <v>62.1</v>
      </c>
      <c r="L14" s="25">
        <v>62.6</v>
      </c>
      <c r="M14" s="24" t="s">
        <v>97</v>
      </c>
      <c r="N14" s="25">
        <v>65.7</v>
      </c>
      <c r="O14" s="25">
        <v>65.599999999999994</v>
      </c>
      <c r="P14" s="24" t="s">
        <v>97</v>
      </c>
      <c r="Q14" s="25">
        <v>65.8</v>
      </c>
      <c r="R14" s="25">
        <v>63.3</v>
      </c>
    </row>
    <row r="15" spans="1:18" ht="12" customHeight="1" x14ac:dyDescent="0.3">
      <c r="A15" s="44"/>
      <c r="B15" s="44"/>
      <c r="C15" s="16" t="s">
        <v>13</v>
      </c>
      <c r="D15" s="28" t="s">
        <v>97</v>
      </c>
      <c r="E15" s="27">
        <v>58.7</v>
      </c>
      <c r="F15" s="27">
        <v>60.9</v>
      </c>
      <c r="G15" s="28" t="s">
        <v>97</v>
      </c>
      <c r="H15" s="27">
        <v>59</v>
      </c>
      <c r="I15" s="27">
        <v>60.9</v>
      </c>
      <c r="J15" s="28" t="s">
        <v>97</v>
      </c>
      <c r="K15" s="27">
        <v>62.3</v>
      </c>
      <c r="L15" s="27">
        <v>63</v>
      </c>
      <c r="M15" s="28" t="s">
        <v>97</v>
      </c>
      <c r="N15" s="27">
        <v>64</v>
      </c>
      <c r="O15" s="27">
        <v>64.7</v>
      </c>
      <c r="P15" s="28" t="s">
        <v>97</v>
      </c>
      <c r="Q15" s="27">
        <v>64</v>
      </c>
      <c r="R15" s="27">
        <v>63.8</v>
      </c>
    </row>
    <row r="16" spans="1:18" ht="12" customHeight="1" x14ac:dyDescent="0.3">
      <c r="A16" s="43" t="s">
        <v>79</v>
      </c>
      <c r="B16" s="45" t="s">
        <v>578</v>
      </c>
      <c r="C16" s="14" t="s">
        <v>76</v>
      </c>
      <c r="D16" s="29" t="s">
        <v>99</v>
      </c>
      <c r="E16" s="29">
        <v>179</v>
      </c>
      <c r="F16" s="29">
        <v>542</v>
      </c>
      <c r="G16" s="29" t="s">
        <v>99</v>
      </c>
      <c r="H16" s="29">
        <v>439</v>
      </c>
      <c r="I16" s="29">
        <v>755</v>
      </c>
      <c r="J16" s="29" t="s">
        <v>99</v>
      </c>
      <c r="K16" s="29">
        <v>610</v>
      </c>
      <c r="L16" s="29" t="s">
        <v>213</v>
      </c>
      <c r="M16" s="29" t="s">
        <v>99</v>
      </c>
      <c r="N16" s="29">
        <v>498</v>
      </c>
      <c r="O16" s="29">
        <v>819</v>
      </c>
      <c r="P16" s="29" t="s">
        <v>99</v>
      </c>
      <c r="Q16" s="29">
        <v>322</v>
      </c>
      <c r="R16" s="29">
        <v>521</v>
      </c>
    </row>
    <row r="17" spans="1:18" ht="12" customHeight="1" x14ac:dyDescent="0.3">
      <c r="A17" s="44"/>
      <c r="B17" s="44"/>
      <c r="C17" s="14" t="s">
        <v>77</v>
      </c>
      <c r="D17" s="29" t="s">
        <v>99</v>
      </c>
      <c r="E17" s="29">
        <v>199</v>
      </c>
      <c r="F17" s="29">
        <v>546</v>
      </c>
      <c r="G17" s="29" t="s">
        <v>99</v>
      </c>
      <c r="H17" s="29">
        <v>438</v>
      </c>
      <c r="I17" s="29">
        <v>807</v>
      </c>
      <c r="J17" s="29" t="s">
        <v>99</v>
      </c>
      <c r="K17" s="29">
        <v>648</v>
      </c>
      <c r="L17" s="29" t="s">
        <v>199</v>
      </c>
      <c r="M17" s="29" t="s">
        <v>99</v>
      </c>
      <c r="N17" s="29">
        <v>534</v>
      </c>
      <c r="O17" s="29">
        <v>884</v>
      </c>
      <c r="P17" s="29" t="s">
        <v>99</v>
      </c>
      <c r="Q17" s="29">
        <v>332</v>
      </c>
      <c r="R17" s="29">
        <v>547</v>
      </c>
    </row>
    <row r="18" spans="1:18" ht="12" customHeight="1" x14ac:dyDescent="0.3">
      <c r="A18" s="44"/>
      <c r="B18" s="44"/>
      <c r="C18" s="14" t="s">
        <v>78</v>
      </c>
      <c r="D18" s="29" t="s">
        <v>99</v>
      </c>
      <c r="E18" s="29">
        <v>213</v>
      </c>
      <c r="F18" s="29">
        <v>641</v>
      </c>
      <c r="G18" s="29" t="s">
        <v>99</v>
      </c>
      <c r="H18" s="29">
        <v>510</v>
      </c>
      <c r="I18" s="29">
        <v>872</v>
      </c>
      <c r="J18" s="29" t="s">
        <v>99</v>
      </c>
      <c r="K18" s="29">
        <v>742</v>
      </c>
      <c r="L18" s="29" t="s">
        <v>701</v>
      </c>
      <c r="M18" s="29" t="s">
        <v>99</v>
      </c>
      <c r="N18" s="29">
        <v>600</v>
      </c>
      <c r="O18" s="29">
        <v>961</v>
      </c>
      <c r="P18" s="29" t="s">
        <v>99</v>
      </c>
      <c r="Q18" s="29">
        <v>345</v>
      </c>
      <c r="R18" s="29">
        <v>594</v>
      </c>
    </row>
    <row r="19" spans="1:18" ht="12" customHeight="1" x14ac:dyDescent="0.3">
      <c r="A19" s="44"/>
      <c r="B19" s="44"/>
      <c r="C19" s="14" t="s">
        <v>12</v>
      </c>
      <c r="D19" s="29" t="s">
        <v>99</v>
      </c>
      <c r="E19" s="29">
        <v>204</v>
      </c>
      <c r="F19" s="29">
        <v>580</v>
      </c>
      <c r="G19" s="29" t="s">
        <v>99</v>
      </c>
      <c r="H19" s="29">
        <v>477</v>
      </c>
      <c r="I19" s="29">
        <v>837</v>
      </c>
      <c r="J19" s="29" t="s">
        <v>99</v>
      </c>
      <c r="K19" s="29">
        <v>699</v>
      </c>
      <c r="L19" s="29" t="s">
        <v>262</v>
      </c>
      <c r="M19" s="29" t="s">
        <v>99</v>
      </c>
      <c r="N19" s="29">
        <v>555</v>
      </c>
      <c r="O19" s="29">
        <v>942</v>
      </c>
      <c r="P19" s="29" t="s">
        <v>99</v>
      </c>
      <c r="Q19" s="29">
        <v>340</v>
      </c>
      <c r="R19" s="29">
        <v>566</v>
      </c>
    </row>
    <row r="20" spans="1:18" ht="12" customHeight="1" x14ac:dyDescent="0.3">
      <c r="A20" s="44"/>
      <c r="B20" s="44"/>
      <c r="C20" s="16" t="s">
        <v>13</v>
      </c>
      <c r="D20" s="30" t="s">
        <v>99</v>
      </c>
      <c r="E20" s="30">
        <v>205</v>
      </c>
      <c r="F20" s="30">
        <v>623</v>
      </c>
      <c r="G20" s="30" t="s">
        <v>99</v>
      </c>
      <c r="H20" s="30">
        <v>465</v>
      </c>
      <c r="I20" s="30">
        <v>858</v>
      </c>
      <c r="J20" s="30" t="s">
        <v>99</v>
      </c>
      <c r="K20" s="30">
        <v>740</v>
      </c>
      <c r="L20" s="30" t="s">
        <v>702</v>
      </c>
      <c r="M20" s="30" t="s">
        <v>99</v>
      </c>
      <c r="N20" s="30">
        <v>589</v>
      </c>
      <c r="O20" s="30">
        <v>969</v>
      </c>
      <c r="P20" s="30" t="s">
        <v>99</v>
      </c>
      <c r="Q20" s="30">
        <v>353</v>
      </c>
      <c r="R20" s="30">
        <v>579</v>
      </c>
    </row>
    <row r="21" spans="1:18" ht="12" customHeight="1" x14ac:dyDescent="0.3">
      <c r="A21" s="44"/>
      <c r="B21" s="45" t="s">
        <v>579</v>
      </c>
      <c r="C21" s="14" t="s">
        <v>76</v>
      </c>
      <c r="D21" s="29" t="s">
        <v>99</v>
      </c>
      <c r="E21" s="29">
        <v>240</v>
      </c>
      <c r="F21" s="29">
        <v>693</v>
      </c>
      <c r="G21" s="29" t="s">
        <v>99</v>
      </c>
      <c r="H21" s="29">
        <v>571</v>
      </c>
      <c r="I21" s="29">
        <v>991</v>
      </c>
      <c r="J21" s="29" t="s">
        <v>99</v>
      </c>
      <c r="K21" s="29">
        <v>808</v>
      </c>
      <c r="L21" s="29" t="s">
        <v>703</v>
      </c>
      <c r="M21" s="29" t="s">
        <v>99</v>
      </c>
      <c r="N21" s="29">
        <v>616</v>
      </c>
      <c r="O21" s="29" t="s">
        <v>431</v>
      </c>
      <c r="P21" s="29" t="s">
        <v>99</v>
      </c>
      <c r="Q21" s="29">
        <v>389</v>
      </c>
      <c r="R21" s="29">
        <v>663</v>
      </c>
    </row>
    <row r="22" spans="1:18" ht="12" customHeight="1" x14ac:dyDescent="0.3">
      <c r="A22" s="44"/>
      <c r="B22" s="44"/>
      <c r="C22" s="14" t="s">
        <v>77</v>
      </c>
      <c r="D22" s="29" t="s">
        <v>99</v>
      </c>
      <c r="E22" s="29">
        <v>265</v>
      </c>
      <c r="F22" s="29">
        <v>718</v>
      </c>
      <c r="G22" s="29" t="s">
        <v>99</v>
      </c>
      <c r="H22" s="29">
        <v>592</v>
      </c>
      <c r="I22" s="29" t="s">
        <v>519</v>
      </c>
      <c r="J22" s="29" t="s">
        <v>99</v>
      </c>
      <c r="K22" s="29">
        <v>869</v>
      </c>
      <c r="L22" s="29" t="s">
        <v>704</v>
      </c>
      <c r="M22" s="29" t="s">
        <v>99</v>
      </c>
      <c r="N22" s="29">
        <v>665</v>
      </c>
      <c r="O22" s="29" t="s">
        <v>294</v>
      </c>
      <c r="P22" s="29" t="s">
        <v>99</v>
      </c>
      <c r="Q22" s="29">
        <v>424</v>
      </c>
      <c r="R22" s="29">
        <v>704</v>
      </c>
    </row>
    <row r="23" spans="1:18" ht="12" customHeight="1" x14ac:dyDescent="0.3">
      <c r="A23" s="44"/>
      <c r="B23" s="44"/>
      <c r="C23" s="14" t="s">
        <v>78</v>
      </c>
      <c r="D23" s="29" t="s">
        <v>99</v>
      </c>
      <c r="E23" s="29">
        <v>287</v>
      </c>
      <c r="F23" s="29">
        <v>797</v>
      </c>
      <c r="G23" s="29" t="s">
        <v>99</v>
      </c>
      <c r="H23" s="29">
        <v>633</v>
      </c>
      <c r="I23" s="29" t="s">
        <v>705</v>
      </c>
      <c r="J23" s="29" t="s">
        <v>99</v>
      </c>
      <c r="K23" s="29">
        <v>941</v>
      </c>
      <c r="L23" s="29" t="s">
        <v>706</v>
      </c>
      <c r="M23" s="29" t="s">
        <v>99</v>
      </c>
      <c r="N23" s="29">
        <v>716</v>
      </c>
      <c r="O23" s="29" t="s">
        <v>262</v>
      </c>
      <c r="P23" s="29" t="s">
        <v>99</v>
      </c>
      <c r="Q23" s="29">
        <v>425</v>
      </c>
      <c r="R23" s="29">
        <v>727</v>
      </c>
    </row>
    <row r="24" spans="1:18" ht="12" customHeight="1" x14ac:dyDescent="0.3">
      <c r="A24" s="44"/>
      <c r="B24" s="44"/>
      <c r="C24" s="14" t="s">
        <v>12</v>
      </c>
      <c r="D24" s="29" t="s">
        <v>99</v>
      </c>
      <c r="E24" s="29">
        <v>282</v>
      </c>
      <c r="F24" s="29">
        <v>798</v>
      </c>
      <c r="G24" s="29" t="s">
        <v>99</v>
      </c>
      <c r="H24" s="29">
        <v>632</v>
      </c>
      <c r="I24" s="29" t="s">
        <v>554</v>
      </c>
      <c r="J24" s="29" t="s">
        <v>99</v>
      </c>
      <c r="K24" s="29">
        <v>943</v>
      </c>
      <c r="L24" s="29" t="s">
        <v>707</v>
      </c>
      <c r="M24" s="29" t="s">
        <v>99</v>
      </c>
      <c r="N24" s="29">
        <v>732</v>
      </c>
      <c r="O24" s="29" t="s">
        <v>251</v>
      </c>
      <c r="P24" s="29" t="s">
        <v>99</v>
      </c>
      <c r="Q24" s="29">
        <v>431</v>
      </c>
      <c r="R24" s="29">
        <v>719</v>
      </c>
    </row>
    <row r="25" spans="1:18" ht="12" customHeight="1" x14ac:dyDescent="0.3">
      <c r="A25" s="44"/>
      <c r="B25" s="44"/>
      <c r="C25" s="16" t="s">
        <v>13</v>
      </c>
      <c r="D25" s="30" t="s">
        <v>99</v>
      </c>
      <c r="E25" s="30">
        <v>283</v>
      </c>
      <c r="F25" s="30">
        <v>794</v>
      </c>
      <c r="G25" s="30" t="s">
        <v>99</v>
      </c>
      <c r="H25" s="30">
        <v>612</v>
      </c>
      <c r="I25" s="30" t="s">
        <v>299</v>
      </c>
      <c r="J25" s="30" t="s">
        <v>99</v>
      </c>
      <c r="K25" s="30">
        <v>958</v>
      </c>
      <c r="L25" s="30" t="s">
        <v>708</v>
      </c>
      <c r="M25" s="30" t="s">
        <v>99</v>
      </c>
      <c r="N25" s="30">
        <v>714</v>
      </c>
      <c r="O25" s="30" t="s">
        <v>345</v>
      </c>
      <c r="P25" s="30" t="s">
        <v>99</v>
      </c>
      <c r="Q25" s="30">
        <v>449</v>
      </c>
      <c r="R25" s="30">
        <v>743</v>
      </c>
    </row>
    <row r="26" spans="1:18" ht="12" customHeight="1" x14ac:dyDescent="0.3">
      <c r="A26" s="43" t="s">
        <v>80</v>
      </c>
      <c r="B26" s="45" t="s">
        <v>578</v>
      </c>
      <c r="C26" s="14" t="s">
        <v>76</v>
      </c>
      <c r="D26" s="29" t="s">
        <v>99</v>
      </c>
      <c r="E26" s="29">
        <v>420</v>
      </c>
      <c r="F26" s="29" t="s">
        <v>262</v>
      </c>
      <c r="G26" s="29" t="s">
        <v>99</v>
      </c>
      <c r="H26" s="29">
        <v>981</v>
      </c>
      <c r="I26" s="29" t="s">
        <v>263</v>
      </c>
      <c r="J26" s="29" t="s">
        <v>99</v>
      </c>
      <c r="K26" s="29" t="s">
        <v>264</v>
      </c>
      <c r="L26" s="29" t="s">
        <v>265</v>
      </c>
      <c r="M26" s="29" t="s">
        <v>99</v>
      </c>
      <c r="N26" s="29">
        <v>989</v>
      </c>
      <c r="O26" s="29" t="s">
        <v>266</v>
      </c>
      <c r="P26" s="29" t="s">
        <v>99</v>
      </c>
      <c r="Q26" s="29">
        <v>643</v>
      </c>
      <c r="R26" s="29" t="s">
        <v>267</v>
      </c>
    </row>
    <row r="27" spans="1:18" ht="12" customHeight="1" x14ac:dyDescent="0.3">
      <c r="A27" s="44"/>
      <c r="B27" s="44"/>
      <c r="C27" s="14" t="s">
        <v>77</v>
      </c>
      <c r="D27" s="29" t="s">
        <v>99</v>
      </c>
      <c r="E27" s="29">
        <v>431</v>
      </c>
      <c r="F27" s="29" t="s">
        <v>268</v>
      </c>
      <c r="G27" s="29" t="s">
        <v>99</v>
      </c>
      <c r="H27" s="29" t="s">
        <v>269</v>
      </c>
      <c r="I27" s="29" t="s">
        <v>234</v>
      </c>
      <c r="J27" s="29" t="s">
        <v>99</v>
      </c>
      <c r="K27" s="29" t="s">
        <v>270</v>
      </c>
      <c r="L27" s="29" t="s">
        <v>271</v>
      </c>
      <c r="M27" s="29" t="s">
        <v>99</v>
      </c>
      <c r="N27" s="29" t="s">
        <v>272</v>
      </c>
      <c r="O27" s="29" t="s">
        <v>273</v>
      </c>
      <c r="P27" s="29" t="s">
        <v>99</v>
      </c>
      <c r="Q27" s="29">
        <v>686</v>
      </c>
      <c r="R27" s="29" t="s">
        <v>274</v>
      </c>
    </row>
    <row r="28" spans="1:18" ht="12" customHeight="1" x14ac:dyDescent="0.3">
      <c r="A28" s="44"/>
      <c r="B28" s="44"/>
      <c r="C28" s="14" t="s">
        <v>78</v>
      </c>
      <c r="D28" s="29" t="s">
        <v>99</v>
      </c>
      <c r="E28" s="29">
        <v>457</v>
      </c>
      <c r="F28" s="29" t="s">
        <v>242</v>
      </c>
      <c r="G28" s="29" t="s">
        <v>99</v>
      </c>
      <c r="H28" s="29" t="s">
        <v>275</v>
      </c>
      <c r="I28" s="29" t="s">
        <v>276</v>
      </c>
      <c r="J28" s="29" t="s">
        <v>99</v>
      </c>
      <c r="K28" s="29" t="s">
        <v>277</v>
      </c>
      <c r="L28" s="29" t="s">
        <v>278</v>
      </c>
      <c r="M28" s="29" t="s">
        <v>99</v>
      </c>
      <c r="N28" s="29" t="s">
        <v>279</v>
      </c>
      <c r="O28" s="29" t="s">
        <v>280</v>
      </c>
      <c r="P28" s="29" t="s">
        <v>99</v>
      </c>
      <c r="Q28" s="29">
        <v>621</v>
      </c>
      <c r="R28" s="29" t="s">
        <v>281</v>
      </c>
    </row>
    <row r="29" spans="1:18" ht="12" customHeight="1" x14ac:dyDescent="0.3">
      <c r="A29" s="44"/>
      <c r="B29" s="44"/>
      <c r="C29" s="14" t="s">
        <v>12</v>
      </c>
      <c r="D29" s="29" t="s">
        <v>99</v>
      </c>
      <c r="E29" s="29">
        <v>461</v>
      </c>
      <c r="F29" s="29" t="s">
        <v>282</v>
      </c>
      <c r="G29" s="29" t="s">
        <v>99</v>
      </c>
      <c r="H29" s="29" t="s">
        <v>283</v>
      </c>
      <c r="I29" s="29" t="s">
        <v>284</v>
      </c>
      <c r="J29" s="29" t="s">
        <v>99</v>
      </c>
      <c r="K29" s="29" t="s">
        <v>285</v>
      </c>
      <c r="L29" s="29" t="s">
        <v>286</v>
      </c>
      <c r="M29" s="29" t="s">
        <v>99</v>
      </c>
      <c r="N29" s="29" t="s">
        <v>287</v>
      </c>
      <c r="O29" s="29" t="s">
        <v>288</v>
      </c>
      <c r="P29" s="29" t="s">
        <v>99</v>
      </c>
      <c r="Q29" s="29">
        <v>655</v>
      </c>
      <c r="R29" s="29" t="s">
        <v>289</v>
      </c>
    </row>
    <row r="30" spans="1:18" ht="12" customHeight="1" x14ac:dyDescent="0.3">
      <c r="A30" s="44"/>
      <c r="B30" s="44"/>
      <c r="C30" s="16" t="s">
        <v>13</v>
      </c>
      <c r="D30" s="30" t="s">
        <v>99</v>
      </c>
      <c r="E30" s="30">
        <v>482</v>
      </c>
      <c r="F30" s="30" t="s">
        <v>290</v>
      </c>
      <c r="G30" s="30" t="s">
        <v>99</v>
      </c>
      <c r="H30" s="30" t="s">
        <v>196</v>
      </c>
      <c r="I30" s="30" t="s">
        <v>291</v>
      </c>
      <c r="J30" s="30" t="s">
        <v>99</v>
      </c>
      <c r="K30" s="30" t="s">
        <v>292</v>
      </c>
      <c r="L30" s="30" t="s">
        <v>293</v>
      </c>
      <c r="M30" s="30" t="s">
        <v>99</v>
      </c>
      <c r="N30" s="30" t="s">
        <v>294</v>
      </c>
      <c r="O30" s="30" t="s">
        <v>295</v>
      </c>
      <c r="P30" s="30" t="s">
        <v>99</v>
      </c>
      <c r="Q30" s="30">
        <v>702</v>
      </c>
      <c r="R30" s="30" t="s">
        <v>296</v>
      </c>
    </row>
    <row r="31" spans="1:18" ht="12" customHeight="1" x14ac:dyDescent="0.3">
      <c r="A31" s="44"/>
      <c r="B31" s="45" t="s">
        <v>579</v>
      </c>
      <c r="C31" s="14" t="s">
        <v>76</v>
      </c>
      <c r="D31" s="29" t="s">
        <v>99</v>
      </c>
      <c r="E31" s="29">
        <v>420</v>
      </c>
      <c r="F31" s="29" t="s">
        <v>262</v>
      </c>
      <c r="G31" s="29" t="s">
        <v>99</v>
      </c>
      <c r="H31" s="29">
        <v>981</v>
      </c>
      <c r="I31" s="29" t="s">
        <v>263</v>
      </c>
      <c r="J31" s="29" t="s">
        <v>99</v>
      </c>
      <c r="K31" s="29" t="s">
        <v>264</v>
      </c>
      <c r="L31" s="29" t="s">
        <v>265</v>
      </c>
      <c r="M31" s="29" t="s">
        <v>99</v>
      </c>
      <c r="N31" s="29">
        <v>989</v>
      </c>
      <c r="O31" s="29" t="s">
        <v>266</v>
      </c>
      <c r="P31" s="29" t="s">
        <v>99</v>
      </c>
      <c r="Q31" s="29">
        <v>643</v>
      </c>
      <c r="R31" s="29" t="s">
        <v>267</v>
      </c>
    </row>
    <row r="32" spans="1:18" ht="12" customHeight="1" x14ac:dyDescent="0.3">
      <c r="A32" s="44"/>
      <c r="B32" s="44"/>
      <c r="C32" s="14" t="s">
        <v>77</v>
      </c>
      <c r="D32" s="29" t="s">
        <v>99</v>
      </c>
      <c r="E32" s="29">
        <v>431</v>
      </c>
      <c r="F32" s="29" t="s">
        <v>268</v>
      </c>
      <c r="G32" s="29" t="s">
        <v>99</v>
      </c>
      <c r="H32" s="29" t="s">
        <v>269</v>
      </c>
      <c r="I32" s="29" t="s">
        <v>234</v>
      </c>
      <c r="J32" s="29" t="s">
        <v>99</v>
      </c>
      <c r="K32" s="29" t="s">
        <v>270</v>
      </c>
      <c r="L32" s="29" t="s">
        <v>271</v>
      </c>
      <c r="M32" s="29" t="s">
        <v>99</v>
      </c>
      <c r="N32" s="29" t="s">
        <v>272</v>
      </c>
      <c r="O32" s="29" t="s">
        <v>273</v>
      </c>
      <c r="P32" s="29" t="s">
        <v>99</v>
      </c>
      <c r="Q32" s="29">
        <v>686</v>
      </c>
      <c r="R32" s="29" t="s">
        <v>274</v>
      </c>
    </row>
    <row r="33" spans="1:18" ht="12" customHeight="1" x14ac:dyDescent="0.3">
      <c r="A33" s="44"/>
      <c r="B33" s="44"/>
      <c r="C33" s="14" t="s">
        <v>78</v>
      </c>
      <c r="D33" s="29" t="s">
        <v>99</v>
      </c>
      <c r="E33" s="29">
        <v>457</v>
      </c>
      <c r="F33" s="29" t="s">
        <v>242</v>
      </c>
      <c r="G33" s="29" t="s">
        <v>99</v>
      </c>
      <c r="H33" s="29" t="s">
        <v>275</v>
      </c>
      <c r="I33" s="29" t="s">
        <v>276</v>
      </c>
      <c r="J33" s="29" t="s">
        <v>99</v>
      </c>
      <c r="K33" s="29" t="s">
        <v>277</v>
      </c>
      <c r="L33" s="29" t="s">
        <v>278</v>
      </c>
      <c r="M33" s="29" t="s">
        <v>99</v>
      </c>
      <c r="N33" s="29" t="s">
        <v>279</v>
      </c>
      <c r="O33" s="29" t="s">
        <v>280</v>
      </c>
      <c r="P33" s="29" t="s">
        <v>99</v>
      </c>
      <c r="Q33" s="29">
        <v>621</v>
      </c>
      <c r="R33" s="29" t="s">
        <v>281</v>
      </c>
    </row>
    <row r="34" spans="1:18" ht="12" customHeight="1" x14ac:dyDescent="0.3">
      <c r="A34" s="44"/>
      <c r="B34" s="44"/>
      <c r="C34" s="14" t="s">
        <v>12</v>
      </c>
      <c r="D34" s="29" t="s">
        <v>99</v>
      </c>
      <c r="E34" s="29">
        <v>461</v>
      </c>
      <c r="F34" s="29" t="s">
        <v>282</v>
      </c>
      <c r="G34" s="29" t="s">
        <v>99</v>
      </c>
      <c r="H34" s="29" t="s">
        <v>283</v>
      </c>
      <c r="I34" s="29" t="s">
        <v>284</v>
      </c>
      <c r="J34" s="29" t="s">
        <v>99</v>
      </c>
      <c r="K34" s="29" t="s">
        <v>285</v>
      </c>
      <c r="L34" s="29" t="s">
        <v>286</v>
      </c>
      <c r="M34" s="29" t="s">
        <v>99</v>
      </c>
      <c r="N34" s="29" t="s">
        <v>287</v>
      </c>
      <c r="O34" s="29" t="s">
        <v>288</v>
      </c>
      <c r="P34" s="29" t="s">
        <v>99</v>
      </c>
      <c r="Q34" s="29">
        <v>655</v>
      </c>
      <c r="R34" s="29" t="s">
        <v>289</v>
      </c>
    </row>
    <row r="35" spans="1:18" ht="12" customHeight="1" x14ac:dyDescent="0.3">
      <c r="A35" s="44"/>
      <c r="B35" s="44"/>
      <c r="C35" s="16" t="s">
        <v>13</v>
      </c>
      <c r="D35" s="30" t="s">
        <v>99</v>
      </c>
      <c r="E35" s="30">
        <v>482</v>
      </c>
      <c r="F35" s="30" t="s">
        <v>290</v>
      </c>
      <c r="G35" s="30" t="s">
        <v>99</v>
      </c>
      <c r="H35" s="30" t="s">
        <v>196</v>
      </c>
      <c r="I35" s="30" t="s">
        <v>291</v>
      </c>
      <c r="J35" s="30" t="s">
        <v>99</v>
      </c>
      <c r="K35" s="30" t="s">
        <v>292</v>
      </c>
      <c r="L35" s="30" t="s">
        <v>293</v>
      </c>
      <c r="M35" s="30" t="s">
        <v>99</v>
      </c>
      <c r="N35" s="30" t="s">
        <v>294</v>
      </c>
      <c r="O35" s="30" t="s">
        <v>295</v>
      </c>
      <c r="P35" s="30" t="s">
        <v>99</v>
      </c>
      <c r="Q35" s="30">
        <v>702</v>
      </c>
      <c r="R35" s="30" t="s">
        <v>296</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709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36.9</v>
      </c>
      <c r="F6" s="25">
        <v>39.299999999999997</v>
      </c>
      <c r="G6" s="24" t="s">
        <v>97</v>
      </c>
      <c r="H6" s="25">
        <v>43.4</v>
      </c>
      <c r="I6" s="25">
        <v>43.3</v>
      </c>
      <c r="J6" s="24" t="s">
        <v>97</v>
      </c>
      <c r="K6" s="25">
        <v>48.2</v>
      </c>
      <c r="L6" s="25">
        <v>50.1</v>
      </c>
      <c r="M6" s="24" t="s">
        <v>97</v>
      </c>
      <c r="N6" s="25">
        <v>55</v>
      </c>
      <c r="O6" s="25">
        <v>52.2</v>
      </c>
      <c r="P6" s="24" t="s">
        <v>97</v>
      </c>
      <c r="Q6" s="25">
        <v>55.1</v>
      </c>
      <c r="R6" s="25">
        <v>49.6</v>
      </c>
    </row>
    <row r="7" spans="1:18" ht="12" customHeight="1" x14ac:dyDescent="0.3">
      <c r="A7" s="44"/>
      <c r="B7" s="44"/>
      <c r="C7" s="14" t="s">
        <v>77</v>
      </c>
      <c r="D7" s="24" t="s">
        <v>97</v>
      </c>
      <c r="E7" s="25">
        <v>36.5</v>
      </c>
      <c r="F7" s="25">
        <v>37.4</v>
      </c>
      <c r="G7" s="24" t="s">
        <v>97</v>
      </c>
      <c r="H7" s="25">
        <v>35.799999999999997</v>
      </c>
      <c r="I7" s="25">
        <v>41.9</v>
      </c>
      <c r="J7" s="24" t="s">
        <v>97</v>
      </c>
      <c r="K7" s="25">
        <v>46</v>
      </c>
      <c r="L7" s="25">
        <v>44.8</v>
      </c>
      <c r="M7" s="24" t="s">
        <v>97</v>
      </c>
      <c r="N7" s="25">
        <v>54.2</v>
      </c>
      <c r="O7" s="25">
        <v>51.4</v>
      </c>
      <c r="P7" s="24" t="s">
        <v>97</v>
      </c>
      <c r="Q7" s="25">
        <v>57.1</v>
      </c>
      <c r="R7" s="25">
        <v>52.2</v>
      </c>
    </row>
    <row r="8" spans="1:18" ht="12" customHeight="1" x14ac:dyDescent="0.3">
      <c r="A8" s="44"/>
      <c r="B8" s="44"/>
      <c r="C8" s="14" t="s">
        <v>78</v>
      </c>
      <c r="D8" s="24" t="s">
        <v>97</v>
      </c>
      <c r="E8" s="25">
        <v>42.9</v>
      </c>
      <c r="F8" s="25">
        <v>42</v>
      </c>
      <c r="G8" s="24" t="s">
        <v>97</v>
      </c>
      <c r="H8" s="25">
        <v>42.7</v>
      </c>
      <c r="I8" s="25">
        <v>46</v>
      </c>
      <c r="J8" s="24" t="s">
        <v>97</v>
      </c>
      <c r="K8" s="25">
        <v>51.8</v>
      </c>
      <c r="L8" s="25">
        <v>51.4</v>
      </c>
      <c r="M8" s="24" t="s">
        <v>97</v>
      </c>
      <c r="N8" s="25">
        <v>56.1</v>
      </c>
      <c r="O8" s="25">
        <v>53.3</v>
      </c>
      <c r="P8" s="24" t="s">
        <v>97</v>
      </c>
      <c r="Q8" s="25">
        <v>62.6</v>
      </c>
      <c r="R8" s="25">
        <v>55.1</v>
      </c>
    </row>
    <row r="9" spans="1:18" ht="12" customHeight="1" x14ac:dyDescent="0.3">
      <c r="A9" s="44"/>
      <c r="B9" s="44"/>
      <c r="C9" s="14" t="s">
        <v>12</v>
      </c>
      <c r="D9" s="24" t="s">
        <v>97</v>
      </c>
      <c r="E9" s="25">
        <v>41.2</v>
      </c>
      <c r="F9" s="25">
        <v>38.4</v>
      </c>
      <c r="G9" s="24" t="s">
        <v>97</v>
      </c>
      <c r="H9" s="25">
        <v>37.700000000000003</v>
      </c>
      <c r="I9" s="25">
        <v>45.5</v>
      </c>
      <c r="J9" s="24" t="s">
        <v>97</v>
      </c>
      <c r="K9" s="25">
        <v>46.6</v>
      </c>
      <c r="L9" s="25">
        <v>48.9</v>
      </c>
      <c r="M9" s="24" t="s">
        <v>97</v>
      </c>
      <c r="N9" s="25">
        <v>51.7</v>
      </c>
      <c r="O9" s="25">
        <v>49.9</v>
      </c>
      <c r="P9" s="24" t="s">
        <v>97</v>
      </c>
      <c r="Q9" s="25">
        <v>57</v>
      </c>
      <c r="R9" s="25">
        <v>55</v>
      </c>
    </row>
    <row r="10" spans="1:18" ht="12" customHeight="1" x14ac:dyDescent="0.3">
      <c r="A10" s="44"/>
      <c r="B10" s="44"/>
      <c r="C10" s="16" t="s">
        <v>13</v>
      </c>
      <c r="D10" s="28" t="s">
        <v>97</v>
      </c>
      <c r="E10" s="27">
        <v>53.4</v>
      </c>
      <c r="F10" s="27">
        <v>43.5</v>
      </c>
      <c r="G10" s="28" t="s">
        <v>97</v>
      </c>
      <c r="H10" s="27">
        <v>39.200000000000003</v>
      </c>
      <c r="I10" s="27">
        <v>43.1</v>
      </c>
      <c r="J10" s="28" t="s">
        <v>97</v>
      </c>
      <c r="K10" s="27">
        <v>53.4</v>
      </c>
      <c r="L10" s="27">
        <v>54.2</v>
      </c>
      <c r="M10" s="28" t="s">
        <v>97</v>
      </c>
      <c r="N10" s="27">
        <v>57.3</v>
      </c>
      <c r="O10" s="27">
        <v>53.7</v>
      </c>
      <c r="P10" s="28" t="s">
        <v>97</v>
      </c>
      <c r="Q10" s="27">
        <v>63.8</v>
      </c>
      <c r="R10" s="27">
        <v>59.6</v>
      </c>
    </row>
    <row r="11" spans="1:18" ht="12" customHeight="1" x14ac:dyDescent="0.3">
      <c r="A11" s="44"/>
      <c r="B11" s="45" t="s">
        <v>579</v>
      </c>
      <c r="C11" s="14" t="s">
        <v>76</v>
      </c>
      <c r="D11" s="24" t="s">
        <v>97</v>
      </c>
      <c r="E11" s="25">
        <v>53.3</v>
      </c>
      <c r="F11" s="25">
        <v>56.7</v>
      </c>
      <c r="G11" s="24" t="s">
        <v>97</v>
      </c>
      <c r="H11" s="25">
        <v>59.1</v>
      </c>
      <c r="I11" s="25">
        <v>60.6</v>
      </c>
      <c r="J11" s="24" t="s">
        <v>97</v>
      </c>
      <c r="K11" s="25">
        <v>63.3</v>
      </c>
      <c r="L11" s="25">
        <v>63.6</v>
      </c>
      <c r="M11" s="24" t="s">
        <v>97</v>
      </c>
      <c r="N11" s="25">
        <v>68.5</v>
      </c>
      <c r="O11" s="25">
        <v>65.900000000000006</v>
      </c>
      <c r="P11" s="24" t="s">
        <v>97</v>
      </c>
      <c r="Q11" s="25">
        <v>67.7</v>
      </c>
      <c r="R11" s="25">
        <v>62.6</v>
      </c>
    </row>
    <row r="12" spans="1:18" ht="12" customHeight="1" x14ac:dyDescent="0.3">
      <c r="A12" s="44"/>
      <c r="B12" s="44"/>
      <c r="C12" s="14" t="s">
        <v>77</v>
      </c>
      <c r="D12" s="24" t="s">
        <v>97</v>
      </c>
      <c r="E12" s="25">
        <v>50.9</v>
      </c>
      <c r="F12" s="25">
        <v>53.9</v>
      </c>
      <c r="G12" s="24" t="s">
        <v>97</v>
      </c>
      <c r="H12" s="25">
        <v>57.3</v>
      </c>
      <c r="I12" s="25">
        <v>60.1</v>
      </c>
      <c r="J12" s="24" t="s">
        <v>97</v>
      </c>
      <c r="K12" s="25">
        <v>64.3</v>
      </c>
      <c r="L12" s="25">
        <v>66.099999999999994</v>
      </c>
      <c r="M12" s="24" t="s">
        <v>97</v>
      </c>
      <c r="N12" s="25">
        <v>70.099999999999994</v>
      </c>
      <c r="O12" s="25">
        <v>68.099999999999994</v>
      </c>
      <c r="P12" s="24" t="s">
        <v>97</v>
      </c>
      <c r="Q12" s="25">
        <v>72.5</v>
      </c>
      <c r="R12" s="25">
        <v>65.900000000000006</v>
      </c>
    </row>
    <row r="13" spans="1:18" ht="12" customHeight="1" x14ac:dyDescent="0.3">
      <c r="A13" s="44"/>
      <c r="B13" s="44"/>
      <c r="C13" s="14" t="s">
        <v>78</v>
      </c>
      <c r="D13" s="24" t="s">
        <v>97</v>
      </c>
      <c r="E13" s="25">
        <v>58.1</v>
      </c>
      <c r="F13" s="25">
        <v>59.9</v>
      </c>
      <c r="G13" s="24" t="s">
        <v>97</v>
      </c>
      <c r="H13" s="25">
        <v>55.7</v>
      </c>
      <c r="I13" s="25">
        <v>58.1</v>
      </c>
      <c r="J13" s="24" t="s">
        <v>97</v>
      </c>
      <c r="K13" s="25">
        <v>65.599999999999994</v>
      </c>
      <c r="L13" s="25">
        <v>65.599999999999994</v>
      </c>
      <c r="M13" s="24" t="s">
        <v>97</v>
      </c>
      <c r="N13" s="25">
        <v>71.599999999999994</v>
      </c>
      <c r="O13" s="25">
        <v>67.8</v>
      </c>
      <c r="P13" s="24" t="s">
        <v>97</v>
      </c>
      <c r="Q13" s="25">
        <v>75</v>
      </c>
      <c r="R13" s="25">
        <v>68.8</v>
      </c>
    </row>
    <row r="14" spans="1:18" ht="12" customHeight="1" x14ac:dyDescent="0.3">
      <c r="A14" s="44"/>
      <c r="B14" s="44"/>
      <c r="C14" s="14" t="s">
        <v>12</v>
      </c>
      <c r="D14" s="24" t="s">
        <v>97</v>
      </c>
      <c r="E14" s="25">
        <v>61.1</v>
      </c>
      <c r="F14" s="25">
        <v>57.7</v>
      </c>
      <c r="G14" s="24" t="s">
        <v>97</v>
      </c>
      <c r="H14" s="25">
        <v>58.1</v>
      </c>
      <c r="I14" s="25">
        <v>63.4</v>
      </c>
      <c r="J14" s="24" t="s">
        <v>97</v>
      </c>
      <c r="K14" s="25">
        <v>64.2</v>
      </c>
      <c r="L14" s="25">
        <v>68.3</v>
      </c>
      <c r="M14" s="24" t="s">
        <v>97</v>
      </c>
      <c r="N14" s="25">
        <v>70.099999999999994</v>
      </c>
      <c r="O14" s="25">
        <v>67.5</v>
      </c>
      <c r="P14" s="24" t="s">
        <v>97</v>
      </c>
      <c r="Q14" s="25">
        <v>72.8</v>
      </c>
      <c r="R14" s="25">
        <v>70.5</v>
      </c>
    </row>
    <row r="15" spans="1:18" ht="12" customHeight="1" x14ac:dyDescent="0.3">
      <c r="A15" s="44"/>
      <c r="B15" s="44"/>
      <c r="C15" s="16" t="s">
        <v>13</v>
      </c>
      <c r="D15" s="28" t="s">
        <v>97</v>
      </c>
      <c r="E15" s="27">
        <v>68.400000000000006</v>
      </c>
      <c r="F15" s="27">
        <v>60.7</v>
      </c>
      <c r="G15" s="28" t="s">
        <v>97</v>
      </c>
      <c r="H15" s="27">
        <v>56.1</v>
      </c>
      <c r="I15" s="27">
        <v>64.2</v>
      </c>
      <c r="J15" s="28" t="s">
        <v>97</v>
      </c>
      <c r="K15" s="27">
        <v>68.400000000000006</v>
      </c>
      <c r="L15" s="27">
        <v>68.8</v>
      </c>
      <c r="M15" s="28" t="s">
        <v>97</v>
      </c>
      <c r="N15" s="27">
        <v>71.2</v>
      </c>
      <c r="O15" s="27">
        <v>68.5</v>
      </c>
      <c r="P15" s="28" t="s">
        <v>97</v>
      </c>
      <c r="Q15" s="27">
        <v>76</v>
      </c>
      <c r="R15" s="27">
        <v>73.900000000000006</v>
      </c>
    </row>
    <row r="16" spans="1:18" ht="12" customHeight="1" x14ac:dyDescent="0.3">
      <c r="A16" s="43" t="s">
        <v>79</v>
      </c>
      <c r="B16" s="45" t="s">
        <v>578</v>
      </c>
      <c r="C16" s="14" t="s">
        <v>76</v>
      </c>
      <c r="D16" s="29" t="s">
        <v>99</v>
      </c>
      <c r="E16" s="29">
        <v>79</v>
      </c>
      <c r="F16" s="29">
        <v>117</v>
      </c>
      <c r="G16" s="29" t="s">
        <v>99</v>
      </c>
      <c r="H16" s="29">
        <v>155</v>
      </c>
      <c r="I16" s="29">
        <v>213</v>
      </c>
      <c r="J16" s="29" t="s">
        <v>99</v>
      </c>
      <c r="K16" s="29">
        <v>353</v>
      </c>
      <c r="L16" s="29">
        <v>463</v>
      </c>
      <c r="M16" s="29" t="s">
        <v>99</v>
      </c>
      <c r="N16" s="29">
        <v>449</v>
      </c>
      <c r="O16" s="29">
        <v>541</v>
      </c>
      <c r="P16" s="29" t="s">
        <v>99</v>
      </c>
      <c r="Q16" s="29">
        <v>292</v>
      </c>
      <c r="R16" s="29">
        <v>441</v>
      </c>
    </row>
    <row r="17" spans="1:18" ht="12" customHeight="1" x14ac:dyDescent="0.3">
      <c r="A17" s="44"/>
      <c r="B17" s="44"/>
      <c r="C17" s="14" t="s">
        <v>77</v>
      </c>
      <c r="D17" s="29" t="s">
        <v>99</v>
      </c>
      <c r="E17" s="29">
        <v>81</v>
      </c>
      <c r="F17" s="29">
        <v>116</v>
      </c>
      <c r="G17" s="29" t="s">
        <v>99</v>
      </c>
      <c r="H17" s="29">
        <v>130</v>
      </c>
      <c r="I17" s="29">
        <v>212</v>
      </c>
      <c r="J17" s="29" t="s">
        <v>99</v>
      </c>
      <c r="K17" s="29">
        <v>345</v>
      </c>
      <c r="L17" s="29">
        <v>427</v>
      </c>
      <c r="M17" s="29" t="s">
        <v>99</v>
      </c>
      <c r="N17" s="29">
        <v>455</v>
      </c>
      <c r="O17" s="29">
        <v>557</v>
      </c>
      <c r="P17" s="29" t="s">
        <v>99</v>
      </c>
      <c r="Q17" s="29">
        <v>324</v>
      </c>
      <c r="R17" s="29">
        <v>487</v>
      </c>
    </row>
    <row r="18" spans="1:18" ht="12" customHeight="1" x14ac:dyDescent="0.3">
      <c r="A18" s="44"/>
      <c r="B18" s="44"/>
      <c r="C18" s="14" t="s">
        <v>78</v>
      </c>
      <c r="D18" s="29" t="s">
        <v>99</v>
      </c>
      <c r="E18" s="29">
        <v>90</v>
      </c>
      <c r="F18" s="29">
        <v>133</v>
      </c>
      <c r="G18" s="29" t="s">
        <v>99</v>
      </c>
      <c r="H18" s="29">
        <v>165</v>
      </c>
      <c r="I18" s="29">
        <v>243</v>
      </c>
      <c r="J18" s="29" t="s">
        <v>99</v>
      </c>
      <c r="K18" s="29">
        <v>390</v>
      </c>
      <c r="L18" s="29">
        <v>508</v>
      </c>
      <c r="M18" s="29" t="s">
        <v>99</v>
      </c>
      <c r="N18" s="29">
        <v>492</v>
      </c>
      <c r="O18" s="29">
        <v>587</v>
      </c>
      <c r="P18" s="29" t="s">
        <v>99</v>
      </c>
      <c r="Q18" s="29">
        <v>370</v>
      </c>
      <c r="R18" s="29">
        <v>518</v>
      </c>
    </row>
    <row r="19" spans="1:18" ht="12" customHeight="1" x14ac:dyDescent="0.3">
      <c r="A19" s="44"/>
      <c r="B19" s="44"/>
      <c r="C19" s="14" t="s">
        <v>12</v>
      </c>
      <c r="D19" s="29" t="s">
        <v>99</v>
      </c>
      <c r="E19" s="29">
        <v>87</v>
      </c>
      <c r="F19" s="29">
        <v>118</v>
      </c>
      <c r="G19" s="29" t="s">
        <v>99</v>
      </c>
      <c r="H19" s="29">
        <v>137</v>
      </c>
      <c r="I19" s="29">
        <v>230</v>
      </c>
      <c r="J19" s="29" t="s">
        <v>99</v>
      </c>
      <c r="K19" s="29">
        <v>359</v>
      </c>
      <c r="L19" s="29">
        <v>476</v>
      </c>
      <c r="M19" s="29" t="s">
        <v>99</v>
      </c>
      <c r="N19" s="29">
        <v>447</v>
      </c>
      <c r="O19" s="29">
        <v>542</v>
      </c>
      <c r="P19" s="29" t="s">
        <v>99</v>
      </c>
      <c r="Q19" s="29">
        <v>356</v>
      </c>
      <c r="R19" s="29">
        <v>518</v>
      </c>
    </row>
    <row r="20" spans="1:18" ht="12" customHeight="1" x14ac:dyDescent="0.3">
      <c r="A20" s="44"/>
      <c r="B20" s="44"/>
      <c r="C20" s="16" t="s">
        <v>13</v>
      </c>
      <c r="D20" s="30" t="s">
        <v>99</v>
      </c>
      <c r="E20" s="30">
        <v>125</v>
      </c>
      <c r="F20" s="30">
        <v>144</v>
      </c>
      <c r="G20" s="30" t="s">
        <v>99</v>
      </c>
      <c r="H20" s="30">
        <v>151</v>
      </c>
      <c r="I20" s="30">
        <v>219</v>
      </c>
      <c r="J20" s="30" t="s">
        <v>99</v>
      </c>
      <c r="K20" s="30">
        <v>423</v>
      </c>
      <c r="L20" s="30">
        <v>549</v>
      </c>
      <c r="M20" s="30" t="s">
        <v>99</v>
      </c>
      <c r="N20" s="30">
        <v>497</v>
      </c>
      <c r="O20" s="30">
        <v>610</v>
      </c>
      <c r="P20" s="30" t="s">
        <v>99</v>
      </c>
      <c r="Q20" s="30">
        <v>426</v>
      </c>
      <c r="R20" s="30">
        <v>572</v>
      </c>
    </row>
    <row r="21" spans="1:18" ht="12" customHeight="1" x14ac:dyDescent="0.3">
      <c r="A21" s="44"/>
      <c r="B21" s="45" t="s">
        <v>579</v>
      </c>
      <c r="C21" s="14" t="s">
        <v>76</v>
      </c>
      <c r="D21" s="29" t="s">
        <v>99</v>
      </c>
      <c r="E21" s="29">
        <v>114</v>
      </c>
      <c r="F21" s="29">
        <v>169</v>
      </c>
      <c r="G21" s="29" t="s">
        <v>99</v>
      </c>
      <c r="H21" s="29">
        <v>211</v>
      </c>
      <c r="I21" s="29">
        <v>298</v>
      </c>
      <c r="J21" s="29" t="s">
        <v>99</v>
      </c>
      <c r="K21" s="29">
        <v>463</v>
      </c>
      <c r="L21" s="29">
        <v>588</v>
      </c>
      <c r="M21" s="29" t="s">
        <v>99</v>
      </c>
      <c r="N21" s="29">
        <v>560</v>
      </c>
      <c r="O21" s="29">
        <v>683</v>
      </c>
      <c r="P21" s="29" t="s">
        <v>99</v>
      </c>
      <c r="Q21" s="29">
        <v>359</v>
      </c>
      <c r="R21" s="29">
        <v>557</v>
      </c>
    </row>
    <row r="22" spans="1:18" ht="12" customHeight="1" x14ac:dyDescent="0.3">
      <c r="A22" s="44"/>
      <c r="B22" s="44"/>
      <c r="C22" s="14" t="s">
        <v>77</v>
      </c>
      <c r="D22" s="29" t="s">
        <v>99</v>
      </c>
      <c r="E22" s="29">
        <v>113</v>
      </c>
      <c r="F22" s="29">
        <v>167</v>
      </c>
      <c r="G22" s="29" t="s">
        <v>99</v>
      </c>
      <c r="H22" s="29">
        <v>208</v>
      </c>
      <c r="I22" s="29">
        <v>304</v>
      </c>
      <c r="J22" s="29" t="s">
        <v>99</v>
      </c>
      <c r="K22" s="29">
        <v>482</v>
      </c>
      <c r="L22" s="29">
        <v>630</v>
      </c>
      <c r="M22" s="29" t="s">
        <v>99</v>
      </c>
      <c r="N22" s="29">
        <v>588</v>
      </c>
      <c r="O22" s="29">
        <v>737</v>
      </c>
      <c r="P22" s="29" t="s">
        <v>99</v>
      </c>
      <c r="Q22" s="29">
        <v>411</v>
      </c>
      <c r="R22" s="29">
        <v>615</v>
      </c>
    </row>
    <row r="23" spans="1:18" ht="12" customHeight="1" x14ac:dyDescent="0.3">
      <c r="A23" s="44"/>
      <c r="B23" s="44"/>
      <c r="C23" s="14" t="s">
        <v>78</v>
      </c>
      <c r="D23" s="29" t="s">
        <v>99</v>
      </c>
      <c r="E23" s="29">
        <v>122</v>
      </c>
      <c r="F23" s="29">
        <v>190</v>
      </c>
      <c r="G23" s="29" t="s">
        <v>99</v>
      </c>
      <c r="H23" s="29">
        <v>215</v>
      </c>
      <c r="I23" s="29">
        <v>307</v>
      </c>
      <c r="J23" s="29" t="s">
        <v>99</v>
      </c>
      <c r="K23" s="29">
        <v>494</v>
      </c>
      <c r="L23" s="29">
        <v>648</v>
      </c>
      <c r="M23" s="29" t="s">
        <v>99</v>
      </c>
      <c r="N23" s="29">
        <v>628</v>
      </c>
      <c r="O23" s="29">
        <v>747</v>
      </c>
      <c r="P23" s="29" t="s">
        <v>99</v>
      </c>
      <c r="Q23" s="29">
        <v>443</v>
      </c>
      <c r="R23" s="29">
        <v>647</v>
      </c>
    </row>
    <row r="24" spans="1:18" ht="12" customHeight="1" x14ac:dyDescent="0.3">
      <c r="A24" s="44"/>
      <c r="B24" s="44"/>
      <c r="C24" s="14" t="s">
        <v>12</v>
      </c>
      <c r="D24" s="29" t="s">
        <v>99</v>
      </c>
      <c r="E24" s="29">
        <v>129</v>
      </c>
      <c r="F24" s="29">
        <v>177</v>
      </c>
      <c r="G24" s="29" t="s">
        <v>99</v>
      </c>
      <c r="H24" s="29">
        <v>211</v>
      </c>
      <c r="I24" s="29">
        <v>320</v>
      </c>
      <c r="J24" s="29" t="s">
        <v>99</v>
      </c>
      <c r="K24" s="29">
        <v>495</v>
      </c>
      <c r="L24" s="29">
        <v>665</v>
      </c>
      <c r="M24" s="29" t="s">
        <v>99</v>
      </c>
      <c r="N24" s="29">
        <v>606</v>
      </c>
      <c r="O24" s="29">
        <v>734</v>
      </c>
      <c r="P24" s="29" t="s">
        <v>99</v>
      </c>
      <c r="Q24" s="29">
        <v>455</v>
      </c>
      <c r="R24" s="29">
        <v>664</v>
      </c>
    </row>
    <row r="25" spans="1:18" ht="12" customHeight="1" x14ac:dyDescent="0.3">
      <c r="A25" s="44"/>
      <c r="B25" s="44"/>
      <c r="C25" s="16" t="s">
        <v>13</v>
      </c>
      <c r="D25" s="30" t="s">
        <v>99</v>
      </c>
      <c r="E25" s="30">
        <v>160</v>
      </c>
      <c r="F25" s="30">
        <v>201</v>
      </c>
      <c r="G25" s="30" t="s">
        <v>99</v>
      </c>
      <c r="H25" s="30">
        <v>216</v>
      </c>
      <c r="I25" s="30">
        <v>326</v>
      </c>
      <c r="J25" s="30" t="s">
        <v>99</v>
      </c>
      <c r="K25" s="30">
        <v>542</v>
      </c>
      <c r="L25" s="30">
        <v>696</v>
      </c>
      <c r="M25" s="30" t="s">
        <v>99</v>
      </c>
      <c r="N25" s="30">
        <v>618</v>
      </c>
      <c r="O25" s="30">
        <v>777</v>
      </c>
      <c r="P25" s="30" t="s">
        <v>99</v>
      </c>
      <c r="Q25" s="30">
        <v>508</v>
      </c>
      <c r="R25" s="30">
        <v>709</v>
      </c>
    </row>
    <row r="26" spans="1:18" ht="12" customHeight="1" x14ac:dyDescent="0.3">
      <c r="A26" s="43" t="s">
        <v>80</v>
      </c>
      <c r="B26" s="45" t="s">
        <v>578</v>
      </c>
      <c r="C26" s="14" t="s">
        <v>76</v>
      </c>
      <c r="D26" s="29" t="s">
        <v>99</v>
      </c>
      <c r="E26" s="29">
        <v>214</v>
      </c>
      <c r="F26" s="29">
        <v>298</v>
      </c>
      <c r="G26" s="29" t="s">
        <v>99</v>
      </c>
      <c r="H26" s="29">
        <v>357</v>
      </c>
      <c r="I26" s="29">
        <v>492</v>
      </c>
      <c r="J26" s="29" t="s">
        <v>99</v>
      </c>
      <c r="K26" s="29">
        <v>732</v>
      </c>
      <c r="L26" s="29">
        <v>925</v>
      </c>
      <c r="M26" s="29" t="s">
        <v>99</v>
      </c>
      <c r="N26" s="29">
        <v>817</v>
      </c>
      <c r="O26" s="29" t="s">
        <v>196</v>
      </c>
      <c r="P26" s="29" t="s">
        <v>99</v>
      </c>
      <c r="Q26" s="29">
        <v>530</v>
      </c>
      <c r="R26" s="29">
        <v>890</v>
      </c>
    </row>
    <row r="27" spans="1:18" ht="12" customHeight="1" x14ac:dyDescent="0.3">
      <c r="A27" s="44"/>
      <c r="B27" s="44"/>
      <c r="C27" s="14" t="s">
        <v>77</v>
      </c>
      <c r="D27" s="29" t="s">
        <v>99</v>
      </c>
      <c r="E27" s="29">
        <v>222</v>
      </c>
      <c r="F27" s="29">
        <v>310</v>
      </c>
      <c r="G27" s="29" t="s">
        <v>99</v>
      </c>
      <c r="H27" s="29">
        <v>363</v>
      </c>
      <c r="I27" s="29">
        <v>506</v>
      </c>
      <c r="J27" s="29" t="s">
        <v>99</v>
      </c>
      <c r="K27" s="29">
        <v>750</v>
      </c>
      <c r="L27" s="29">
        <v>953</v>
      </c>
      <c r="M27" s="29" t="s">
        <v>99</v>
      </c>
      <c r="N27" s="29">
        <v>839</v>
      </c>
      <c r="O27" s="29" t="s">
        <v>710</v>
      </c>
      <c r="P27" s="29" t="s">
        <v>99</v>
      </c>
      <c r="Q27" s="29">
        <v>567</v>
      </c>
      <c r="R27" s="29">
        <v>933</v>
      </c>
    </row>
    <row r="28" spans="1:18" ht="12" customHeight="1" x14ac:dyDescent="0.3">
      <c r="A28" s="44"/>
      <c r="B28" s="44"/>
      <c r="C28" s="14" t="s">
        <v>78</v>
      </c>
      <c r="D28" s="29" t="s">
        <v>99</v>
      </c>
      <c r="E28" s="29">
        <v>210</v>
      </c>
      <c r="F28" s="29">
        <v>317</v>
      </c>
      <c r="G28" s="29" t="s">
        <v>99</v>
      </c>
      <c r="H28" s="29">
        <v>386</v>
      </c>
      <c r="I28" s="29">
        <v>528</v>
      </c>
      <c r="J28" s="29" t="s">
        <v>99</v>
      </c>
      <c r="K28" s="29">
        <v>753</v>
      </c>
      <c r="L28" s="29">
        <v>988</v>
      </c>
      <c r="M28" s="29" t="s">
        <v>99</v>
      </c>
      <c r="N28" s="29">
        <v>877</v>
      </c>
      <c r="O28" s="29" t="s">
        <v>298</v>
      </c>
      <c r="P28" s="29" t="s">
        <v>99</v>
      </c>
      <c r="Q28" s="29">
        <v>591</v>
      </c>
      <c r="R28" s="29">
        <v>940</v>
      </c>
    </row>
    <row r="29" spans="1:18" ht="12" customHeight="1" x14ac:dyDescent="0.3">
      <c r="A29" s="44"/>
      <c r="B29" s="44"/>
      <c r="C29" s="14" t="s">
        <v>12</v>
      </c>
      <c r="D29" s="29" t="s">
        <v>99</v>
      </c>
      <c r="E29" s="29">
        <v>211</v>
      </c>
      <c r="F29" s="29">
        <v>307</v>
      </c>
      <c r="G29" s="29" t="s">
        <v>99</v>
      </c>
      <c r="H29" s="29">
        <v>363</v>
      </c>
      <c r="I29" s="29">
        <v>505</v>
      </c>
      <c r="J29" s="29" t="s">
        <v>99</v>
      </c>
      <c r="K29" s="29">
        <v>771</v>
      </c>
      <c r="L29" s="29">
        <v>973</v>
      </c>
      <c r="M29" s="29" t="s">
        <v>99</v>
      </c>
      <c r="N29" s="29">
        <v>864</v>
      </c>
      <c r="O29" s="29" t="s">
        <v>299</v>
      </c>
      <c r="P29" s="29" t="s">
        <v>99</v>
      </c>
      <c r="Q29" s="29">
        <v>625</v>
      </c>
      <c r="R29" s="29">
        <v>942</v>
      </c>
    </row>
    <row r="30" spans="1:18" ht="12" customHeight="1" x14ac:dyDescent="0.3">
      <c r="A30" s="44"/>
      <c r="B30" s="44"/>
      <c r="C30" s="16" t="s">
        <v>13</v>
      </c>
      <c r="D30" s="30" t="s">
        <v>99</v>
      </c>
      <c r="E30" s="30">
        <v>234</v>
      </c>
      <c r="F30" s="30">
        <v>331</v>
      </c>
      <c r="G30" s="30" t="s">
        <v>99</v>
      </c>
      <c r="H30" s="30">
        <v>385</v>
      </c>
      <c r="I30" s="30">
        <v>508</v>
      </c>
      <c r="J30" s="30" t="s">
        <v>99</v>
      </c>
      <c r="K30" s="30">
        <v>792</v>
      </c>
      <c r="L30" s="30" t="s">
        <v>300</v>
      </c>
      <c r="M30" s="30" t="s">
        <v>99</v>
      </c>
      <c r="N30" s="30">
        <v>868</v>
      </c>
      <c r="O30" s="30" t="s">
        <v>301</v>
      </c>
      <c r="P30" s="30" t="s">
        <v>99</v>
      </c>
      <c r="Q30" s="30">
        <v>668</v>
      </c>
      <c r="R30" s="30">
        <v>959</v>
      </c>
    </row>
    <row r="31" spans="1:18" ht="12" customHeight="1" x14ac:dyDescent="0.3">
      <c r="A31" s="44"/>
      <c r="B31" s="45" t="s">
        <v>579</v>
      </c>
      <c r="C31" s="14" t="s">
        <v>76</v>
      </c>
      <c r="D31" s="29" t="s">
        <v>99</v>
      </c>
      <c r="E31" s="29">
        <v>214</v>
      </c>
      <c r="F31" s="29">
        <v>298</v>
      </c>
      <c r="G31" s="29" t="s">
        <v>99</v>
      </c>
      <c r="H31" s="29">
        <v>357</v>
      </c>
      <c r="I31" s="29">
        <v>492</v>
      </c>
      <c r="J31" s="29" t="s">
        <v>99</v>
      </c>
      <c r="K31" s="29">
        <v>732</v>
      </c>
      <c r="L31" s="29">
        <v>925</v>
      </c>
      <c r="M31" s="29" t="s">
        <v>99</v>
      </c>
      <c r="N31" s="29">
        <v>817</v>
      </c>
      <c r="O31" s="29" t="s">
        <v>196</v>
      </c>
      <c r="P31" s="29" t="s">
        <v>99</v>
      </c>
      <c r="Q31" s="29">
        <v>530</v>
      </c>
      <c r="R31" s="29">
        <v>890</v>
      </c>
    </row>
    <row r="32" spans="1:18" ht="12" customHeight="1" x14ac:dyDescent="0.3">
      <c r="A32" s="44"/>
      <c r="B32" s="44"/>
      <c r="C32" s="14" t="s">
        <v>77</v>
      </c>
      <c r="D32" s="29" t="s">
        <v>99</v>
      </c>
      <c r="E32" s="29">
        <v>222</v>
      </c>
      <c r="F32" s="29">
        <v>310</v>
      </c>
      <c r="G32" s="29" t="s">
        <v>99</v>
      </c>
      <c r="H32" s="29">
        <v>363</v>
      </c>
      <c r="I32" s="29">
        <v>506</v>
      </c>
      <c r="J32" s="29" t="s">
        <v>99</v>
      </c>
      <c r="K32" s="29">
        <v>750</v>
      </c>
      <c r="L32" s="29">
        <v>953</v>
      </c>
      <c r="M32" s="29" t="s">
        <v>99</v>
      </c>
      <c r="N32" s="29">
        <v>839</v>
      </c>
      <c r="O32" s="29" t="s">
        <v>710</v>
      </c>
      <c r="P32" s="29" t="s">
        <v>99</v>
      </c>
      <c r="Q32" s="29">
        <v>567</v>
      </c>
      <c r="R32" s="29">
        <v>933</v>
      </c>
    </row>
    <row r="33" spans="1:18" ht="12" customHeight="1" x14ac:dyDescent="0.3">
      <c r="A33" s="44"/>
      <c r="B33" s="44"/>
      <c r="C33" s="14" t="s">
        <v>78</v>
      </c>
      <c r="D33" s="29" t="s">
        <v>99</v>
      </c>
      <c r="E33" s="29">
        <v>210</v>
      </c>
      <c r="F33" s="29">
        <v>317</v>
      </c>
      <c r="G33" s="29" t="s">
        <v>99</v>
      </c>
      <c r="H33" s="29">
        <v>386</v>
      </c>
      <c r="I33" s="29">
        <v>528</v>
      </c>
      <c r="J33" s="29" t="s">
        <v>99</v>
      </c>
      <c r="K33" s="29">
        <v>753</v>
      </c>
      <c r="L33" s="29">
        <v>988</v>
      </c>
      <c r="M33" s="29" t="s">
        <v>99</v>
      </c>
      <c r="N33" s="29">
        <v>877</v>
      </c>
      <c r="O33" s="29" t="s">
        <v>298</v>
      </c>
      <c r="P33" s="29" t="s">
        <v>99</v>
      </c>
      <c r="Q33" s="29">
        <v>591</v>
      </c>
      <c r="R33" s="29">
        <v>940</v>
      </c>
    </row>
    <row r="34" spans="1:18" ht="12" customHeight="1" x14ac:dyDescent="0.3">
      <c r="A34" s="44"/>
      <c r="B34" s="44"/>
      <c r="C34" s="14" t="s">
        <v>12</v>
      </c>
      <c r="D34" s="29" t="s">
        <v>99</v>
      </c>
      <c r="E34" s="29">
        <v>211</v>
      </c>
      <c r="F34" s="29">
        <v>307</v>
      </c>
      <c r="G34" s="29" t="s">
        <v>99</v>
      </c>
      <c r="H34" s="29">
        <v>363</v>
      </c>
      <c r="I34" s="29">
        <v>505</v>
      </c>
      <c r="J34" s="29" t="s">
        <v>99</v>
      </c>
      <c r="K34" s="29">
        <v>771</v>
      </c>
      <c r="L34" s="29">
        <v>973</v>
      </c>
      <c r="M34" s="29" t="s">
        <v>99</v>
      </c>
      <c r="N34" s="29">
        <v>864</v>
      </c>
      <c r="O34" s="29" t="s">
        <v>299</v>
      </c>
      <c r="P34" s="29" t="s">
        <v>99</v>
      </c>
      <c r="Q34" s="29">
        <v>625</v>
      </c>
      <c r="R34" s="29">
        <v>942</v>
      </c>
    </row>
    <row r="35" spans="1:18" ht="12" customHeight="1" x14ac:dyDescent="0.3">
      <c r="A35" s="44"/>
      <c r="B35" s="44"/>
      <c r="C35" s="16" t="s">
        <v>13</v>
      </c>
      <c r="D35" s="30" t="s">
        <v>99</v>
      </c>
      <c r="E35" s="30">
        <v>234</v>
      </c>
      <c r="F35" s="30">
        <v>331</v>
      </c>
      <c r="G35" s="30" t="s">
        <v>99</v>
      </c>
      <c r="H35" s="30">
        <v>385</v>
      </c>
      <c r="I35" s="30">
        <v>508</v>
      </c>
      <c r="J35" s="30" t="s">
        <v>99</v>
      </c>
      <c r="K35" s="30">
        <v>792</v>
      </c>
      <c r="L35" s="30" t="s">
        <v>300</v>
      </c>
      <c r="M35" s="30" t="s">
        <v>99</v>
      </c>
      <c r="N35" s="30">
        <v>868</v>
      </c>
      <c r="O35" s="30" t="s">
        <v>301</v>
      </c>
      <c r="P35" s="30" t="s">
        <v>99</v>
      </c>
      <c r="Q35" s="30">
        <v>668</v>
      </c>
      <c r="R35" s="30">
        <v>959</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711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45.2</v>
      </c>
      <c r="F6" s="25">
        <v>42.1</v>
      </c>
      <c r="G6" s="24" t="s">
        <v>97</v>
      </c>
      <c r="H6" s="25">
        <v>48.6</v>
      </c>
      <c r="I6" s="25">
        <v>40.6</v>
      </c>
      <c r="J6" s="24" t="s">
        <v>97</v>
      </c>
      <c r="K6" s="25">
        <v>47.2</v>
      </c>
      <c r="L6" s="25">
        <v>45.2</v>
      </c>
      <c r="M6" s="24" t="s">
        <v>97</v>
      </c>
      <c r="N6" s="25">
        <v>46</v>
      </c>
      <c r="O6" s="25">
        <v>50.9</v>
      </c>
      <c r="P6" s="24" t="s">
        <v>97</v>
      </c>
      <c r="Q6" s="25">
        <v>43.4</v>
      </c>
      <c r="R6" s="25">
        <v>46.9</v>
      </c>
    </row>
    <row r="7" spans="1:18" ht="12" customHeight="1" x14ac:dyDescent="0.3">
      <c r="A7" s="44"/>
      <c r="B7" s="44"/>
      <c r="C7" s="14" t="s">
        <v>77</v>
      </c>
      <c r="D7" s="24" t="s">
        <v>97</v>
      </c>
      <c r="E7" s="25">
        <v>40.4</v>
      </c>
      <c r="F7" s="25">
        <v>37.700000000000003</v>
      </c>
      <c r="G7" s="24" t="s">
        <v>97</v>
      </c>
      <c r="H7" s="25">
        <v>43.9</v>
      </c>
      <c r="I7" s="25">
        <v>43.9</v>
      </c>
      <c r="J7" s="24" t="s">
        <v>97</v>
      </c>
      <c r="K7" s="25">
        <v>50.7</v>
      </c>
      <c r="L7" s="25">
        <v>46.1</v>
      </c>
      <c r="M7" s="24" t="s">
        <v>97</v>
      </c>
      <c r="N7" s="25">
        <v>46.9</v>
      </c>
      <c r="O7" s="25">
        <v>52.4</v>
      </c>
      <c r="P7" s="24" t="s">
        <v>97</v>
      </c>
      <c r="Q7" s="25">
        <v>48.1</v>
      </c>
      <c r="R7" s="25">
        <v>47.6</v>
      </c>
    </row>
    <row r="8" spans="1:18" ht="12" customHeight="1" x14ac:dyDescent="0.3">
      <c r="A8" s="44"/>
      <c r="B8" s="44"/>
      <c r="C8" s="14" t="s">
        <v>78</v>
      </c>
      <c r="D8" s="24" t="s">
        <v>97</v>
      </c>
      <c r="E8" s="25">
        <v>44.5</v>
      </c>
      <c r="F8" s="25">
        <v>45.5</v>
      </c>
      <c r="G8" s="24" t="s">
        <v>97</v>
      </c>
      <c r="H8" s="25">
        <v>43.6</v>
      </c>
      <c r="I8" s="25">
        <v>49.6</v>
      </c>
      <c r="J8" s="24" t="s">
        <v>97</v>
      </c>
      <c r="K8" s="25">
        <v>53.3</v>
      </c>
      <c r="L8" s="25">
        <v>48</v>
      </c>
      <c r="M8" s="24" t="s">
        <v>97</v>
      </c>
      <c r="N8" s="25">
        <v>50.9</v>
      </c>
      <c r="O8" s="25">
        <v>53.1</v>
      </c>
      <c r="P8" s="24" t="s">
        <v>97</v>
      </c>
      <c r="Q8" s="25">
        <v>54.5</v>
      </c>
      <c r="R8" s="25">
        <v>56</v>
      </c>
    </row>
    <row r="9" spans="1:18" ht="12" customHeight="1" x14ac:dyDescent="0.3">
      <c r="A9" s="44"/>
      <c r="B9" s="44"/>
      <c r="C9" s="14" t="s">
        <v>12</v>
      </c>
      <c r="D9" s="24" t="s">
        <v>97</v>
      </c>
      <c r="E9" s="25">
        <v>43.1</v>
      </c>
      <c r="F9" s="25">
        <v>38.299999999999997</v>
      </c>
      <c r="G9" s="24" t="s">
        <v>97</v>
      </c>
      <c r="H9" s="25">
        <v>43.2</v>
      </c>
      <c r="I9" s="25">
        <v>48.3</v>
      </c>
      <c r="J9" s="24" t="s">
        <v>97</v>
      </c>
      <c r="K9" s="25">
        <v>48</v>
      </c>
      <c r="L9" s="25">
        <v>47.7</v>
      </c>
      <c r="M9" s="24" t="s">
        <v>97</v>
      </c>
      <c r="N9" s="25">
        <v>49</v>
      </c>
      <c r="O9" s="25">
        <v>53.1</v>
      </c>
      <c r="P9" s="24" t="s">
        <v>97</v>
      </c>
      <c r="Q9" s="25">
        <v>53.7</v>
      </c>
      <c r="R9" s="25">
        <v>50.5</v>
      </c>
    </row>
    <row r="10" spans="1:18" ht="12" customHeight="1" x14ac:dyDescent="0.3">
      <c r="A10" s="44"/>
      <c r="B10" s="44"/>
      <c r="C10" s="16" t="s">
        <v>13</v>
      </c>
      <c r="D10" s="28" t="s">
        <v>97</v>
      </c>
      <c r="E10" s="27">
        <v>44.6</v>
      </c>
      <c r="F10" s="27">
        <v>42.2</v>
      </c>
      <c r="G10" s="28" t="s">
        <v>97</v>
      </c>
      <c r="H10" s="27">
        <v>45.1</v>
      </c>
      <c r="I10" s="27">
        <v>44.9</v>
      </c>
      <c r="J10" s="28" t="s">
        <v>97</v>
      </c>
      <c r="K10" s="27">
        <v>46.1</v>
      </c>
      <c r="L10" s="27">
        <v>47.4</v>
      </c>
      <c r="M10" s="28" t="s">
        <v>97</v>
      </c>
      <c r="N10" s="27">
        <v>54.2</v>
      </c>
      <c r="O10" s="27">
        <v>53.7</v>
      </c>
      <c r="P10" s="28" t="s">
        <v>97</v>
      </c>
      <c r="Q10" s="27">
        <v>50.5</v>
      </c>
      <c r="R10" s="27">
        <v>52.9</v>
      </c>
    </row>
    <row r="11" spans="1:18" ht="12" customHeight="1" x14ac:dyDescent="0.3">
      <c r="A11" s="44"/>
      <c r="B11" s="45" t="s">
        <v>579</v>
      </c>
      <c r="C11" s="14" t="s">
        <v>76</v>
      </c>
      <c r="D11" s="24" t="s">
        <v>97</v>
      </c>
      <c r="E11" s="25">
        <v>59.6</v>
      </c>
      <c r="F11" s="25">
        <v>56.9</v>
      </c>
      <c r="G11" s="24" t="s">
        <v>97</v>
      </c>
      <c r="H11" s="25">
        <v>65.099999999999994</v>
      </c>
      <c r="I11" s="25">
        <v>54.4</v>
      </c>
      <c r="J11" s="24" t="s">
        <v>97</v>
      </c>
      <c r="K11" s="25">
        <v>61.8</v>
      </c>
      <c r="L11" s="25">
        <v>57.9</v>
      </c>
      <c r="M11" s="24" t="s">
        <v>97</v>
      </c>
      <c r="N11" s="25">
        <v>59.4</v>
      </c>
      <c r="O11" s="25">
        <v>62.4</v>
      </c>
      <c r="P11" s="24" t="s">
        <v>97</v>
      </c>
      <c r="Q11" s="25">
        <v>55.1</v>
      </c>
      <c r="R11" s="25">
        <v>57.6</v>
      </c>
    </row>
    <row r="12" spans="1:18" ht="12" customHeight="1" x14ac:dyDescent="0.3">
      <c r="A12" s="44"/>
      <c r="B12" s="44"/>
      <c r="C12" s="14" t="s">
        <v>77</v>
      </c>
      <c r="D12" s="24" t="s">
        <v>97</v>
      </c>
      <c r="E12" s="25">
        <v>64.900000000000006</v>
      </c>
      <c r="F12" s="25">
        <v>54.1</v>
      </c>
      <c r="G12" s="24" t="s">
        <v>97</v>
      </c>
      <c r="H12" s="25">
        <v>61.8</v>
      </c>
      <c r="I12" s="25">
        <v>58.8</v>
      </c>
      <c r="J12" s="24" t="s">
        <v>97</v>
      </c>
      <c r="K12" s="25">
        <v>66.5</v>
      </c>
      <c r="L12" s="25">
        <v>61.7</v>
      </c>
      <c r="M12" s="24" t="s">
        <v>97</v>
      </c>
      <c r="N12" s="25">
        <v>61.1</v>
      </c>
      <c r="O12" s="25">
        <v>65.7</v>
      </c>
      <c r="P12" s="24" t="s">
        <v>97</v>
      </c>
      <c r="Q12" s="25">
        <v>61.2</v>
      </c>
      <c r="R12" s="25">
        <v>61.8</v>
      </c>
    </row>
    <row r="13" spans="1:18" ht="12" customHeight="1" x14ac:dyDescent="0.3">
      <c r="A13" s="44"/>
      <c r="B13" s="44"/>
      <c r="C13" s="14" t="s">
        <v>78</v>
      </c>
      <c r="D13" s="24" t="s">
        <v>97</v>
      </c>
      <c r="E13" s="25">
        <v>61</v>
      </c>
      <c r="F13" s="25">
        <v>59.2</v>
      </c>
      <c r="G13" s="24" t="s">
        <v>97</v>
      </c>
      <c r="H13" s="25">
        <v>58.4</v>
      </c>
      <c r="I13" s="25">
        <v>62.6</v>
      </c>
      <c r="J13" s="24" t="s">
        <v>97</v>
      </c>
      <c r="K13" s="25">
        <v>66</v>
      </c>
      <c r="L13" s="25">
        <v>63</v>
      </c>
      <c r="M13" s="24" t="s">
        <v>97</v>
      </c>
      <c r="N13" s="25">
        <v>63.4</v>
      </c>
      <c r="O13" s="25">
        <v>67.7</v>
      </c>
      <c r="P13" s="24" t="s">
        <v>97</v>
      </c>
      <c r="Q13" s="25">
        <v>67.599999999999994</v>
      </c>
      <c r="R13" s="25">
        <v>66.400000000000006</v>
      </c>
    </row>
    <row r="14" spans="1:18" ht="12" customHeight="1" x14ac:dyDescent="0.3">
      <c r="A14" s="44"/>
      <c r="B14" s="44"/>
      <c r="C14" s="14" t="s">
        <v>12</v>
      </c>
      <c r="D14" s="24" t="s">
        <v>97</v>
      </c>
      <c r="E14" s="25">
        <v>60.5</v>
      </c>
      <c r="F14" s="25">
        <v>55.7</v>
      </c>
      <c r="G14" s="24" t="s">
        <v>97</v>
      </c>
      <c r="H14" s="25">
        <v>58.4</v>
      </c>
      <c r="I14" s="25">
        <v>63.5</v>
      </c>
      <c r="J14" s="24" t="s">
        <v>97</v>
      </c>
      <c r="K14" s="25">
        <v>64.7</v>
      </c>
      <c r="L14" s="25">
        <v>62.7</v>
      </c>
      <c r="M14" s="24" t="s">
        <v>97</v>
      </c>
      <c r="N14" s="25">
        <v>64.400000000000006</v>
      </c>
      <c r="O14" s="25">
        <v>66.2</v>
      </c>
      <c r="P14" s="24" t="s">
        <v>97</v>
      </c>
      <c r="Q14" s="25">
        <v>67</v>
      </c>
      <c r="R14" s="25">
        <v>65.599999999999994</v>
      </c>
    </row>
    <row r="15" spans="1:18" ht="12" customHeight="1" x14ac:dyDescent="0.3">
      <c r="A15" s="44"/>
      <c r="B15" s="44"/>
      <c r="C15" s="16" t="s">
        <v>13</v>
      </c>
      <c r="D15" s="28" t="s">
        <v>97</v>
      </c>
      <c r="E15" s="27">
        <v>58.4</v>
      </c>
      <c r="F15" s="27">
        <v>55.7</v>
      </c>
      <c r="G15" s="28" t="s">
        <v>97</v>
      </c>
      <c r="H15" s="27">
        <v>59.8</v>
      </c>
      <c r="I15" s="27">
        <v>62.9</v>
      </c>
      <c r="J15" s="28" t="s">
        <v>97</v>
      </c>
      <c r="K15" s="27">
        <v>61.2</v>
      </c>
      <c r="L15" s="27">
        <v>62.4</v>
      </c>
      <c r="M15" s="28" t="s">
        <v>97</v>
      </c>
      <c r="N15" s="27">
        <v>65</v>
      </c>
      <c r="O15" s="27">
        <v>65.3</v>
      </c>
      <c r="P15" s="28" t="s">
        <v>97</v>
      </c>
      <c r="Q15" s="27">
        <v>63.6</v>
      </c>
      <c r="R15" s="27">
        <v>62.7</v>
      </c>
    </row>
    <row r="16" spans="1:18" ht="12" customHeight="1" x14ac:dyDescent="0.3">
      <c r="A16" s="43" t="s">
        <v>79</v>
      </c>
      <c r="B16" s="45" t="s">
        <v>578</v>
      </c>
      <c r="C16" s="14" t="s">
        <v>76</v>
      </c>
      <c r="D16" s="29" t="s">
        <v>99</v>
      </c>
      <c r="E16" s="29">
        <v>66</v>
      </c>
      <c r="F16" s="29">
        <v>82</v>
      </c>
      <c r="G16" s="29" t="s">
        <v>99</v>
      </c>
      <c r="H16" s="29">
        <v>142</v>
      </c>
      <c r="I16" s="29">
        <v>153</v>
      </c>
      <c r="J16" s="29" t="s">
        <v>99</v>
      </c>
      <c r="K16" s="29">
        <v>283</v>
      </c>
      <c r="L16" s="29">
        <v>323</v>
      </c>
      <c r="M16" s="29" t="s">
        <v>99</v>
      </c>
      <c r="N16" s="29">
        <v>307</v>
      </c>
      <c r="O16" s="29">
        <v>455</v>
      </c>
      <c r="P16" s="29" t="s">
        <v>99</v>
      </c>
      <c r="Q16" s="29">
        <v>253</v>
      </c>
      <c r="R16" s="29">
        <v>391</v>
      </c>
    </row>
    <row r="17" spans="1:18" ht="12" customHeight="1" x14ac:dyDescent="0.3">
      <c r="A17" s="44"/>
      <c r="B17" s="44"/>
      <c r="C17" s="14" t="s">
        <v>77</v>
      </c>
      <c r="D17" s="29" t="s">
        <v>99</v>
      </c>
      <c r="E17" s="29">
        <v>61</v>
      </c>
      <c r="F17" s="29">
        <v>78</v>
      </c>
      <c r="G17" s="29" t="s">
        <v>99</v>
      </c>
      <c r="H17" s="29">
        <v>123</v>
      </c>
      <c r="I17" s="29">
        <v>165</v>
      </c>
      <c r="J17" s="29" t="s">
        <v>99</v>
      </c>
      <c r="K17" s="29">
        <v>309</v>
      </c>
      <c r="L17" s="29">
        <v>343</v>
      </c>
      <c r="M17" s="29" t="s">
        <v>99</v>
      </c>
      <c r="N17" s="29">
        <v>318</v>
      </c>
      <c r="O17" s="29">
        <v>472</v>
      </c>
      <c r="P17" s="29" t="s">
        <v>99</v>
      </c>
      <c r="Q17" s="29">
        <v>286</v>
      </c>
      <c r="R17" s="29">
        <v>406</v>
      </c>
    </row>
    <row r="18" spans="1:18" ht="12" customHeight="1" x14ac:dyDescent="0.3">
      <c r="A18" s="44"/>
      <c r="B18" s="44"/>
      <c r="C18" s="14" t="s">
        <v>78</v>
      </c>
      <c r="D18" s="29" t="s">
        <v>99</v>
      </c>
      <c r="E18" s="29">
        <v>73</v>
      </c>
      <c r="F18" s="29">
        <v>97</v>
      </c>
      <c r="G18" s="29" t="s">
        <v>99</v>
      </c>
      <c r="H18" s="29">
        <v>132</v>
      </c>
      <c r="I18" s="29">
        <v>175</v>
      </c>
      <c r="J18" s="29" t="s">
        <v>99</v>
      </c>
      <c r="K18" s="29">
        <v>328</v>
      </c>
      <c r="L18" s="29">
        <v>357</v>
      </c>
      <c r="M18" s="29" t="s">
        <v>99</v>
      </c>
      <c r="N18" s="29">
        <v>345</v>
      </c>
      <c r="O18" s="29">
        <v>490</v>
      </c>
      <c r="P18" s="29" t="s">
        <v>99</v>
      </c>
      <c r="Q18" s="29">
        <v>313</v>
      </c>
      <c r="R18" s="29">
        <v>470</v>
      </c>
    </row>
    <row r="19" spans="1:18" ht="12" customHeight="1" x14ac:dyDescent="0.3">
      <c r="A19" s="44"/>
      <c r="B19" s="44"/>
      <c r="C19" s="14" t="s">
        <v>12</v>
      </c>
      <c r="D19" s="29" t="s">
        <v>99</v>
      </c>
      <c r="E19" s="29">
        <v>72</v>
      </c>
      <c r="F19" s="29">
        <v>90</v>
      </c>
      <c r="G19" s="29" t="s">
        <v>99</v>
      </c>
      <c r="H19" s="29">
        <v>137</v>
      </c>
      <c r="I19" s="29">
        <v>175</v>
      </c>
      <c r="J19" s="29" t="s">
        <v>99</v>
      </c>
      <c r="K19" s="29">
        <v>303</v>
      </c>
      <c r="L19" s="29">
        <v>366</v>
      </c>
      <c r="M19" s="29" t="s">
        <v>99</v>
      </c>
      <c r="N19" s="29">
        <v>350</v>
      </c>
      <c r="O19" s="29">
        <v>516</v>
      </c>
      <c r="P19" s="29" t="s">
        <v>99</v>
      </c>
      <c r="Q19" s="29">
        <v>343</v>
      </c>
      <c r="R19" s="29">
        <v>459</v>
      </c>
    </row>
    <row r="20" spans="1:18" ht="12" customHeight="1" x14ac:dyDescent="0.3">
      <c r="A20" s="44"/>
      <c r="B20" s="44"/>
      <c r="C20" s="16" t="s">
        <v>13</v>
      </c>
      <c r="D20" s="30" t="s">
        <v>99</v>
      </c>
      <c r="E20" s="30">
        <v>74</v>
      </c>
      <c r="F20" s="30">
        <v>81</v>
      </c>
      <c r="G20" s="30" t="s">
        <v>99</v>
      </c>
      <c r="H20" s="30">
        <v>119</v>
      </c>
      <c r="I20" s="30">
        <v>144</v>
      </c>
      <c r="J20" s="30" t="s">
        <v>99</v>
      </c>
      <c r="K20" s="30">
        <v>265</v>
      </c>
      <c r="L20" s="30">
        <v>323</v>
      </c>
      <c r="M20" s="30" t="s">
        <v>99</v>
      </c>
      <c r="N20" s="30">
        <v>361</v>
      </c>
      <c r="O20" s="30">
        <v>462</v>
      </c>
      <c r="P20" s="30" t="s">
        <v>99</v>
      </c>
      <c r="Q20" s="30">
        <v>311</v>
      </c>
      <c r="R20" s="30">
        <v>445</v>
      </c>
    </row>
    <row r="21" spans="1:18" ht="12" customHeight="1" x14ac:dyDescent="0.3">
      <c r="A21" s="44"/>
      <c r="B21" s="45" t="s">
        <v>579</v>
      </c>
      <c r="C21" s="14" t="s">
        <v>76</v>
      </c>
      <c r="D21" s="29" t="s">
        <v>99</v>
      </c>
      <c r="E21" s="29">
        <v>87</v>
      </c>
      <c r="F21" s="29">
        <v>111</v>
      </c>
      <c r="G21" s="29" t="s">
        <v>99</v>
      </c>
      <c r="H21" s="29">
        <v>190</v>
      </c>
      <c r="I21" s="29">
        <v>205</v>
      </c>
      <c r="J21" s="29" t="s">
        <v>99</v>
      </c>
      <c r="K21" s="29">
        <v>370</v>
      </c>
      <c r="L21" s="29">
        <v>414</v>
      </c>
      <c r="M21" s="29" t="s">
        <v>99</v>
      </c>
      <c r="N21" s="29">
        <v>396</v>
      </c>
      <c r="O21" s="29">
        <v>558</v>
      </c>
      <c r="P21" s="29" t="s">
        <v>99</v>
      </c>
      <c r="Q21" s="29">
        <v>321</v>
      </c>
      <c r="R21" s="29">
        <v>480</v>
      </c>
    </row>
    <row r="22" spans="1:18" ht="12" customHeight="1" x14ac:dyDescent="0.3">
      <c r="A22" s="44"/>
      <c r="B22" s="44"/>
      <c r="C22" s="14" t="s">
        <v>77</v>
      </c>
      <c r="D22" s="29" t="s">
        <v>99</v>
      </c>
      <c r="E22" s="29">
        <v>98</v>
      </c>
      <c r="F22" s="29">
        <v>112</v>
      </c>
      <c r="G22" s="29" t="s">
        <v>99</v>
      </c>
      <c r="H22" s="29">
        <v>173</v>
      </c>
      <c r="I22" s="29">
        <v>221</v>
      </c>
      <c r="J22" s="29" t="s">
        <v>99</v>
      </c>
      <c r="K22" s="29">
        <v>405</v>
      </c>
      <c r="L22" s="29">
        <v>459</v>
      </c>
      <c r="M22" s="29" t="s">
        <v>99</v>
      </c>
      <c r="N22" s="29">
        <v>414</v>
      </c>
      <c r="O22" s="29">
        <v>591</v>
      </c>
      <c r="P22" s="29" t="s">
        <v>99</v>
      </c>
      <c r="Q22" s="29">
        <v>364</v>
      </c>
      <c r="R22" s="29">
        <v>527</v>
      </c>
    </row>
    <row r="23" spans="1:18" ht="12" customHeight="1" x14ac:dyDescent="0.3">
      <c r="A23" s="44"/>
      <c r="B23" s="44"/>
      <c r="C23" s="14" t="s">
        <v>78</v>
      </c>
      <c r="D23" s="29" t="s">
        <v>99</v>
      </c>
      <c r="E23" s="29">
        <v>100</v>
      </c>
      <c r="F23" s="29">
        <v>126</v>
      </c>
      <c r="G23" s="29" t="s">
        <v>99</v>
      </c>
      <c r="H23" s="29">
        <v>177</v>
      </c>
      <c r="I23" s="29">
        <v>221</v>
      </c>
      <c r="J23" s="29" t="s">
        <v>99</v>
      </c>
      <c r="K23" s="29">
        <v>406</v>
      </c>
      <c r="L23" s="29">
        <v>469</v>
      </c>
      <c r="M23" s="29" t="s">
        <v>99</v>
      </c>
      <c r="N23" s="29">
        <v>430</v>
      </c>
      <c r="O23" s="29">
        <v>624</v>
      </c>
      <c r="P23" s="29" t="s">
        <v>99</v>
      </c>
      <c r="Q23" s="29">
        <v>388</v>
      </c>
      <c r="R23" s="29">
        <v>557</v>
      </c>
    </row>
    <row r="24" spans="1:18" ht="12" customHeight="1" x14ac:dyDescent="0.3">
      <c r="A24" s="44"/>
      <c r="B24" s="44"/>
      <c r="C24" s="14" t="s">
        <v>12</v>
      </c>
      <c r="D24" s="29" t="s">
        <v>99</v>
      </c>
      <c r="E24" s="29">
        <v>101</v>
      </c>
      <c r="F24" s="29">
        <v>131</v>
      </c>
      <c r="G24" s="29" t="s">
        <v>99</v>
      </c>
      <c r="H24" s="29">
        <v>185</v>
      </c>
      <c r="I24" s="29">
        <v>230</v>
      </c>
      <c r="J24" s="29" t="s">
        <v>99</v>
      </c>
      <c r="K24" s="29">
        <v>408</v>
      </c>
      <c r="L24" s="29">
        <v>481</v>
      </c>
      <c r="M24" s="29" t="s">
        <v>99</v>
      </c>
      <c r="N24" s="29">
        <v>460</v>
      </c>
      <c r="O24" s="29">
        <v>643</v>
      </c>
      <c r="P24" s="29" t="s">
        <v>99</v>
      </c>
      <c r="Q24" s="29">
        <v>428</v>
      </c>
      <c r="R24" s="29">
        <v>596</v>
      </c>
    </row>
    <row r="25" spans="1:18" ht="12" customHeight="1" x14ac:dyDescent="0.3">
      <c r="A25" s="44"/>
      <c r="B25" s="44"/>
      <c r="C25" s="16" t="s">
        <v>13</v>
      </c>
      <c r="D25" s="30" t="s">
        <v>99</v>
      </c>
      <c r="E25" s="30">
        <v>97</v>
      </c>
      <c r="F25" s="30">
        <v>107</v>
      </c>
      <c r="G25" s="30" t="s">
        <v>99</v>
      </c>
      <c r="H25" s="30">
        <v>158</v>
      </c>
      <c r="I25" s="30">
        <v>202</v>
      </c>
      <c r="J25" s="30" t="s">
        <v>99</v>
      </c>
      <c r="K25" s="30">
        <v>352</v>
      </c>
      <c r="L25" s="30">
        <v>425</v>
      </c>
      <c r="M25" s="30" t="s">
        <v>99</v>
      </c>
      <c r="N25" s="30">
        <v>433</v>
      </c>
      <c r="O25" s="30">
        <v>562</v>
      </c>
      <c r="P25" s="30" t="s">
        <v>99</v>
      </c>
      <c r="Q25" s="30">
        <v>392</v>
      </c>
      <c r="R25" s="30">
        <v>527</v>
      </c>
    </row>
    <row r="26" spans="1:18" ht="12" customHeight="1" x14ac:dyDescent="0.3">
      <c r="A26" s="43" t="s">
        <v>80</v>
      </c>
      <c r="B26" s="45" t="s">
        <v>578</v>
      </c>
      <c r="C26" s="14" t="s">
        <v>76</v>
      </c>
      <c r="D26" s="29" t="s">
        <v>99</v>
      </c>
      <c r="E26" s="29">
        <v>146</v>
      </c>
      <c r="F26" s="29">
        <v>195</v>
      </c>
      <c r="G26" s="29" t="s">
        <v>99</v>
      </c>
      <c r="H26" s="29">
        <v>292</v>
      </c>
      <c r="I26" s="29">
        <v>377</v>
      </c>
      <c r="J26" s="29" t="s">
        <v>99</v>
      </c>
      <c r="K26" s="29">
        <v>599</v>
      </c>
      <c r="L26" s="29">
        <v>715</v>
      </c>
      <c r="M26" s="29" t="s">
        <v>99</v>
      </c>
      <c r="N26" s="29">
        <v>667</v>
      </c>
      <c r="O26" s="29">
        <v>894</v>
      </c>
      <c r="P26" s="29" t="s">
        <v>99</v>
      </c>
      <c r="Q26" s="29">
        <v>583</v>
      </c>
      <c r="R26" s="29">
        <v>833</v>
      </c>
    </row>
    <row r="27" spans="1:18" ht="12" customHeight="1" x14ac:dyDescent="0.3">
      <c r="A27" s="44"/>
      <c r="B27" s="44"/>
      <c r="C27" s="14" t="s">
        <v>77</v>
      </c>
      <c r="D27" s="29" t="s">
        <v>99</v>
      </c>
      <c r="E27" s="29">
        <v>151</v>
      </c>
      <c r="F27" s="29">
        <v>207</v>
      </c>
      <c r="G27" s="29" t="s">
        <v>99</v>
      </c>
      <c r="H27" s="29">
        <v>280</v>
      </c>
      <c r="I27" s="29">
        <v>376</v>
      </c>
      <c r="J27" s="29" t="s">
        <v>99</v>
      </c>
      <c r="K27" s="29">
        <v>609</v>
      </c>
      <c r="L27" s="29">
        <v>744</v>
      </c>
      <c r="M27" s="29" t="s">
        <v>99</v>
      </c>
      <c r="N27" s="29">
        <v>678</v>
      </c>
      <c r="O27" s="29">
        <v>900</v>
      </c>
      <c r="P27" s="29" t="s">
        <v>99</v>
      </c>
      <c r="Q27" s="29">
        <v>595</v>
      </c>
      <c r="R27" s="29">
        <v>853</v>
      </c>
    </row>
    <row r="28" spans="1:18" ht="12" customHeight="1" x14ac:dyDescent="0.3">
      <c r="A28" s="44"/>
      <c r="B28" s="44"/>
      <c r="C28" s="14" t="s">
        <v>78</v>
      </c>
      <c r="D28" s="29" t="s">
        <v>99</v>
      </c>
      <c r="E28" s="29">
        <v>164</v>
      </c>
      <c r="F28" s="29">
        <v>213</v>
      </c>
      <c r="G28" s="29" t="s">
        <v>99</v>
      </c>
      <c r="H28" s="29">
        <v>303</v>
      </c>
      <c r="I28" s="29">
        <v>353</v>
      </c>
      <c r="J28" s="29" t="s">
        <v>99</v>
      </c>
      <c r="K28" s="29">
        <v>615</v>
      </c>
      <c r="L28" s="29">
        <v>744</v>
      </c>
      <c r="M28" s="29" t="s">
        <v>99</v>
      </c>
      <c r="N28" s="29">
        <v>678</v>
      </c>
      <c r="O28" s="29">
        <v>922</v>
      </c>
      <c r="P28" s="29" t="s">
        <v>99</v>
      </c>
      <c r="Q28" s="29">
        <v>574</v>
      </c>
      <c r="R28" s="29">
        <v>839</v>
      </c>
    </row>
    <row r="29" spans="1:18" ht="12" customHeight="1" x14ac:dyDescent="0.3">
      <c r="A29" s="44"/>
      <c r="B29" s="44"/>
      <c r="C29" s="14" t="s">
        <v>12</v>
      </c>
      <c r="D29" s="29" t="s">
        <v>99</v>
      </c>
      <c r="E29" s="29">
        <v>167</v>
      </c>
      <c r="F29" s="29">
        <v>235</v>
      </c>
      <c r="G29" s="29" t="s">
        <v>99</v>
      </c>
      <c r="H29" s="29">
        <v>317</v>
      </c>
      <c r="I29" s="29">
        <v>362</v>
      </c>
      <c r="J29" s="29" t="s">
        <v>99</v>
      </c>
      <c r="K29" s="29">
        <v>631</v>
      </c>
      <c r="L29" s="29">
        <v>767</v>
      </c>
      <c r="M29" s="29" t="s">
        <v>99</v>
      </c>
      <c r="N29" s="29">
        <v>714</v>
      </c>
      <c r="O29" s="29">
        <v>971</v>
      </c>
      <c r="P29" s="29" t="s">
        <v>99</v>
      </c>
      <c r="Q29" s="29">
        <v>639</v>
      </c>
      <c r="R29" s="29">
        <v>909</v>
      </c>
    </row>
    <row r="30" spans="1:18" ht="12" customHeight="1" x14ac:dyDescent="0.3">
      <c r="A30" s="44"/>
      <c r="B30" s="44"/>
      <c r="C30" s="16" t="s">
        <v>13</v>
      </c>
      <c r="D30" s="30" t="s">
        <v>99</v>
      </c>
      <c r="E30" s="30">
        <v>166</v>
      </c>
      <c r="F30" s="30">
        <v>192</v>
      </c>
      <c r="G30" s="30" t="s">
        <v>99</v>
      </c>
      <c r="H30" s="30">
        <v>264</v>
      </c>
      <c r="I30" s="30">
        <v>321</v>
      </c>
      <c r="J30" s="30" t="s">
        <v>99</v>
      </c>
      <c r="K30" s="30">
        <v>575</v>
      </c>
      <c r="L30" s="30">
        <v>681</v>
      </c>
      <c r="M30" s="30" t="s">
        <v>99</v>
      </c>
      <c r="N30" s="30">
        <v>666</v>
      </c>
      <c r="O30" s="30">
        <v>860</v>
      </c>
      <c r="P30" s="30" t="s">
        <v>99</v>
      </c>
      <c r="Q30" s="30">
        <v>616</v>
      </c>
      <c r="R30" s="30">
        <v>841</v>
      </c>
    </row>
    <row r="31" spans="1:18" ht="12" customHeight="1" x14ac:dyDescent="0.3">
      <c r="A31" s="44"/>
      <c r="B31" s="45" t="s">
        <v>579</v>
      </c>
      <c r="C31" s="14" t="s">
        <v>76</v>
      </c>
      <c r="D31" s="29" t="s">
        <v>99</v>
      </c>
      <c r="E31" s="29">
        <v>146</v>
      </c>
      <c r="F31" s="29">
        <v>195</v>
      </c>
      <c r="G31" s="29" t="s">
        <v>99</v>
      </c>
      <c r="H31" s="29">
        <v>292</v>
      </c>
      <c r="I31" s="29">
        <v>377</v>
      </c>
      <c r="J31" s="29" t="s">
        <v>99</v>
      </c>
      <c r="K31" s="29">
        <v>599</v>
      </c>
      <c r="L31" s="29">
        <v>715</v>
      </c>
      <c r="M31" s="29" t="s">
        <v>99</v>
      </c>
      <c r="N31" s="29">
        <v>667</v>
      </c>
      <c r="O31" s="29">
        <v>894</v>
      </c>
      <c r="P31" s="29" t="s">
        <v>99</v>
      </c>
      <c r="Q31" s="29">
        <v>583</v>
      </c>
      <c r="R31" s="29">
        <v>833</v>
      </c>
    </row>
    <row r="32" spans="1:18" ht="12" customHeight="1" x14ac:dyDescent="0.3">
      <c r="A32" s="44"/>
      <c r="B32" s="44"/>
      <c r="C32" s="14" t="s">
        <v>77</v>
      </c>
      <c r="D32" s="29" t="s">
        <v>99</v>
      </c>
      <c r="E32" s="29">
        <v>151</v>
      </c>
      <c r="F32" s="29">
        <v>207</v>
      </c>
      <c r="G32" s="29" t="s">
        <v>99</v>
      </c>
      <c r="H32" s="29">
        <v>280</v>
      </c>
      <c r="I32" s="29">
        <v>376</v>
      </c>
      <c r="J32" s="29" t="s">
        <v>99</v>
      </c>
      <c r="K32" s="29">
        <v>609</v>
      </c>
      <c r="L32" s="29">
        <v>744</v>
      </c>
      <c r="M32" s="29" t="s">
        <v>99</v>
      </c>
      <c r="N32" s="29">
        <v>678</v>
      </c>
      <c r="O32" s="29">
        <v>900</v>
      </c>
      <c r="P32" s="29" t="s">
        <v>99</v>
      </c>
      <c r="Q32" s="29">
        <v>595</v>
      </c>
      <c r="R32" s="29">
        <v>853</v>
      </c>
    </row>
    <row r="33" spans="1:18" ht="12" customHeight="1" x14ac:dyDescent="0.3">
      <c r="A33" s="44"/>
      <c r="B33" s="44"/>
      <c r="C33" s="14" t="s">
        <v>78</v>
      </c>
      <c r="D33" s="29" t="s">
        <v>99</v>
      </c>
      <c r="E33" s="29">
        <v>164</v>
      </c>
      <c r="F33" s="29">
        <v>213</v>
      </c>
      <c r="G33" s="29" t="s">
        <v>99</v>
      </c>
      <c r="H33" s="29">
        <v>303</v>
      </c>
      <c r="I33" s="29">
        <v>353</v>
      </c>
      <c r="J33" s="29" t="s">
        <v>99</v>
      </c>
      <c r="K33" s="29">
        <v>615</v>
      </c>
      <c r="L33" s="29">
        <v>744</v>
      </c>
      <c r="M33" s="29" t="s">
        <v>99</v>
      </c>
      <c r="N33" s="29">
        <v>678</v>
      </c>
      <c r="O33" s="29">
        <v>922</v>
      </c>
      <c r="P33" s="29" t="s">
        <v>99</v>
      </c>
      <c r="Q33" s="29">
        <v>574</v>
      </c>
      <c r="R33" s="29">
        <v>839</v>
      </c>
    </row>
    <row r="34" spans="1:18" ht="12" customHeight="1" x14ac:dyDescent="0.3">
      <c r="A34" s="44"/>
      <c r="B34" s="44"/>
      <c r="C34" s="14" t="s">
        <v>12</v>
      </c>
      <c r="D34" s="29" t="s">
        <v>99</v>
      </c>
      <c r="E34" s="29">
        <v>167</v>
      </c>
      <c r="F34" s="29">
        <v>235</v>
      </c>
      <c r="G34" s="29" t="s">
        <v>99</v>
      </c>
      <c r="H34" s="29">
        <v>317</v>
      </c>
      <c r="I34" s="29">
        <v>362</v>
      </c>
      <c r="J34" s="29" t="s">
        <v>99</v>
      </c>
      <c r="K34" s="29">
        <v>631</v>
      </c>
      <c r="L34" s="29">
        <v>767</v>
      </c>
      <c r="M34" s="29" t="s">
        <v>99</v>
      </c>
      <c r="N34" s="29">
        <v>714</v>
      </c>
      <c r="O34" s="29">
        <v>971</v>
      </c>
      <c r="P34" s="29" t="s">
        <v>99</v>
      </c>
      <c r="Q34" s="29">
        <v>639</v>
      </c>
      <c r="R34" s="29">
        <v>909</v>
      </c>
    </row>
    <row r="35" spans="1:18" ht="12" customHeight="1" x14ac:dyDescent="0.3">
      <c r="A35" s="44"/>
      <c r="B35" s="44"/>
      <c r="C35" s="16" t="s">
        <v>13</v>
      </c>
      <c r="D35" s="30" t="s">
        <v>99</v>
      </c>
      <c r="E35" s="30">
        <v>166</v>
      </c>
      <c r="F35" s="30">
        <v>192</v>
      </c>
      <c r="G35" s="30" t="s">
        <v>99</v>
      </c>
      <c r="H35" s="30">
        <v>264</v>
      </c>
      <c r="I35" s="30">
        <v>321</v>
      </c>
      <c r="J35" s="30" t="s">
        <v>99</v>
      </c>
      <c r="K35" s="30">
        <v>575</v>
      </c>
      <c r="L35" s="30">
        <v>681</v>
      </c>
      <c r="M35" s="30" t="s">
        <v>99</v>
      </c>
      <c r="N35" s="30">
        <v>666</v>
      </c>
      <c r="O35" s="30">
        <v>860</v>
      </c>
      <c r="P35" s="30" t="s">
        <v>99</v>
      </c>
      <c r="Q35" s="30">
        <v>616</v>
      </c>
      <c r="R35" s="30">
        <v>841</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712</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48.7</v>
      </c>
      <c r="F6" s="25">
        <v>44.4</v>
      </c>
      <c r="G6" s="24" t="s">
        <v>97</v>
      </c>
      <c r="H6" s="25">
        <v>45</v>
      </c>
      <c r="I6" s="25">
        <v>45.1</v>
      </c>
      <c r="J6" s="24" t="s">
        <v>97</v>
      </c>
      <c r="K6" s="25">
        <v>48.2</v>
      </c>
      <c r="L6" s="25">
        <v>50.3</v>
      </c>
      <c r="M6" s="24" t="s">
        <v>97</v>
      </c>
      <c r="N6" s="25">
        <v>54.3</v>
      </c>
      <c r="O6" s="25">
        <v>51.1</v>
      </c>
      <c r="P6" s="24" t="s">
        <v>97</v>
      </c>
      <c r="Q6" s="25">
        <v>54.5</v>
      </c>
      <c r="R6" s="25">
        <v>50.5</v>
      </c>
    </row>
    <row r="7" spans="1:18" ht="12" customHeight="1" x14ac:dyDescent="0.3">
      <c r="A7" s="44"/>
      <c r="B7" s="44"/>
      <c r="C7" s="14" t="s">
        <v>77</v>
      </c>
      <c r="D7" s="24" t="s">
        <v>97</v>
      </c>
      <c r="E7" s="25">
        <v>45.8</v>
      </c>
      <c r="F7" s="25">
        <v>45.9</v>
      </c>
      <c r="G7" s="24" t="s">
        <v>97</v>
      </c>
      <c r="H7" s="25">
        <v>46.5</v>
      </c>
      <c r="I7" s="25">
        <v>45</v>
      </c>
      <c r="J7" s="24" t="s">
        <v>97</v>
      </c>
      <c r="K7" s="25">
        <v>45.3</v>
      </c>
      <c r="L7" s="25">
        <v>47.7</v>
      </c>
      <c r="M7" s="24" t="s">
        <v>97</v>
      </c>
      <c r="N7" s="25">
        <v>52.8</v>
      </c>
      <c r="O7" s="25">
        <v>51</v>
      </c>
      <c r="P7" s="24" t="s">
        <v>97</v>
      </c>
      <c r="Q7" s="25">
        <v>48.6</v>
      </c>
      <c r="R7" s="25">
        <v>49.7</v>
      </c>
    </row>
    <row r="8" spans="1:18" ht="12" customHeight="1" x14ac:dyDescent="0.3">
      <c r="A8" s="44"/>
      <c r="B8" s="44"/>
      <c r="C8" s="14" t="s">
        <v>78</v>
      </c>
      <c r="D8" s="24" t="s">
        <v>97</v>
      </c>
      <c r="E8" s="25">
        <v>45.6</v>
      </c>
      <c r="F8" s="25">
        <v>35.4</v>
      </c>
      <c r="G8" s="24" t="s">
        <v>97</v>
      </c>
      <c r="H8" s="25">
        <v>48.2</v>
      </c>
      <c r="I8" s="25">
        <v>47.6</v>
      </c>
      <c r="J8" s="24" t="s">
        <v>97</v>
      </c>
      <c r="K8" s="25">
        <v>50.6</v>
      </c>
      <c r="L8" s="25">
        <v>49.5</v>
      </c>
      <c r="M8" s="24" t="s">
        <v>97</v>
      </c>
      <c r="N8" s="25">
        <v>55.7</v>
      </c>
      <c r="O8" s="25">
        <v>55.4</v>
      </c>
      <c r="P8" s="24" t="s">
        <v>97</v>
      </c>
      <c r="Q8" s="25">
        <v>58.4</v>
      </c>
      <c r="R8" s="25">
        <v>56.5</v>
      </c>
    </row>
    <row r="9" spans="1:18" ht="12" customHeight="1" x14ac:dyDescent="0.3">
      <c r="A9" s="44"/>
      <c r="B9" s="44"/>
      <c r="C9" s="14" t="s">
        <v>12</v>
      </c>
      <c r="D9" s="24" t="s">
        <v>97</v>
      </c>
      <c r="E9" s="25">
        <v>37.9</v>
      </c>
      <c r="F9" s="25">
        <v>41.2</v>
      </c>
      <c r="G9" s="24" t="s">
        <v>97</v>
      </c>
      <c r="H9" s="25">
        <v>41</v>
      </c>
      <c r="I9" s="25">
        <v>41.1</v>
      </c>
      <c r="J9" s="24" t="s">
        <v>97</v>
      </c>
      <c r="K9" s="25">
        <v>47.8</v>
      </c>
      <c r="L9" s="25">
        <v>45.3</v>
      </c>
      <c r="M9" s="24" t="s">
        <v>97</v>
      </c>
      <c r="N9" s="25">
        <v>51</v>
      </c>
      <c r="O9" s="25">
        <v>49.4</v>
      </c>
      <c r="P9" s="24" t="s">
        <v>97</v>
      </c>
      <c r="Q9" s="25">
        <v>53.6</v>
      </c>
      <c r="R9" s="25">
        <v>52.3</v>
      </c>
    </row>
    <row r="10" spans="1:18" ht="12" customHeight="1" x14ac:dyDescent="0.3">
      <c r="A10" s="44"/>
      <c r="B10" s="44"/>
      <c r="C10" s="16" t="s">
        <v>13</v>
      </c>
      <c r="D10" s="28" t="s">
        <v>97</v>
      </c>
      <c r="E10" s="27">
        <v>44.2</v>
      </c>
      <c r="F10" s="27">
        <v>44.9</v>
      </c>
      <c r="G10" s="28" t="s">
        <v>97</v>
      </c>
      <c r="H10" s="27">
        <v>48.1</v>
      </c>
      <c r="I10" s="27">
        <v>45.3</v>
      </c>
      <c r="J10" s="28" t="s">
        <v>97</v>
      </c>
      <c r="K10" s="27">
        <v>51</v>
      </c>
      <c r="L10" s="27">
        <v>50.6</v>
      </c>
      <c r="M10" s="28" t="s">
        <v>97</v>
      </c>
      <c r="N10" s="27">
        <v>55.6</v>
      </c>
      <c r="O10" s="27">
        <v>51.7</v>
      </c>
      <c r="P10" s="28" t="s">
        <v>97</v>
      </c>
      <c r="Q10" s="27">
        <v>58</v>
      </c>
      <c r="R10" s="27">
        <v>53.5</v>
      </c>
    </row>
    <row r="11" spans="1:18" ht="12" customHeight="1" x14ac:dyDescent="0.3">
      <c r="A11" s="44"/>
      <c r="B11" s="45" t="s">
        <v>579</v>
      </c>
      <c r="C11" s="14" t="s">
        <v>76</v>
      </c>
      <c r="D11" s="24" t="s">
        <v>97</v>
      </c>
      <c r="E11" s="25">
        <v>65.5</v>
      </c>
      <c r="F11" s="25">
        <v>60.4</v>
      </c>
      <c r="G11" s="24" t="s">
        <v>97</v>
      </c>
      <c r="H11" s="25">
        <v>62.3</v>
      </c>
      <c r="I11" s="25">
        <v>60.2</v>
      </c>
      <c r="J11" s="24" t="s">
        <v>97</v>
      </c>
      <c r="K11" s="25">
        <v>64.5</v>
      </c>
      <c r="L11" s="25">
        <v>64.900000000000006</v>
      </c>
      <c r="M11" s="24" t="s">
        <v>97</v>
      </c>
      <c r="N11" s="25">
        <v>70.099999999999994</v>
      </c>
      <c r="O11" s="25">
        <v>66</v>
      </c>
      <c r="P11" s="24" t="s">
        <v>97</v>
      </c>
      <c r="Q11" s="25">
        <v>67.400000000000006</v>
      </c>
      <c r="R11" s="25">
        <v>64.099999999999994</v>
      </c>
    </row>
    <row r="12" spans="1:18" ht="12" customHeight="1" x14ac:dyDescent="0.3">
      <c r="A12" s="44"/>
      <c r="B12" s="44"/>
      <c r="C12" s="14" t="s">
        <v>77</v>
      </c>
      <c r="D12" s="24" t="s">
        <v>97</v>
      </c>
      <c r="E12" s="25">
        <v>68</v>
      </c>
      <c r="F12" s="25">
        <v>59.5</v>
      </c>
      <c r="G12" s="24" t="s">
        <v>97</v>
      </c>
      <c r="H12" s="25">
        <v>63.6</v>
      </c>
      <c r="I12" s="25">
        <v>65.7</v>
      </c>
      <c r="J12" s="24" t="s">
        <v>97</v>
      </c>
      <c r="K12" s="25">
        <v>65.2</v>
      </c>
      <c r="L12" s="25">
        <v>65.900000000000006</v>
      </c>
      <c r="M12" s="24" t="s">
        <v>97</v>
      </c>
      <c r="N12" s="25">
        <v>71.5</v>
      </c>
      <c r="O12" s="25">
        <v>68.3</v>
      </c>
      <c r="P12" s="24" t="s">
        <v>97</v>
      </c>
      <c r="Q12" s="25">
        <v>66.7</v>
      </c>
      <c r="R12" s="25">
        <v>66.8</v>
      </c>
    </row>
    <row r="13" spans="1:18" ht="12" customHeight="1" x14ac:dyDescent="0.3">
      <c r="A13" s="44"/>
      <c r="B13" s="44"/>
      <c r="C13" s="14" t="s">
        <v>78</v>
      </c>
      <c r="D13" s="24" t="s">
        <v>97</v>
      </c>
      <c r="E13" s="25">
        <v>64.7</v>
      </c>
      <c r="F13" s="25">
        <v>45.5</v>
      </c>
      <c r="G13" s="24" t="s">
        <v>97</v>
      </c>
      <c r="H13" s="25">
        <v>66.8</v>
      </c>
      <c r="I13" s="25">
        <v>62.6</v>
      </c>
      <c r="J13" s="24" t="s">
        <v>97</v>
      </c>
      <c r="K13" s="25">
        <v>67.3</v>
      </c>
      <c r="L13" s="25">
        <v>66.599999999999994</v>
      </c>
      <c r="M13" s="24" t="s">
        <v>97</v>
      </c>
      <c r="N13" s="25">
        <v>70.8</v>
      </c>
      <c r="O13" s="25">
        <v>69.5</v>
      </c>
      <c r="P13" s="24" t="s">
        <v>97</v>
      </c>
      <c r="Q13" s="25">
        <v>70.2</v>
      </c>
      <c r="R13" s="25">
        <v>70.8</v>
      </c>
    </row>
    <row r="14" spans="1:18" ht="12" customHeight="1" x14ac:dyDescent="0.3">
      <c r="A14" s="44"/>
      <c r="B14" s="44"/>
      <c r="C14" s="14" t="s">
        <v>12</v>
      </c>
      <c r="D14" s="24" t="s">
        <v>97</v>
      </c>
      <c r="E14" s="25">
        <v>60.6</v>
      </c>
      <c r="F14" s="25">
        <v>65.900000000000006</v>
      </c>
      <c r="G14" s="24" t="s">
        <v>97</v>
      </c>
      <c r="H14" s="25">
        <v>65</v>
      </c>
      <c r="I14" s="25">
        <v>64.2</v>
      </c>
      <c r="J14" s="24" t="s">
        <v>97</v>
      </c>
      <c r="K14" s="25">
        <v>67.5</v>
      </c>
      <c r="L14" s="25">
        <v>64.7</v>
      </c>
      <c r="M14" s="24" t="s">
        <v>97</v>
      </c>
      <c r="N14" s="25">
        <v>69.900000000000006</v>
      </c>
      <c r="O14" s="25">
        <v>68.2</v>
      </c>
      <c r="P14" s="24" t="s">
        <v>97</v>
      </c>
      <c r="Q14" s="25">
        <v>69.400000000000006</v>
      </c>
      <c r="R14" s="25">
        <v>69.900000000000006</v>
      </c>
    </row>
    <row r="15" spans="1:18" ht="12" customHeight="1" x14ac:dyDescent="0.3">
      <c r="A15" s="44"/>
      <c r="B15" s="44"/>
      <c r="C15" s="16" t="s">
        <v>13</v>
      </c>
      <c r="D15" s="28" t="s">
        <v>97</v>
      </c>
      <c r="E15" s="27">
        <v>62.2</v>
      </c>
      <c r="F15" s="27">
        <v>61.9</v>
      </c>
      <c r="G15" s="28" t="s">
        <v>97</v>
      </c>
      <c r="H15" s="27">
        <v>64.2</v>
      </c>
      <c r="I15" s="27">
        <v>61.5</v>
      </c>
      <c r="J15" s="28" t="s">
        <v>97</v>
      </c>
      <c r="K15" s="27">
        <v>68.5</v>
      </c>
      <c r="L15" s="27">
        <v>66.3</v>
      </c>
      <c r="M15" s="28" t="s">
        <v>97</v>
      </c>
      <c r="N15" s="27">
        <v>71.099999999999994</v>
      </c>
      <c r="O15" s="27">
        <v>67.099999999999994</v>
      </c>
      <c r="P15" s="28" t="s">
        <v>97</v>
      </c>
      <c r="Q15" s="27">
        <v>71.8</v>
      </c>
      <c r="R15" s="27">
        <v>69.2</v>
      </c>
    </row>
    <row r="16" spans="1:18" ht="12" customHeight="1" x14ac:dyDescent="0.3">
      <c r="A16" s="43" t="s">
        <v>79</v>
      </c>
      <c r="B16" s="45" t="s">
        <v>578</v>
      </c>
      <c r="C16" s="14" t="s">
        <v>76</v>
      </c>
      <c r="D16" s="29" t="s">
        <v>99</v>
      </c>
      <c r="E16" s="29">
        <v>134</v>
      </c>
      <c r="F16" s="29">
        <v>186</v>
      </c>
      <c r="G16" s="29" t="s">
        <v>99</v>
      </c>
      <c r="H16" s="29">
        <v>239</v>
      </c>
      <c r="I16" s="29">
        <v>279</v>
      </c>
      <c r="J16" s="29" t="s">
        <v>99</v>
      </c>
      <c r="K16" s="29">
        <v>475</v>
      </c>
      <c r="L16" s="29">
        <v>618</v>
      </c>
      <c r="M16" s="29" t="s">
        <v>99</v>
      </c>
      <c r="N16" s="29">
        <v>552</v>
      </c>
      <c r="O16" s="29">
        <v>662</v>
      </c>
      <c r="P16" s="29" t="s">
        <v>99</v>
      </c>
      <c r="Q16" s="29">
        <v>390</v>
      </c>
      <c r="R16" s="29">
        <v>586</v>
      </c>
    </row>
    <row r="17" spans="1:18" ht="12" customHeight="1" x14ac:dyDescent="0.3">
      <c r="A17" s="44"/>
      <c r="B17" s="44"/>
      <c r="C17" s="14" t="s">
        <v>77</v>
      </c>
      <c r="D17" s="29" t="s">
        <v>99</v>
      </c>
      <c r="E17" s="29">
        <v>136</v>
      </c>
      <c r="F17" s="29">
        <v>202</v>
      </c>
      <c r="G17" s="29" t="s">
        <v>99</v>
      </c>
      <c r="H17" s="29">
        <v>236</v>
      </c>
      <c r="I17" s="29">
        <v>282</v>
      </c>
      <c r="J17" s="29" t="s">
        <v>99</v>
      </c>
      <c r="K17" s="29">
        <v>434</v>
      </c>
      <c r="L17" s="29">
        <v>585</v>
      </c>
      <c r="M17" s="29" t="s">
        <v>99</v>
      </c>
      <c r="N17" s="29">
        <v>534</v>
      </c>
      <c r="O17" s="29">
        <v>654</v>
      </c>
      <c r="P17" s="29" t="s">
        <v>99</v>
      </c>
      <c r="Q17" s="29">
        <v>347</v>
      </c>
      <c r="R17" s="29">
        <v>552</v>
      </c>
    </row>
    <row r="18" spans="1:18" ht="12" customHeight="1" x14ac:dyDescent="0.3">
      <c r="A18" s="44"/>
      <c r="B18" s="44"/>
      <c r="C18" s="14" t="s">
        <v>78</v>
      </c>
      <c r="D18" s="29" t="s">
        <v>99</v>
      </c>
      <c r="E18" s="29">
        <v>129</v>
      </c>
      <c r="F18" s="29">
        <v>214</v>
      </c>
      <c r="G18" s="29" t="s">
        <v>99</v>
      </c>
      <c r="H18" s="29">
        <v>228</v>
      </c>
      <c r="I18" s="29">
        <v>288</v>
      </c>
      <c r="J18" s="29" t="s">
        <v>99</v>
      </c>
      <c r="K18" s="29">
        <v>454</v>
      </c>
      <c r="L18" s="29">
        <v>580</v>
      </c>
      <c r="M18" s="29" t="s">
        <v>99</v>
      </c>
      <c r="N18" s="29">
        <v>502</v>
      </c>
      <c r="O18" s="29">
        <v>647</v>
      </c>
      <c r="P18" s="29" t="s">
        <v>99</v>
      </c>
      <c r="Q18" s="29">
        <v>351</v>
      </c>
      <c r="R18" s="29">
        <v>571</v>
      </c>
    </row>
    <row r="19" spans="1:18" ht="12" customHeight="1" x14ac:dyDescent="0.3">
      <c r="A19" s="44"/>
      <c r="B19" s="44"/>
      <c r="C19" s="14" t="s">
        <v>12</v>
      </c>
      <c r="D19" s="29" t="s">
        <v>99</v>
      </c>
      <c r="E19" s="29">
        <v>122</v>
      </c>
      <c r="F19" s="29">
        <v>193</v>
      </c>
      <c r="G19" s="29" t="s">
        <v>99</v>
      </c>
      <c r="H19" s="29">
        <v>224</v>
      </c>
      <c r="I19" s="29">
        <v>296</v>
      </c>
      <c r="J19" s="29" t="s">
        <v>99</v>
      </c>
      <c r="K19" s="29">
        <v>501</v>
      </c>
      <c r="L19" s="29">
        <v>601</v>
      </c>
      <c r="M19" s="29" t="s">
        <v>99</v>
      </c>
      <c r="N19" s="29">
        <v>553</v>
      </c>
      <c r="O19" s="29">
        <v>707</v>
      </c>
      <c r="P19" s="29" t="s">
        <v>99</v>
      </c>
      <c r="Q19" s="29">
        <v>406</v>
      </c>
      <c r="R19" s="29">
        <v>629</v>
      </c>
    </row>
    <row r="20" spans="1:18" ht="12" customHeight="1" x14ac:dyDescent="0.3">
      <c r="A20" s="44"/>
      <c r="B20" s="44"/>
      <c r="C20" s="16" t="s">
        <v>13</v>
      </c>
      <c r="D20" s="30" t="s">
        <v>99</v>
      </c>
      <c r="E20" s="30">
        <v>130</v>
      </c>
      <c r="F20" s="30">
        <v>218</v>
      </c>
      <c r="G20" s="30" t="s">
        <v>99</v>
      </c>
      <c r="H20" s="30">
        <v>246</v>
      </c>
      <c r="I20" s="30">
        <v>327</v>
      </c>
      <c r="J20" s="30" t="s">
        <v>99</v>
      </c>
      <c r="K20" s="30">
        <v>521</v>
      </c>
      <c r="L20" s="30">
        <v>652</v>
      </c>
      <c r="M20" s="30" t="s">
        <v>99</v>
      </c>
      <c r="N20" s="30">
        <v>605</v>
      </c>
      <c r="O20" s="30">
        <v>727</v>
      </c>
      <c r="P20" s="30" t="s">
        <v>99</v>
      </c>
      <c r="Q20" s="30">
        <v>433</v>
      </c>
      <c r="R20" s="30">
        <v>639</v>
      </c>
    </row>
    <row r="21" spans="1:18" ht="12" customHeight="1" x14ac:dyDescent="0.3">
      <c r="A21" s="44"/>
      <c r="B21" s="45" t="s">
        <v>579</v>
      </c>
      <c r="C21" s="14" t="s">
        <v>76</v>
      </c>
      <c r="D21" s="29" t="s">
        <v>99</v>
      </c>
      <c r="E21" s="29">
        <v>180</v>
      </c>
      <c r="F21" s="29">
        <v>253</v>
      </c>
      <c r="G21" s="29" t="s">
        <v>99</v>
      </c>
      <c r="H21" s="29">
        <v>331</v>
      </c>
      <c r="I21" s="29">
        <v>372</v>
      </c>
      <c r="J21" s="29" t="s">
        <v>99</v>
      </c>
      <c r="K21" s="29">
        <v>636</v>
      </c>
      <c r="L21" s="29">
        <v>798</v>
      </c>
      <c r="M21" s="29" t="s">
        <v>99</v>
      </c>
      <c r="N21" s="29">
        <v>712</v>
      </c>
      <c r="O21" s="29">
        <v>855</v>
      </c>
      <c r="P21" s="29" t="s">
        <v>99</v>
      </c>
      <c r="Q21" s="29">
        <v>482</v>
      </c>
      <c r="R21" s="29">
        <v>743</v>
      </c>
    </row>
    <row r="22" spans="1:18" ht="12" customHeight="1" x14ac:dyDescent="0.3">
      <c r="A22" s="44"/>
      <c r="B22" s="44"/>
      <c r="C22" s="14" t="s">
        <v>77</v>
      </c>
      <c r="D22" s="29" t="s">
        <v>99</v>
      </c>
      <c r="E22" s="29">
        <v>202</v>
      </c>
      <c r="F22" s="29">
        <v>262</v>
      </c>
      <c r="G22" s="29" t="s">
        <v>99</v>
      </c>
      <c r="H22" s="29">
        <v>323</v>
      </c>
      <c r="I22" s="29">
        <v>411</v>
      </c>
      <c r="J22" s="29" t="s">
        <v>99</v>
      </c>
      <c r="K22" s="29">
        <v>625</v>
      </c>
      <c r="L22" s="29">
        <v>808</v>
      </c>
      <c r="M22" s="29" t="s">
        <v>99</v>
      </c>
      <c r="N22" s="29">
        <v>724</v>
      </c>
      <c r="O22" s="29">
        <v>876</v>
      </c>
      <c r="P22" s="29" t="s">
        <v>99</v>
      </c>
      <c r="Q22" s="29">
        <v>476</v>
      </c>
      <c r="R22" s="29">
        <v>742</v>
      </c>
    </row>
    <row r="23" spans="1:18" ht="12" customHeight="1" x14ac:dyDescent="0.3">
      <c r="A23" s="44"/>
      <c r="B23" s="44"/>
      <c r="C23" s="14" t="s">
        <v>78</v>
      </c>
      <c r="D23" s="29" t="s">
        <v>99</v>
      </c>
      <c r="E23" s="29">
        <v>183</v>
      </c>
      <c r="F23" s="29">
        <v>275</v>
      </c>
      <c r="G23" s="29" t="s">
        <v>99</v>
      </c>
      <c r="H23" s="29">
        <v>316</v>
      </c>
      <c r="I23" s="29">
        <v>379</v>
      </c>
      <c r="J23" s="29" t="s">
        <v>99</v>
      </c>
      <c r="K23" s="29">
        <v>604</v>
      </c>
      <c r="L23" s="29">
        <v>781</v>
      </c>
      <c r="M23" s="29" t="s">
        <v>99</v>
      </c>
      <c r="N23" s="29">
        <v>639</v>
      </c>
      <c r="O23" s="29">
        <v>812</v>
      </c>
      <c r="P23" s="29" t="s">
        <v>99</v>
      </c>
      <c r="Q23" s="29">
        <v>422</v>
      </c>
      <c r="R23" s="29">
        <v>716</v>
      </c>
    </row>
    <row r="24" spans="1:18" ht="12" customHeight="1" x14ac:dyDescent="0.3">
      <c r="A24" s="44"/>
      <c r="B24" s="44"/>
      <c r="C24" s="14" t="s">
        <v>12</v>
      </c>
      <c r="D24" s="29" t="s">
        <v>99</v>
      </c>
      <c r="E24" s="29">
        <v>195</v>
      </c>
      <c r="F24" s="29">
        <v>309</v>
      </c>
      <c r="G24" s="29" t="s">
        <v>99</v>
      </c>
      <c r="H24" s="29">
        <v>355</v>
      </c>
      <c r="I24" s="29">
        <v>462</v>
      </c>
      <c r="J24" s="29" t="s">
        <v>99</v>
      </c>
      <c r="K24" s="29">
        <v>707</v>
      </c>
      <c r="L24" s="29">
        <v>859</v>
      </c>
      <c r="M24" s="29" t="s">
        <v>99</v>
      </c>
      <c r="N24" s="29">
        <v>758</v>
      </c>
      <c r="O24" s="29">
        <v>977</v>
      </c>
      <c r="P24" s="29" t="s">
        <v>99</v>
      </c>
      <c r="Q24" s="29">
        <v>526</v>
      </c>
      <c r="R24" s="29">
        <v>840</v>
      </c>
    </row>
    <row r="25" spans="1:18" ht="12" customHeight="1" x14ac:dyDescent="0.3">
      <c r="A25" s="44"/>
      <c r="B25" s="44"/>
      <c r="C25" s="16" t="s">
        <v>13</v>
      </c>
      <c r="D25" s="30" t="s">
        <v>99</v>
      </c>
      <c r="E25" s="30">
        <v>183</v>
      </c>
      <c r="F25" s="30">
        <v>300</v>
      </c>
      <c r="G25" s="30" t="s">
        <v>99</v>
      </c>
      <c r="H25" s="30">
        <v>328</v>
      </c>
      <c r="I25" s="30">
        <v>444</v>
      </c>
      <c r="J25" s="30" t="s">
        <v>99</v>
      </c>
      <c r="K25" s="30">
        <v>700</v>
      </c>
      <c r="L25" s="30">
        <v>855</v>
      </c>
      <c r="M25" s="30" t="s">
        <v>99</v>
      </c>
      <c r="N25" s="30">
        <v>774</v>
      </c>
      <c r="O25" s="30">
        <v>944</v>
      </c>
      <c r="P25" s="30" t="s">
        <v>99</v>
      </c>
      <c r="Q25" s="30">
        <v>536</v>
      </c>
      <c r="R25" s="30">
        <v>827</v>
      </c>
    </row>
    <row r="26" spans="1:18" ht="12" customHeight="1" x14ac:dyDescent="0.3">
      <c r="A26" s="43" t="s">
        <v>80</v>
      </c>
      <c r="B26" s="45" t="s">
        <v>578</v>
      </c>
      <c r="C26" s="14" t="s">
        <v>76</v>
      </c>
      <c r="D26" s="29" t="s">
        <v>99</v>
      </c>
      <c r="E26" s="29">
        <v>275</v>
      </c>
      <c r="F26" s="29">
        <v>419</v>
      </c>
      <c r="G26" s="29" t="s">
        <v>99</v>
      </c>
      <c r="H26" s="29">
        <v>531</v>
      </c>
      <c r="I26" s="29">
        <v>618</v>
      </c>
      <c r="J26" s="29" t="s">
        <v>99</v>
      </c>
      <c r="K26" s="29">
        <v>986</v>
      </c>
      <c r="L26" s="29" t="s">
        <v>304</v>
      </c>
      <c r="M26" s="29" t="s">
        <v>99</v>
      </c>
      <c r="N26" s="29" t="s">
        <v>305</v>
      </c>
      <c r="O26" s="29" t="s">
        <v>306</v>
      </c>
      <c r="P26" s="29" t="s">
        <v>99</v>
      </c>
      <c r="Q26" s="29">
        <v>715</v>
      </c>
      <c r="R26" s="29" t="s">
        <v>218</v>
      </c>
    </row>
    <row r="27" spans="1:18" ht="12" customHeight="1" x14ac:dyDescent="0.3">
      <c r="A27" s="44"/>
      <c r="B27" s="44"/>
      <c r="C27" s="14" t="s">
        <v>77</v>
      </c>
      <c r="D27" s="29" t="s">
        <v>99</v>
      </c>
      <c r="E27" s="29">
        <v>297</v>
      </c>
      <c r="F27" s="29">
        <v>440</v>
      </c>
      <c r="G27" s="29" t="s">
        <v>99</v>
      </c>
      <c r="H27" s="29">
        <v>508</v>
      </c>
      <c r="I27" s="29">
        <v>626</v>
      </c>
      <c r="J27" s="29" t="s">
        <v>99</v>
      </c>
      <c r="K27" s="29">
        <v>959</v>
      </c>
      <c r="L27" s="29" t="s">
        <v>307</v>
      </c>
      <c r="M27" s="29" t="s">
        <v>99</v>
      </c>
      <c r="N27" s="29" t="s">
        <v>300</v>
      </c>
      <c r="O27" s="29" t="s">
        <v>308</v>
      </c>
      <c r="P27" s="29" t="s">
        <v>99</v>
      </c>
      <c r="Q27" s="29">
        <v>714</v>
      </c>
      <c r="R27" s="29" t="s">
        <v>309</v>
      </c>
    </row>
    <row r="28" spans="1:18" ht="12" customHeight="1" x14ac:dyDescent="0.3">
      <c r="A28" s="44"/>
      <c r="B28" s="44"/>
      <c r="C28" s="14" t="s">
        <v>78</v>
      </c>
      <c r="D28" s="29" t="s">
        <v>99</v>
      </c>
      <c r="E28" s="29">
        <v>283</v>
      </c>
      <c r="F28" s="29">
        <v>604</v>
      </c>
      <c r="G28" s="29" t="s">
        <v>99</v>
      </c>
      <c r="H28" s="29">
        <v>473</v>
      </c>
      <c r="I28" s="29">
        <v>605</v>
      </c>
      <c r="J28" s="29" t="s">
        <v>99</v>
      </c>
      <c r="K28" s="29">
        <v>897</v>
      </c>
      <c r="L28" s="29" t="s">
        <v>356</v>
      </c>
      <c r="M28" s="29" t="s">
        <v>99</v>
      </c>
      <c r="N28" s="29">
        <v>902</v>
      </c>
      <c r="O28" s="29" t="s">
        <v>537</v>
      </c>
      <c r="P28" s="29" t="s">
        <v>99</v>
      </c>
      <c r="Q28" s="29">
        <v>601</v>
      </c>
      <c r="R28" s="29" t="s">
        <v>431</v>
      </c>
    </row>
    <row r="29" spans="1:18" ht="12" customHeight="1" x14ac:dyDescent="0.3">
      <c r="A29" s="44"/>
      <c r="B29" s="44"/>
      <c r="C29" s="14" t="s">
        <v>12</v>
      </c>
      <c r="D29" s="29" t="s">
        <v>99</v>
      </c>
      <c r="E29" s="29">
        <v>322</v>
      </c>
      <c r="F29" s="29">
        <v>469</v>
      </c>
      <c r="G29" s="29" t="s">
        <v>99</v>
      </c>
      <c r="H29" s="29">
        <v>546</v>
      </c>
      <c r="I29" s="29">
        <v>720</v>
      </c>
      <c r="J29" s="29" t="s">
        <v>99</v>
      </c>
      <c r="K29" s="29" t="s">
        <v>313</v>
      </c>
      <c r="L29" s="29" t="s">
        <v>314</v>
      </c>
      <c r="M29" s="29" t="s">
        <v>99</v>
      </c>
      <c r="N29" s="29" t="s">
        <v>199</v>
      </c>
      <c r="O29" s="29" t="s">
        <v>315</v>
      </c>
      <c r="P29" s="29" t="s">
        <v>99</v>
      </c>
      <c r="Q29" s="29">
        <v>758</v>
      </c>
      <c r="R29" s="29" t="s">
        <v>316</v>
      </c>
    </row>
    <row r="30" spans="1:18" ht="12" customHeight="1" x14ac:dyDescent="0.3">
      <c r="A30" s="44"/>
      <c r="B30" s="44"/>
      <c r="C30" s="16" t="s">
        <v>13</v>
      </c>
      <c r="D30" s="30" t="s">
        <v>99</v>
      </c>
      <c r="E30" s="30">
        <v>294</v>
      </c>
      <c r="F30" s="30">
        <v>485</v>
      </c>
      <c r="G30" s="30" t="s">
        <v>99</v>
      </c>
      <c r="H30" s="30">
        <v>511</v>
      </c>
      <c r="I30" s="30">
        <v>722</v>
      </c>
      <c r="J30" s="30" t="s">
        <v>99</v>
      </c>
      <c r="K30" s="30" t="s">
        <v>269</v>
      </c>
      <c r="L30" s="30" t="s">
        <v>108</v>
      </c>
      <c r="M30" s="30" t="s">
        <v>99</v>
      </c>
      <c r="N30" s="30" t="s">
        <v>317</v>
      </c>
      <c r="O30" s="30" t="s">
        <v>318</v>
      </c>
      <c r="P30" s="30" t="s">
        <v>99</v>
      </c>
      <c r="Q30" s="30">
        <v>746</v>
      </c>
      <c r="R30" s="30" t="s">
        <v>319</v>
      </c>
    </row>
    <row r="31" spans="1:18" ht="12" customHeight="1" x14ac:dyDescent="0.3">
      <c r="A31" s="44"/>
      <c r="B31" s="45" t="s">
        <v>579</v>
      </c>
      <c r="C31" s="14" t="s">
        <v>76</v>
      </c>
      <c r="D31" s="29" t="s">
        <v>99</v>
      </c>
      <c r="E31" s="29">
        <v>275</v>
      </c>
      <c r="F31" s="29">
        <v>419</v>
      </c>
      <c r="G31" s="29" t="s">
        <v>99</v>
      </c>
      <c r="H31" s="29">
        <v>531</v>
      </c>
      <c r="I31" s="29">
        <v>618</v>
      </c>
      <c r="J31" s="29" t="s">
        <v>99</v>
      </c>
      <c r="K31" s="29">
        <v>986</v>
      </c>
      <c r="L31" s="29" t="s">
        <v>304</v>
      </c>
      <c r="M31" s="29" t="s">
        <v>99</v>
      </c>
      <c r="N31" s="29" t="s">
        <v>305</v>
      </c>
      <c r="O31" s="29" t="s">
        <v>306</v>
      </c>
      <c r="P31" s="29" t="s">
        <v>99</v>
      </c>
      <c r="Q31" s="29">
        <v>715</v>
      </c>
      <c r="R31" s="29" t="s">
        <v>218</v>
      </c>
    </row>
    <row r="32" spans="1:18" ht="12" customHeight="1" x14ac:dyDescent="0.3">
      <c r="A32" s="44"/>
      <c r="B32" s="44"/>
      <c r="C32" s="14" t="s">
        <v>77</v>
      </c>
      <c r="D32" s="29" t="s">
        <v>99</v>
      </c>
      <c r="E32" s="29">
        <v>297</v>
      </c>
      <c r="F32" s="29">
        <v>440</v>
      </c>
      <c r="G32" s="29" t="s">
        <v>99</v>
      </c>
      <c r="H32" s="29">
        <v>508</v>
      </c>
      <c r="I32" s="29">
        <v>626</v>
      </c>
      <c r="J32" s="29" t="s">
        <v>99</v>
      </c>
      <c r="K32" s="29">
        <v>959</v>
      </c>
      <c r="L32" s="29" t="s">
        <v>307</v>
      </c>
      <c r="M32" s="29" t="s">
        <v>99</v>
      </c>
      <c r="N32" s="29" t="s">
        <v>300</v>
      </c>
      <c r="O32" s="29" t="s">
        <v>308</v>
      </c>
      <c r="P32" s="29" t="s">
        <v>99</v>
      </c>
      <c r="Q32" s="29">
        <v>714</v>
      </c>
      <c r="R32" s="29" t="s">
        <v>309</v>
      </c>
    </row>
    <row r="33" spans="1:18" ht="12" customHeight="1" x14ac:dyDescent="0.3">
      <c r="A33" s="44"/>
      <c r="B33" s="44"/>
      <c r="C33" s="14" t="s">
        <v>78</v>
      </c>
      <c r="D33" s="29" t="s">
        <v>99</v>
      </c>
      <c r="E33" s="29">
        <v>283</v>
      </c>
      <c r="F33" s="29">
        <v>604</v>
      </c>
      <c r="G33" s="29" t="s">
        <v>99</v>
      </c>
      <c r="H33" s="29">
        <v>473</v>
      </c>
      <c r="I33" s="29">
        <v>605</v>
      </c>
      <c r="J33" s="29" t="s">
        <v>99</v>
      </c>
      <c r="K33" s="29">
        <v>897</v>
      </c>
      <c r="L33" s="29" t="s">
        <v>356</v>
      </c>
      <c r="M33" s="29" t="s">
        <v>99</v>
      </c>
      <c r="N33" s="29">
        <v>902</v>
      </c>
      <c r="O33" s="29" t="s">
        <v>537</v>
      </c>
      <c r="P33" s="29" t="s">
        <v>99</v>
      </c>
      <c r="Q33" s="29">
        <v>601</v>
      </c>
      <c r="R33" s="29" t="s">
        <v>431</v>
      </c>
    </row>
    <row r="34" spans="1:18" ht="12" customHeight="1" x14ac:dyDescent="0.3">
      <c r="A34" s="44"/>
      <c r="B34" s="44"/>
      <c r="C34" s="14" t="s">
        <v>12</v>
      </c>
      <c r="D34" s="29" t="s">
        <v>99</v>
      </c>
      <c r="E34" s="29">
        <v>322</v>
      </c>
      <c r="F34" s="29">
        <v>469</v>
      </c>
      <c r="G34" s="29" t="s">
        <v>99</v>
      </c>
      <c r="H34" s="29">
        <v>546</v>
      </c>
      <c r="I34" s="29">
        <v>720</v>
      </c>
      <c r="J34" s="29" t="s">
        <v>99</v>
      </c>
      <c r="K34" s="29" t="s">
        <v>313</v>
      </c>
      <c r="L34" s="29" t="s">
        <v>314</v>
      </c>
      <c r="M34" s="29" t="s">
        <v>99</v>
      </c>
      <c r="N34" s="29" t="s">
        <v>199</v>
      </c>
      <c r="O34" s="29" t="s">
        <v>315</v>
      </c>
      <c r="P34" s="29" t="s">
        <v>99</v>
      </c>
      <c r="Q34" s="29">
        <v>758</v>
      </c>
      <c r="R34" s="29" t="s">
        <v>316</v>
      </c>
    </row>
    <row r="35" spans="1:18" ht="12" customHeight="1" x14ac:dyDescent="0.3">
      <c r="A35" s="44"/>
      <c r="B35" s="44"/>
      <c r="C35" s="16" t="s">
        <v>13</v>
      </c>
      <c r="D35" s="30" t="s">
        <v>99</v>
      </c>
      <c r="E35" s="30">
        <v>294</v>
      </c>
      <c r="F35" s="30">
        <v>485</v>
      </c>
      <c r="G35" s="30" t="s">
        <v>99</v>
      </c>
      <c r="H35" s="30">
        <v>511</v>
      </c>
      <c r="I35" s="30">
        <v>722</v>
      </c>
      <c r="J35" s="30" t="s">
        <v>99</v>
      </c>
      <c r="K35" s="30" t="s">
        <v>269</v>
      </c>
      <c r="L35" s="30" t="s">
        <v>108</v>
      </c>
      <c r="M35" s="30" t="s">
        <v>99</v>
      </c>
      <c r="N35" s="30" t="s">
        <v>317</v>
      </c>
      <c r="O35" s="30" t="s">
        <v>318</v>
      </c>
      <c r="P35" s="30" t="s">
        <v>99</v>
      </c>
      <c r="Q35" s="30">
        <v>746</v>
      </c>
      <c r="R35" s="30" t="s">
        <v>319</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713</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44.2</v>
      </c>
      <c r="F6" s="25">
        <v>51.6</v>
      </c>
      <c r="G6" s="24" t="s">
        <v>97</v>
      </c>
      <c r="H6" s="25">
        <v>46.4</v>
      </c>
      <c r="I6" s="25">
        <v>48.3</v>
      </c>
      <c r="J6" s="24" t="s">
        <v>97</v>
      </c>
      <c r="K6" s="25">
        <v>46.3</v>
      </c>
      <c r="L6" s="25">
        <v>50.5</v>
      </c>
      <c r="M6" s="24" t="s">
        <v>97</v>
      </c>
      <c r="N6" s="25">
        <v>51.4</v>
      </c>
      <c r="O6" s="25">
        <v>54</v>
      </c>
      <c r="P6" s="24" t="s">
        <v>97</v>
      </c>
      <c r="Q6" s="25">
        <v>48.9</v>
      </c>
      <c r="R6" s="25">
        <v>49.1</v>
      </c>
    </row>
    <row r="7" spans="1:18" ht="12" customHeight="1" x14ac:dyDescent="0.3">
      <c r="A7" s="44"/>
      <c r="B7" s="44"/>
      <c r="C7" s="14" t="s">
        <v>77</v>
      </c>
      <c r="D7" s="24" t="s">
        <v>97</v>
      </c>
      <c r="E7" s="25">
        <v>45.5</v>
      </c>
      <c r="F7" s="25">
        <v>46.6</v>
      </c>
      <c r="G7" s="24" t="s">
        <v>97</v>
      </c>
      <c r="H7" s="25">
        <v>45.3</v>
      </c>
      <c r="I7" s="25">
        <v>50.2</v>
      </c>
      <c r="J7" s="24" t="s">
        <v>97</v>
      </c>
      <c r="K7" s="25">
        <v>46</v>
      </c>
      <c r="L7" s="25">
        <v>50.3</v>
      </c>
      <c r="M7" s="24" t="s">
        <v>97</v>
      </c>
      <c r="N7" s="25">
        <v>49.2</v>
      </c>
      <c r="O7" s="25">
        <v>51.6</v>
      </c>
      <c r="P7" s="24" t="s">
        <v>97</v>
      </c>
      <c r="Q7" s="25">
        <v>47.7</v>
      </c>
      <c r="R7" s="25">
        <v>46.9</v>
      </c>
    </row>
    <row r="8" spans="1:18" ht="12" customHeight="1" x14ac:dyDescent="0.3">
      <c r="A8" s="44"/>
      <c r="B8" s="44"/>
      <c r="C8" s="14" t="s">
        <v>78</v>
      </c>
      <c r="D8" s="24" t="s">
        <v>97</v>
      </c>
      <c r="E8" s="25">
        <v>49.2</v>
      </c>
      <c r="F8" s="25">
        <v>54.8</v>
      </c>
      <c r="G8" s="24" t="s">
        <v>97</v>
      </c>
      <c r="H8" s="25">
        <v>49.5</v>
      </c>
      <c r="I8" s="25">
        <v>55</v>
      </c>
      <c r="J8" s="24" t="s">
        <v>97</v>
      </c>
      <c r="K8" s="25">
        <v>51.6</v>
      </c>
      <c r="L8" s="25">
        <v>55.2</v>
      </c>
      <c r="M8" s="24" t="s">
        <v>97</v>
      </c>
      <c r="N8" s="25">
        <v>58.6</v>
      </c>
      <c r="O8" s="25">
        <v>54.9</v>
      </c>
      <c r="P8" s="24" t="s">
        <v>97</v>
      </c>
      <c r="Q8" s="25">
        <v>53.5</v>
      </c>
      <c r="R8" s="25">
        <v>55.5</v>
      </c>
    </row>
    <row r="9" spans="1:18" ht="12" customHeight="1" x14ac:dyDescent="0.3">
      <c r="A9" s="44"/>
      <c r="B9" s="44"/>
      <c r="C9" s="14" t="s">
        <v>12</v>
      </c>
      <c r="D9" s="24" t="s">
        <v>97</v>
      </c>
      <c r="E9" s="25">
        <v>43.6</v>
      </c>
      <c r="F9" s="25">
        <v>42.8</v>
      </c>
      <c r="G9" s="24" t="s">
        <v>97</v>
      </c>
      <c r="H9" s="25">
        <v>43.8</v>
      </c>
      <c r="I9" s="25">
        <v>48.2</v>
      </c>
      <c r="J9" s="24" t="s">
        <v>97</v>
      </c>
      <c r="K9" s="25">
        <v>46.1</v>
      </c>
      <c r="L9" s="25">
        <v>49.3</v>
      </c>
      <c r="M9" s="24" t="s">
        <v>97</v>
      </c>
      <c r="N9" s="25">
        <v>46.3</v>
      </c>
      <c r="O9" s="25">
        <v>50</v>
      </c>
      <c r="P9" s="24" t="s">
        <v>97</v>
      </c>
      <c r="Q9" s="25">
        <v>50.4</v>
      </c>
      <c r="R9" s="25">
        <v>52.7</v>
      </c>
    </row>
    <row r="10" spans="1:18" ht="12" customHeight="1" x14ac:dyDescent="0.3">
      <c r="A10" s="44"/>
      <c r="B10" s="44"/>
      <c r="C10" s="16" t="s">
        <v>13</v>
      </c>
      <c r="D10" s="28" t="s">
        <v>97</v>
      </c>
      <c r="E10" s="27">
        <v>50.4</v>
      </c>
      <c r="F10" s="27">
        <v>49.8</v>
      </c>
      <c r="G10" s="28" t="s">
        <v>97</v>
      </c>
      <c r="H10" s="27">
        <v>49.5</v>
      </c>
      <c r="I10" s="27">
        <v>54</v>
      </c>
      <c r="J10" s="28" t="s">
        <v>97</v>
      </c>
      <c r="K10" s="27">
        <v>54.1</v>
      </c>
      <c r="L10" s="27">
        <v>55</v>
      </c>
      <c r="M10" s="28" t="s">
        <v>97</v>
      </c>
      <c r="N10" s="27">
        <v>55.3</v>
      </c>
      <c r="O10" s="27">
        <v>56.5</v>
      </c>
      <c r="P10" s="28" t="s">
        <v>97</v>
      </c>
      <c r="Q10" s="27">
        <v>56.1</v>
      </c>
      <c r="R10" s="27">
        <v>58.1</v>
      </c>
    </row>
    <row r="11" spans="1:18" ht="12" customHeight="1" x14ac:dyDescent="0.3">
      <c r="A11" s="44"/>
      <c r="B11" s="45" t="s">
        <v>579</v>
      </c>
      <c r="C11" s="14" t="s">
        <v>76</v>
      </c>
      <c r="D11" s="24" t="s">
        <v>97</v>
      </c>
      <c r="E11" s="25">
        <v>60.1</v>
      </c>
      <c r="F11" s="25">
        <v>68.2</v>
      </c>
      <c r="G11" s="24" t="s">
        <v>97</v>
      </c>
      <c r="H11" s="25">
        <v>62.6</v>
      </c>
      <c r="I11" s="25">
        <v>64.900000000000006</v>
      </c>
      <c r="J11" s="24" t="s">
        <v>97</v>
      </c>
      <c r="K11" s="25">
        <v>63.1</v>
      </c>
      <c r="L11" s="25">
        <v>64.3</v>
      </c>
      <c r="M11" s="24" t="s">
        <v>97</v>
      </c>
      <c r="N11" s="25">
        <v>67.099999999999994</v>
      </c>
      <c r="O11" s="25">
        <v>66.599999999999994</v>
      </c>
      <c r="P11" s="24" t="s">
        <v>97</v>
      </c>
      <c r="Q11" s="25">
        <v>63.1</v>
      </c>
      <c r="R11" s="25">
        <v>62.7</v>
      </c>
    </row>
    <row r="12" spans="1:18" ht="12" customHeight="1" x14ac:dyDescent="0.3">
      <c r="A12" s="44"/>
      <c r="B12" s="44"/>
      <c r="C12" s="14" t="s">
        <v>77</v>
      </c>
      <c r="D12" s="24" t="s">
        <v>97</v>
      </c>
      <c r="E12" s="25">
        <v>64.900000000000006</v>
      </c>
      <c r="F12" s="25">
        <v>66.599999999999994</v>
      </c>
      <c r="G12" s="24" t="s">
        <v>97</v>
      </c>
      <c r="H12" s="25">
        <v>64.3</v>
      </c>
      <c r="I12" s="25">
        <v>66</v>
      </c>
      <c r="J12" s="24" t="s">
        <v>97</v>
      </c>
      <c r="K12" s="25">
        <v>64.900000000000006</v>
      </c>
      <c r="L12" s="25">
        <v>65.900000000000006</v>
      </c>
      <c r="M12" s="24" t="s">
        <v>97</v>
      </c>
      <c r="N12" s="25">
        <v>64.8</v>
      </c>
      <c r="O12" s="25">
        <v>66.599999999999994</v>
      </c>
      <c r="P12" s="24" t="s">
        <v>97</v>
      </c>
      <c r="Q12" s="25">
        <v>62.6</v>
      </c>
      <c r="R12" s="25">
        <v>61.8</v>
      </c>
    </row>
    <row r="13" spans="1:18" ht="12" customHeight="1" x14ac:dyDescent="0.3">
      <c r="A13" s="44"/>
      <c r="B13" s="44"/>
      <c r="C13" s="14" t="s">
        <v>78</v>
      </c>
      <c r="D13" s="24" t="s">
        <v>97</v>
      </c>
      <c r="E13" s="25">
        <v>67.900000000000006</v>
      </c>
      <c r="F13" s="25">
        <v>71.599999999999994</v>
      </c>
      <c r="G13" s="24" t="s">
        <v>97</v>
      </c>
      <c r="H13" s="25">
        <v>65.7</v>
      </c>
      <c r="I13" s="25">
        <v>67.099999999999994</v>
      </c>
      <c r="J13" s="24" t="s">
        <v>97</v>
      </c>
      <c r="K13" s="25">
        <v>68.8</v>
      </c>
      <c r="L13" s="25">
        <v>70.099999999999994</v>
      </c>
      <c r="M13" s="24" t="s">
        <v>97</v>
      </c>
      <c r="N13" s="25">
        <v>71.599999999999994</v>
      </c>
      <c r="O13" s="25">
        <v>67.400000000000006</v>
      </c>
      <c r="P13" s="24" t="s">
        <v>97</v>
      </c>
      <c r="Q13" s="25">
        <v>67.5</v>
      </c>
      <c r="R13" s="25">
        <v>68.3</v>
      </c>
    </row>
    <row r="14" spans="1:18" ht="12" customHeight="1" x14ac:dyDescent="0.3">
      <c r="A14" s="44"/>
      <c r="B14" s="44"/>
      <c r="C14" s="14" t="s">
        <v>12</v>
      </c>
      <c r="D14" s="24" t="s">
        <v>97</v>
      </c>
      <c r="E14" s="25">
        <v>62</v>
      </c>
      <c r="F14" s="25">
        <v>64</v>
      </c>
      <c r="G14" s="24" t="s">
        <v>97</v>
      </c>
      <c r="H14" s="25">
        <v>61.1</v>
      </c>
      <c r="I14" s="25">
        <v>66.400000000000006</v>
      </c>
      <c r="J14" s="24" t="s">
        <v>97</v>
      </c>
      <c r="K14" s="25">
        <v>65</v>
      </c>
      <c r="L14" s="25">
        <v>64.5</v>
      </c>
      <c r="M14" s="24" t="s">
        <v>97</v>
      </c>
      <c r="N14" s="25">
        <v>64.3</v>
      </c>
      <c r="O14" s="25">
        <v>65.599999999999994</v>
      </c>
      <c r="P14" s="24" t="s">
        <v>97</v>
      </c>
      <c r="Q14" s="25">
        <v>65</v>
      </c>
      <c r="R14" s="25">
        <v>67.3</v>
      </c>
    </row>
    <row r="15" spans="1:18" ht="12" customHeight="1" x14ac:dyDescent="0.3">
      <c r="A15" s="44"/>
      <c r="B15" s="44"/>
      <c r="C15" s="16" t="s">
        <v>13</v>
      </c>
      <c r="D15" s="28" t="s">
        <v>97</v>
      </c>
      <c r="E15" s="27">
        <v>66.8</v>
      </c>
      <c r="F15" s="27">
        <v>66</v>
      </c>
      <c r="G15" s="28" t="s">
        <v>97</v>
      </c>
      <c r="H15" s="27">
        <v>66.599999999999994</v>
      </c>
      <c r="I15" s="27">
        <v>69.5</v>
      </c>
      <c r="J15" s="28" t="s">
        <v>97</v>
      </c>
      <c r="K15" s="27">
        <v>69.8</v>
      </c>
      <c r="L15" s="27">
        <v>69.900000000000006</v>
      </c>
      <c r="M15" s="28" t="s">
        <v>97</v>
      </c>
      <c r="N15" s="27">
        <v>69.3</v>
      </c>
      <c r="O15" s="27">
        <v>69.7</v>
      </c>
      <c r="P15" s="28" t="s">
        <v>97</v>
      </c>
      <c r="Q15" s="27">
        <v>69.900000000000006</v>
      </c>
      <c r="R15" s="27">
        <v>74.7</v>
      </c>
    </row>
    <row r="16" spans="1:18" ht="12" customHeight="1" x14ac:dyDescent="0.3">
      <c r="A16" s="43" t="s">
        <v>79</v>
      </c>
      <c r="B16" s="45" t="s">
        <v>578</v>
      </c>
      <c r="C16" s="14" t="s">
        <v>76</v>
      </c>
      <c r="D16" s="29" t="s">
        <v>99</v>
      </c>
      <c r="E16" s="29">
        <v>133</v>
      </c>
      <c r="F16" s="29">
        <v>317</v>
      </c>
      <c r="G16" s="29" t="s">
        <v>99</v>
      </c>
      <c r="H16" s="29">
        <v>305</v>
      </c>
      <c r="I16" s="29">
        <v>469</v>
      </c>
      <c r="J16" s="29" t="s">
        <v>99</v>
      </c>
      <c r="K16" s="29">
        <v>474</v>
      </c>
      <c r="L16" s="29">
        <v>717</v>
      </c>
      <c r="M16" s="29" t="s">
        <v>99</v>
      </c>
      <c r="N16" s="29">
        <v>399</v>
      </c>
      <c r="O16" s="29">
        <v>628</v>
      </c>
      <c r="P16" s="29" t="s">
        <v>99</v>
      </c>
      <c r="Q16" s="29">
        <v>258</v>
      </c>
      <c r="R16" s="29">
        <v>447</v>
      </c>
    </row>
    <row r="17" spans="1:18" ht="12" customHeight="1" x14ac:dyDescent="0.3">
      <c r="A17" s="44"/>
      <c r="B17" s="44"/>
      <c r="C17" s="14" t="s">
        <v>77</v>
      </c>
      <c r="D17" s="29" t="s">
        <v>99</v>
      </c>
      <c r="E17" s="29">
        <v>140</v>
      </c>
      <c r="F17" s="29">
        <v>294</v>
      </c>
      <c r="G17" s="29" t="s">
        <v>99</v>
      </c>
      <c r="H17" s="29">
        <v>298</v>
      </c>
      <c r="I17" s="29">
        <v>484</v>
      </c>
      <c r="J17" s="29" t="s">
        <v>99</v>
      </c>
      <c r="K17" s="29">
        <v>470</v>
      </c>
      <c r="L17" s="29">
        <v>732</v>
      </c>
      <c r="M17" s="29" t="s">
        <v>99</v>
      </c>
      <c r="N17" s="29">
        <v>386</v>
      </c>
      <c r="O17" s="29">
        <v>615</v>
      </c>
      <c r="P17" s="29" t="s">
        <v>99</v>
      </c>
      <c r="Q17" s="29">
        <v>264</v>
      </c>
      <c r="R17" s="29">
        <v>439</v>
      </c>
    </row>
    <row r="18" spans="1:18" ht="12" customHeight="1" x14ac:dyDescent="0.3">
      <c r="A18" s="44"/>
      <c r="B18" s="44"/>
      <c r="C18" s="14" t="s">
        <v>78</v>
      </c>
      <c r="D18" s="29" t="s">
        <v>99</v>
      </c>
      <c r="E18" s="29">
        <v>147</v>
      </c>
      <c r="F18" s="29">
        <v>357</v>
      </c>
      <c r="G18" s="29" t="s">
        <v>99</v>
      </c>
      <c r="H18" s="29">
        <v>312</v>
      </c>
      <c r="I18" s="29">
        <v>507</v>
      </c>
      <c r="J18" s="29" t="s">
        <v>99</v>
      </c>
      <c r="K18" s="29">
        <v>512</v>
      </c>
      <c r="L18" s="29">
        <v>790</v>
      </c>
      <c r="M18" s="29" t="s">
        <v>99</v>
      </c>
      <c r="N18" s="29">
        <v>429</v>
      </c>
      <c r="O18" s="29">
        <v>642</v>
      </c>
      <c r="P18" s="29" t="s">
        <v>99</v>
      </c>
      <c r="Q18" s="29">
        <v>260</v>
      </c>
      <c r="R18" s="29">
        <v>457</v>
      </c>
    </row>
    <row r="19" spans="1:18" ht="12" customHeight="1" x14ac:dyDescent="0.3">
      <c r="A19" s="44"/>
      <c r="B19" s="44"/>
      <c r="C19" s="14" t="s">
        <v>12</v>
      </c>
      <c r="D19" s="29" t="s">
        <v>99</v>
      </c>
      <c r="E19" s="29">
        <v>147</v>
      </c>
      <c r="F19" s="29">
        <v>302</v>
      </c>
      <c r="G19" s="29" t="s">
        <v>99</v>
      </c>
      <c r="H19" s="29">
        <v>315</v>
      </c>
      <c r="I19" s="29">
        <v>507</v>
      </c>
      <c r="J19" s="29" t="s">
        <v>99</v>
      </c>
      <c r="K19" s="29">
        <v>545</v>
      </c>
      <c r="L19" s="29">
        <v>810</v>
      </c>
      <c r="M19" s="29" t="s">
        <v>99</v>
      </c>
      <c r="N19" s="29">
        <v>405</v>
      </c>
      <c r="O19" s="29">
        <v>681</v>
      </c>
      <c r="P19" s="29" t="s">
        <v>99</v>
      </c>
      <c r="Q19" s="29">
        <v>310</v>
      </c>
      <c r="R19" s="29">
        <v>510</v>
      </c>
    </row>
    <row r="20" spans="1:18" ht="12" customHeight="1" x14ac:dyDescent="0.3">
      <c r="A20" s="44"/>
      <c r="B20" s="44"/>
      <c r="C20" s="16" t="s">
        <v>13</v>
      </c>
      <c r="D20" s="30" t="s">
        <v>99</v>
      </c>
      <c r="E20" s="30">
        <v>176</v>
      </c>
      <c r="F20" s="30">
        <v>349</v>
      </c>
      <c r="G20" s="30" t="s">
        <v>99</v>
      </c>
      <c r="H20" s="30">
        <v>345</v>
      </c>
      <c r="I20" s="30">
        <v>568</v>
      </c>
      <c r="J20" s="30" t="s">
        <v>99</v>
      </c>
      <c r="K20" s="30">
        <v>629</v>
      </c>
      <c r="L20" s="30">
        <v>927</v>
      </c>
      <c r="M20" s="30" t="s">
        <v>99</v>
      </c>
      <c r="N20" s="30">
        <v>485</v>
      </c>
      <c r="O20" s="30">
        <v>774</v>
      </c>
      <c r="P20" s="30" t="s">
        <v>99</v>
      </c>
      <c r="Q20" s="30">
        <v>346</v>
      </c>
      <c r="R20" s="30">
        <v>565</v>
      </c>
    </row>
    <row r="21" spans="1:18" ht="12" customHeight="1" x14ac:dyDescent="0.3">
      <c r="A21" s="44"/>
      <c r="B21" s="45" t="s">
        <v>579</v>
      </c>
      <c r="C21" s="14" t="s">
        <v>76</v>
      </c>
      <c r="D21" s="29" t="s">
        <v>99</v>
      </c>
      <c r="E21" s="29">
        <v>181</v>
      </c>
      <c r="F21" s="29">
        <v>419</v>
      </c>
      <c r="G21" s="29" t="s">
        <v>99</v>
      </c>
      <c r="H21" s="29">
        <v>412</v>
      </c>
      <c r="I21" s="29">
        <v>630</v>
      </c>
      <c r="J21" s="29" t="s">
        <v>99</v>
      </c>
      <c r="K21" s="29">
        <v>646</v>
      </c>
      <c r="L21" s="29">
        <v>912</v>
      </c>
      <c r="M21" s="29" t="s">
        <v>99</v>
      </c>
      <c r="N21" s="29">
        <v>521</v>
      </c>
      <c r="O21" s="29">
        <v>774</v>
      </c>
      <c r="P21" s="29" t="s">
        <v>99</v>
      </c>
      <c r="Q21" s="29">
        <v>333</v>
      </c>
      <c r="R21" s="29">
        <v>571</v>
      </c>
    </row>
    <row r="22" spans="1:18" ht="12" customHeight="1" x14ac:dyDescent="0.3">
      <c r="A22" s="44"/>
      <c r="B22" s="44"/>
      <c r="C22" s="14" t="s">
        <v>77</v>
      </c>
      <c r="D22" s="29" t="s">
        <v>99</v>
      </c>
      <c r="E22" s="29">
        <v>200</v>
      </c>
      <c r="F22" s="29">
        <v>420</v>
      </c>
      <c r="G22" s="29" t="s">
        <v>99</v>
      </c>
      <c r="H22" s="29">
        <v>423</v>
      </c>
      <c r="I22" s="29">
        <v>637</v>
      </c>
      <c r="J22" s="29" t="s">
        <v>99</v>
      </c>
      <c r="K22" s="29">
        <v>663</v>
      </c>
      <c r="L22" s="29">
        <v>959</v>
      </c>
      <c r="M22" s="29" t="s">
        <v>99</v>
      </c>
      <c r="N22" s="29">
        <v>508</v>
      </c>
      <c r="O22" s="29">
        <v>794</v>
      </c>
      <c r="P22" s="29" t="s">
        <v>99</v>
      </c>
      <c r="Q22" s="29">
        <v>346</v>
      </c>
      <c r="R22" s="29">
        <v>578</v>
      </c>
    </row>
    <row r="23" spans="1:18" ht="12" customHeight="1" x14ac:dyDescent="0.3">
      <c r="A23" s="44"/>
      <c r="B23" s="44"/>
      <c r="C23" s="14" t="s">
        <v>78</v>
      </c>
      <c r="D23" s="29" t="s">
        <v>99</v>
      </c>
      <c r="E23" s="29">
        <v>203</v>
      </c>
      <c r="F23" s="29">
        <v>467</v>
      </c>
      <c r="G23" s="29" t="s">
        <v>99</v>
      </c>
      <c r="H23" s="29">
        <v>414</v>
      </c>
      <c r="I23" s="29">
        <v>618</v>
      </c>
      <c r="J23" s="29" t="s">
        <v>99</v>
      </c>
      <c r="K23" s="29">
        <v>682</v>
      </c>
      <c r="L23" s="29" t="s">
        <v>415</v>
      </c>
      <c r="M23" s="29" t="s">
        <v>99</v>
      </c>
      <c r="N23" s="29">
        <v>524</v>
      </c>
      <c r="O23" s="29">
        <v>788</v>
      </c>
      <c r="P23" s="29" t="s">
        <v>99</v>
      </c>
      <c r="Q23" s="29">
        <v>328</v>
      </c>
      <c r="R23" s="29">
        <v>563</v>
      </c>
    </row>
    <row r="24" spans="1:18" ht="12" customHeight="1" x14ac:dyDescent="0.3">
      <c r="A24" s="44"/>
      <c r="B24" s="44"/>
      <c r="C24" s="14" t="s">
        <v>12</v>
      </c>
      <c r="D24" s="29" t="s">
        <v>99</v>
      </c>
      <c r="E24" s="29">
        <v>209</v>
      </c>
      <c r="F24" s="29">
        <v>452</v>
      </c>
      <c r="G24" s="29" t="s">
        <v>99</v>
      </c>
      <c r="H24" s="29">
        <v>439</v>
      </c>
      <c r="I24" s="29">
        <v>699</v>
      </c>
      <c r="J24" s="29" t="s">
        <v>99</v>
      </c>
      <c r="K24" s="29">
        <v>768</v>
      </c>
      <c r="L24" s="29" t="s">
        <v>212</v>
      </c>
      <c r="M24" s="29" t="s">
        <v>99</v>
      </c>
      <c r="N24" s="29">
        <v>563</v>
      </c>
      <c r="O24" s="29">
        <v>893</v>
      </c>
      <c r="P24" s="29" t="s">
        <v>99</v>
      </c>
      <c r="Q24" s="29">
        <v>400</v>
      </c>
      <c r="R24" s="29">
        <v>651</v>
      </c>
    </row>
    <row r="25" spans="1:18" ht="12" customHeight="1" x14ac:dyDescent="0.3">
      <c r="A25" s="44"/>
      <c r="B25" s="44"/>
      <c r="C25" s="16" t="s">
        <v>13</v>
      </c>
      <c r="D25" s="30" t="s">
        <v>99</v>
      </c>
      <c r="E25" s="30">
        <v>233</v>
      </c>
      <c r="F25" s="30">
        <v>463</v>
      </c>
      <c r="G25" s="30" t="s">
        <v>99</v>
      </c>
      <c r="H25" s="30">
        <v>464</v>
      </c>
      <c r="I25" s="30">
        <v>730</v>
      </c>
      <c r="J25" s="30" t="s">
        <v>99</v>
      </c>
      <c r="K25" s="30">
        <v>811</v>
      </c>
      <c r="L25" s="30" t="s">
        <v>714</v>
      </c>
      <c r="M25" s="30" t="s">
        <v>99</v>
      </c>
      <c r="N25" s="30">
        <v>608</v>
      </c>
      <c r="O25" s="30">
        <v>956</v>
      </c>
      <c r="P25" s="30" t="s">
        <v>99</v>
      </c>
      <c r="Q25" s="30">
        <v>431</v>
      </c>
      <c r="R25" s="30">
        <v>726</v>
      </c>
    </row>
    <row r="26" spans="1:18" ht="12" customHeight="1" x14ac:dyDescent="0.3">
      <c r="A26" s="43" t="s">
        <v>80</v>
      </c>
      <c r="B26" s="45" t="s">
        <v>578</v>
      </c>
      <c r="C26" s="14" t="s">
        <v>76</v>
      </c>
      <c r="D26" s="29" t="s">
        <v>99</v>
      </c>
      <c r="E26" s="29">
        <v>301</v>
      </c>
      <c r="F26" s="29">
        <v>614</v>
      </c>
      <c r="G26" s="29" t="s">
        <v>99</v>
      </c>
      <c r="H26" s="29">
        <v>658</v>
      </c>
      <c r="I26" s="29">
        <v>971</v>
      </c>
      <c r="J26" s="29" t="s">
        <v>99</v>
      </c>
      <c r="K26" s="29" t="s">
        <v>321</v>
      </c>
      <c r="L26" s="29" t="s">
        <v>264</v>
      </c>
      <c r="M26" s="29" t="s">
        <v>99</v>
      </c>
      <c r="N26" s="29">
        <v>777</v>
      </c>
      <c r="O26" s="29" t="s">
        <v>262</v>
      </c>
      <c r="P26" s="29" t="s">
        <v>99</v>
      </c>
      <c r="Q26" s="29">
        <v>528</v>
      </c>
      <c r="R26" s="29">
        <v>910</v>
      </c>
    </row>
    <row r="27" spans="1:18" ht="12" customHeight="1" x14ac:dyDescent="0.3">
      <c r="A27" s="44"/>
      <c r="B27" s="44"/>
      <c r="C27" s="14" t="s">
        <v>77</v>
      </c>
      <c r="D27" s="29" t="s">
        <v>99</v>
      </c>
      <c r="E27" s="29">
        <v>308</v>
      </c>
      <c r="F27" s="29">
        <v>631</v>
      </c>
      <c r="G27" s="29" t="s">
        <v>99</v>
      </c>
      <c r="H27" s="29">
        <v>658</v>
      </c>
      <c r="I27" s="29">
        <v>965</v>
      </c>
      <c r="J27" s="29" t="s">
        <v>99</v>
      </c>
      <c r="K27" s="29" t="s">
        <v>322</v>
      </c>
      <c r="L27" s="29" t="s">
        <v>270</v>
      </c>
      <c r="M27" s="29" t="s">
        <v>99</v>
      </c>
      <c r="N27" s="29">
        <v>784</v>
      </c>
      <c r="O27" s="29" t="s">
        <v>274</v>
      </c>
      <c r="P27" s="29" t="s">
        <v>99</v>
      </c>
      <c r="Q27" s="29">
        <v>553</v>
      </c>
      <c r="R27" s="29">
        <v>936</v>
      </c>
    </row>
    <row r="28" spans="1:18" ht="12" customHeight="1" x14ac:dyDescent="0.3">
      <c r="A28" s="44"/>
      <c r="B28" s="44"/>
      <c r="C28" s="14" t="s">
        <v>78</v>
      </c>
      <c r="D28" s="29" t="s">
        <v>99</v>
      </c>
      <c r="E28" s="29">
        <v>299</v>
      </c>
      <c r="F28" s="29">
        <v>652</v>
      </c>
      <c r="G28" s="29" t="s">
        <v>99</v>
      </c>
      <c r="H28" s="29">
        <v>630</v>
      </c>
      <c r="I28" s="29">
        <v>921</v>
      </c>
      <c r="J28" s="29" t="s">
        <v>99</v>
      </c>
      <c r="K28" s="29">
        <v>992</v>
      </c>
      <c r="L28" s="29" t="s">
        <v>323</v>
      </c>
      <c r="M28" s="29" t="s">
        <v>99</v>
      </c>
      <c r="N28" s="29">
        <v>732</v>
      </c>
      <c r="O28" s="29" t="s">
        <v>324</v>
      </c>
      <c r="P28" s="29" t="s">
        <v>99</v>
      </c>
      <c r="Q28" s="29">
        <v>486</v>
      </c>
      <c r="R28" s="29">
        <v>824</v>
      </c>
    </row>
    <row r="29" spans="1:18" ht="12" customHeight="1" x14ac:dyDescent="0.3">
      <c r="A29" s="44"/>
      <c r="B29" s="44"/>
      <c r="C29" s="14" t="s">
        <v>12</v>
      </c>
      <c r="D29" s="29" t="s">
        <v>99</v>
      </c>
      <c r="E29" s="29">
        <v>337</v>
      </c>
      <c r="F29" s="29">
        <v>706</v>
      </c>
      <c r="G29" s="29" t="s">
        <v>99</v>
      </c>
      <c r="H29" s="29">
        <v>719</v>
      </c>
      <c r="I29" s="29" t="s">
        <v>209</v>
      </c>
      <c r="J29" s="29" t="s">
        <v>99</v>
      </c>
      <c r="K29" s="29" t="s">
        <v>325</v>
      </c>
      <c r="L29" s="29" t="s">
        <v>326</v>
      </c>
      <c r="M29" s="29" t="s">
        <v>99</v>
      </c>
      <c r="N29" s="29">
        <v>875</v>
      </c>
      <c r="O29" s="29" t="s">
        <v>327</v>
      </c>
      <c r="P29" s="29" t="s">
        <v>99</v>
      </c>
      <c r="Q29" s="29">
        <v>615</v>
      </c>
      <c r="R29" s="29">
        <v>968</v>
      </c>
    </row>
    <row r="30" spans="1:18" ht="12" customHeight="1" x14ac:dyDescent="0.3">
      <c r="A30" s="44"/>
      <c r="B30" s="44"/>
      <c r="C30" s="16" t="s">
        <v>13</v>
      </c>
      <c r="D30" s="30" t="s">
        <v>99</v>
      </c>
      <c r="E30" s="30">
        <v>349</v>
      </c>
      <c r="F30" s="30">
        <v>701</v>
      </c>
      <c r="G30" s="30" t="s">
        <v>99</v>
      </c>
      <c r="H30" s="30">
        <v>697</v>
      </c>
      <c r="I30" s="30" t="s">
        <v>328</v>
      </c>
      <c r="J30" s="30" t="s">
        <v>99</v>
      </c>
      <c r="K30" s="30" t="s">
        <v>262</v>
      </c>
      <c r="L30" s="30" t="s">
        <v>329</v>
      </c>
      <c r="M30" s="30" t="s">
        <v>99</v>
      </c>
      <c r="N30" s="30">
        <v>877</v>
      </c>
      <c r="O30" s="30" t="s">
        <v>330</v>
      </c>
      <c r="P30" s="30" t="s">
        <v>99</v>
      </c>
      <c r="Q30" s="30">
        <v>617</v>
      </c>
      <c r="R30" s="30">
        <v>972</v>
      </c>
    </row>
    <row r="31" spans="1:18" ht="12" customHeight="1" x14ac:dyDescent="0.3">
      <c r="A31" s="44"/>
      <c r="B31" s="45" t="s">
        <v>579</v>
      </c>
      <c r="C31" s="14" t="s">
        <v>76</v>
      </c>
      <c r="D31" s="29" t="s">
        <v>99</v>
      </c>
      <c r="E31" s="29">
        <v>301</v>
      </c>
      <c r="F31" s="29">
        <v>614</v>
      </c>
      <c r="G31" s="29" t="s">
        <v>99</v>
      </c>
      <c r="H31" s="29">
        <v>658</v>
      </c>
      <c r="I31" s="29">
        <v>971</v>
      </c>
      <c r="J31" s="29" t="s">
        <v>99</v>
      </c>
      <c r="K31" s="29" t="s">
        <v>321</v>
      </c>
      <c r="L31" s="29" t="s">
        <v>264</v>
      </c>
      <c r="M31" s="29" t="s">
        <v>99</v>
      </c>
      <c r="N31" s="29">
        <v>777</v>
      </c>
      <c r="O31" s="29" t="s">
        <v>262</v>
      </c>
      <c r="P31" s="29" t="s">
        <v>99</v>
      </c>
      <c r="Q31" s="29">
        <v>528</v>
      </c>
      <c r="R31" s="29">
        <v>910</v>
      </c>
    </row>
    <row r="32" spans="1:18" ht="12" customHeight="1" x14ac:dyDescent="0.3">
      <c r="A32" s="44"/>
      <c r="B32" s="44"/>
      <c r="C32" s="14" t="s">
        <v>77</v>
      </c>
      <c r="D32" s="29" t="s">
        <v>99</v>
      </c>
      <c r="E32" s="29">
        <v>308</v>
      </c>
      <c r="F32" s="29">
        <v>631</v>
      </c>
      <c r="G32" s="29" t="s">
        <v>99</v>
      </c>
      <c r="H32" s="29">
        <v>658</v>
      </c>
      <c r="I32" s="29">
        <v>965</v>
      </c>
      <c r="J32" s="29" t="s">
        <v>99</v>
      </c>
      <c r="K32" s="29" t="s">
        <v>322</v>
      </c>
      <c r="L32" s="29" t="s">
        <v>270</v>
      </c>
      <c r="M32" s="29" t="s">
        <v>99</v>
      </c>
      <c r="N32" s="29">
        <v>784</v>
      </c>
      <c r="O32" s="29" t="s">
        <v>274</v>
      </c>
      <c r="P32" s="29" t="s">
        <v>99</v>
      </c>
      <c r="Q32" s="29">
        <v>553</v>
      </c>
      <c r="R32" s="29">
        <v>936</v>
      </c>
    </row>
    <row r="33" spans="1:18" ht="12" customHeight="1" x14ac:dyDescent="0.3">
      <c r="A33" s="44"/>
      <c r="B33" s="44"/>
      <c r="C33" s="14" t="s">
        <v>78</v>
      </c>
      <c r="D33" s="29" t="s">
        <v>99</v>
      </c>
      <c r="E33" s="29">
        <v>299</v>
      </c>
      <c r="F33" s="29">
        <v>652</v>
      </c>
      <c r="G33" s="29" t="s">
        <v>99</v>
      </c>
      <c r="H33" s="29">
        <v>630</v>
      </c>
      <c r="I33" s="29">
        <v>921</v>
      </c>
      <c r="J33" s="29" t="s">
        <v>99</v>
      </c>
      <c r="K33" s="29">
        <v>992</v>
      </c>
      <c r="L33" s="29" t="s">
        <v>323</v>
      </c>
      <c r="M33" s="29" t="s">
        <v>99</v>
      </c>
      <c r="N33" s="29">
        <v>732</v>
      </c>
      <c r="O33" s="29" t="s">
        <v>324</v>
      </c>
      <c r="P33" s="29" t="s">
        <v>99</v>
      </c>
      <c r="Q33" s="29">
        <v>486</v>
      </c>
      <c r="R33" s="29">
        <v>824</v>
      </c>
    </row>
    <row r="34" spans="1:18" ht="12" customHeight="1" x14ac:dyDescent="0.3">
      <c r="A34" s="44"/>
      <c r="B34" s="44"/>
      <c r="C34" s="14" t="s">
        <v>12</v>
      </c>
      <c r="D34" s="29" t="s">
        <v>99</v>
      </c>
      <c r="E34" s="29">
        <v>337</v>
      </c>
      <c r="F34" s="29">
        <v>706</v>
      </c>
      <c r="G34" s="29" t="s">
        <v>99</v>
      </c>
      <c r="H34" s="29">
        <v>719</v>
      </c>
      <c r="I34" s="29" t="s">
        <v>209</v>
      </c>
      <c r="J34" s="29" t="s">
        <v>99</v>
      </c>
      <c r="K34" s="29" t="s">
        <v>325</v>
      </c>
      <c r="L34" s="29" t="s">
        <v>326</v>
      </c>
      <c r="M34" s="29" t="s">
        <v>99</v>
      </c>
      <c r="N34" s="29">
        <v>875</v>
      </c>
      <c r="O34" s="29" t="s">
        <v>327</v>
      </c>
      <c r="P34" s="29" t="s">
        <v>99</v>
      </c>
      <c r="Q34" s="29">
        <v>615</v>
      </c>
      <c r="R34" s="29">
        <v>968</v>
      </c>
    </row>
    <row r="35" spans="1:18" ht="12" customHeight="1" x14ac:dyDescent="0.3">
      <c r="A35" s="44"/>
      <c r="B35" s="44"/>
      <c r="C35" s="16" t="s">
        <v>13</v>
      </c>
      <c r="D35" s="30" t="s">
        <v>99</v>
      </c>
      <c r="E35" s="30">
        <v>349</v>
      </c>
      <c r="F35" s="30">
        <v>701</v>
      </c>
      <c r="G35" s="30" t="s">
        <v>99</v>
      </c>
      <c r="H35" s="30">
        <v>697</v>
      </c>
      <c r="I35" s="30" t="s">
        <v>328</v>
      </c>
      <c r="J35" s="30" t="s">
        <v>99</v>
      </c>
      <c r="K35" s="30" t="s">
        <v>262</v>
      </c>
      <c r="L35" s="30" t="s">
        <v>329</v>
      </c>
      <c r="M35" s="30" t="s">
        <v>99</v>
      </c>
      <c r="N35" s="30">
        <v>877</v>
      </c>
      <c r="O35" s="30" t="s">
        <v>330</v>
      </c>
      <c r="P35" s="30" t="s">
        <v>99</v>
      </c>
      <c r="Q35" s="30">
        <v>617</v>
      </c>
      <c r="R35" s="30">
        <v>972</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8000"/>
    <pageSetUpPr fitToPage="1"/>
  </sheetPr>
  <dimension ref="A1:R39"/>
  <sheetViews>
    <sheetView zoomScaleNormal="100" workbookViewId="0"/>
  </sheetViews>
  <sheetFormatPr defaultColWidth="11.09765625" defaultRowHeight="13" customHeight="1" x14ac:dyDescent="0.3"/>
  <cols>
    <col min="1" max="1" width="11.69921875" bestFit="1" customWidth="1"/>
    <col min="2" max="2" width="14.699218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715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90</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577</v>
      </c>
      <c r="C5" s="23" t="s">
        <v>583</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5" t="s">
        <v>578</v>
      </c>
      <c r="C6" s="14" t="s">
        <v>76</v>
      </c>
      <c r="D6" s="24" t="s">
        <v>97</v>
      </c>
      <c r="E6" s="25">
        <v>42.7</v>
      </c>
      <c r="F6" s="25">
        <v>48</v>
      </c>
      <c r="G6" s="24" t="s">
        <v>97</v>
      </c>
      <c r="H6" s="25">
        <v>46.7</v>
      </c>
      <c r="I6" s="25">
        <v>47.5</v>
      </c>
      <c r="J6" s="24" t="s">
        <v>97</v>
      </c>
      <c r="K6" s="25">
        <v>43.6</v>
      </c>
      <c r="L6" s="25">
        <v>49.2</v>
      </c>
      <c r="M6" s="24" t="s">
        <v>97</v>
      </c>
      <c r="N6" s="25">
        <v>51.2</v>
      </c>
      <c r="O6" s="25">
        <v>54.6</v>
      </c>
      <c r="P6" s="24" t="s">
        <v>97</v>
      </c>
      <c r="Q6" s="25">
        <v>51.3</v>
      </c>
      <c r="R6" s="25">
        <v>48.8</v>
      </c>
    </row>
    <row r="7" spans="1:18" ht="12" customHeight="1" x14ac:dyDescent="0.3">
      <c r="A7" s="44"/>
      <c r="B7" s="44"/>
      <c r="C7" s="14" t="s">
        <v>77</v>
      </c>
      <c r="D7" s="24" t="s">
        <v>97</v>
      </c>
      <c r="E7" s="25">
        <v>43.6</v>
      </c>
      <c r="F7" s="25">
        <v>46.2</v>
      </c>
      <c r="G7" s="24" t="s">
        <v>97</v>
      </c>
      <c r="H7" s="25">
        <v>45</v>
      </c>
      <c r="I7" s="25">
        <v>47.1</v>
      </c>
      <c r="J7" s="24" t="s">
        <v>97</v>
      </c>
      <c r="K7" s="25">
        <v>46.5</v>
      </c>
      <c r="L7" s="25">
        <v>50.3</v>
      </c>
      <c r="M7" s="24" t="s">
        <v>97</v>
      </c>
      <c r="N7" s="25">
        <v>50</v>
      </c>
      <c r="O7" s="25">
        <v>55.2</v>
      </c>
      <c r="P7" s="24" t="s">
        <v>97</v>
      </c>
      <c r="Q7" s="25">
        <v>50.8</v>
      </c>
      <c r="R7" s="25">
        <v>49.8</v>
      </c>
    </row>
    <row r="8" spans="1:18" ht="12" customHeight="1" x14ac:dyDescent="0.3">
      <c r="A8" s="44"/>
      <c r="B8" s="44"/>
      <c r="C8" s="14" t="s">
        <v>78</v>
      </c>
      <c r="D8" s="24" t="s">
        <v>97</v>
      </c>
      <c r="E8" s="25">
        <v>43.7</v>
      </c>
      <c r="F8" s="25">
        <v>49.1</v>
      </c>
      <c r="G8" s="24" t="s">
        <v>97</v>
      </c>
      <c r="H8" s="25">
        <v>48.1</v>
      </c>
      <c r="I8" s="25">
        <v>49.3</v>
      </c>
      <c r="J8" s="24" t="s">
        <v>97</v>
      </c>
      <c r="K8" s="25">
        <v>50.3</v>
      </c>
      <c r="L8" s="25">
        <v>51.6</v>
      </c>
      <c r="M8" s="24" t="s">
        <v>97</v>
      </c>
      <c r="N8" s="25">
        <v>50.3</v>
      </c>
      <c r="O8" s="25">
        <v>54.1</v>
      </c>
      <c r="P8" s="24" t="s">
        <v>97</v>
      </c>
      <c r="Q8" s="25">
        <v>56.2</v>
      </c>
      <c r="R8" s="25">
        <v>52.9</v>
      </c>
    </row>
    <row r="9" spans="1:18" ht="12" customHeight="1" x14ac:dyDescent="0.3">
      <c r="A9" s="44"/>
      <c r="B9" s="44"/>
      <c r="C9" s="14" t="s">
        <v>12</v>
      </c>
      <c r="D9" s="24" t="s">
        <v>97</v>
      </c>
      <c r="E9" s="25">
        <v>43.5</v>
      </c>
      <c r="F9" s="25">
        <v>48.1</v>
      </c>
      <c r="G9" s="24" t="s">
        <v>97</v>
      </c>
      <c r="H9" s="25">
        <v>48</v>
      </c>
      <c r="I9" s="25">
        <v>49.6</v>
      </c>
      <c r="J9" s="24" t="s">
        <v>97</v>
      </c>
      <c r="K9" s="25">
        <v>49.1</v>
      </c>
      <c r="L9" s="25">
        <v>51.8</v>
      </c>
      <c r="M9" s="24" t="s">
        <v>97</v>
      </c>
      <c r="N9" s="25">
        <v>51.4</v>
      </c>
      <c r="O9" s="25">
        <v>56</v>
      </c>
      <c r="P9" s="24" t="s">
        <v>97</v>
      </c>
      <c r="Q9" s="25">
        <v>51.4</v>
      </c>
      <c r="R9" s="25">
        <v>52.3</v>
      </c>
    </row>
    <row r="10" spans="1:18" ht="12" customHeight="1" x14ac:dyDescent="0.3">
      <c r="A10" s="44"/>
      <c r="B10" s="44"/>
      <c r="C10" s="16" t="s">
        <v>13</v>
      </c>
      <c r="D10" s="28" t="s">
        <v>97</v>
      </c>
      <c r="E10" s="27">
        <v>43.5</v>
      </c>
      <c r="F10" s="27">
        <v>49.8</v>
      </c>
      <c r="G10" s="28" t="s">
        <v>97</v>
      </c>
      <c r="H10" s="27">
        <v>46</v>
      </c>
      <c r="I10" s="27">
        <v>49.4</v>
      </c>
      <c r="J10" s="28" t="s">
        <v>97</v>
      </c>
      <c r="K10" s="27">
        <v>49.4</v>
      </c>
      <c r="L10" s="27">
        <v>53.1</v>
      </c>
      <c r="M10" s="28" t="s">
        <v>97</v>
      </c>
      <c r="N10" s="27">
        <v>51.6</v>
      </c>
      <c r="O10" s="27">
        <v>55.1</v>
      </c>
      <c r="P10" s="28" t="s">
        <v>97</v>
      </c>
      <c r="Q10" s="27">
        <v>52.6</v>
      </c>
      <c r="R10" s="27">
        <v>54.2</v>
      </c>
    </row>
    <row r="11" spans="1:18" ht="12" customHeight="1" x14ac:dyDescent="0.3">
      <c r="A11" s="44"/>
      <c r="B11" s="45" t="s">
        <v>579</v>
      </c>
      <c r="C11" s="14" t="s">
        <v>76</v>
      </c>
      <c r="D11" s="24" t="s">
        <v>97</v>
      </c>
      <c r="E11" s="25">
        <v>58.5</v>
      </c>
      <c r="F11" s="25">
        <v>61.9</v>
      </c>
      <c r="G11" s="24" t="s">
        <v>97</v>
      </c>
      <c r="H11" s="25">
        <v>61.4</v>
      </c>
      <c r="I11" s="25">
        <v>60.9</v>
      </c>
      <c r="J11" s="24" t="s">
        <v>97</v>
      </c>
      <c r="K11" s="25">
        <v>58.2</v>
      </c>
      <c r="L11" s="25">
        <v>62.5</v>
      </c>
      <c r="M11" s="24" t="s">
        <v>97</v>
      </c>
      <c r="N11" s="25">
        <v>63.1</v>
      </c>
      <c r="O11" s="25">
        <v>67.2</v>
      </c>
      <c r="P11" s="24" t="s">
        <v>97</v>
      </c>
      <c r="Q11" s="25">
        <v>63.6</v>
      </c>
      <c r="R11" s="25">
        <v>63.2</v>
      </c>
    </row>
    <row r="12" spans="1:18" ht="12" customHeight="1" x14ac:dyDescent="0.3">
      <c r="A12" s="44"/>
      <c r="B12" s="44"/>
      <c r="C12" s="14" t="s">
        <v>77</v>
      </c>
      <c r="D12" s="24" t="s">
        <v>97</v>
      </c>
      <c r="E12" s="25">
        <v>61.3</v>
      </c>
      <c r="F12" s="25">
        <v>61.9</v>
      </c>
      <c r="G12" s="24" t="s">
        <v>97</v>
      </c>
      <c r="H12" s="25">
        <v>60.3</v>
      </c>
      <c r="I12" s="25">
        <v>62.8</v>
      </c>
      <c r="J12" s="24" t="s">
        <v>97</v>
      </c>
      <c r="K12" s="25">
        <v>62.7</v>
      </c>
      <c r="L12" s="25">
        <v>64.8</v>
      </c>
      <c r="M12" s="24" t="s">
        <v>97</v>
      </c>
      <c r="N12" s="25">
        <v>64.7</v>
      </c>
      <c r="O12" s="25">
        <v>69.2</v>
      </c>
      <c r="P12" s="24" t="s">
        <v>97</v>
      </c>
      <c r="Q12" s="25">
        <v>64.2</v>
      </c>
      <c r="R12" s="25">
        <v>63.9</v>
      </c>
    </row>
    <row r="13" spans="1:18" ht="12" customHeight="1" x14ac:dyDescent="0.3">
      <c r="A13" s="44"/>
      <c r="B13" s="44"/>
      <c r="C13" s="14" t="s">
        <v>78</v>
      </c>
      <c r="D13" s="24" t="s">
        <v>97</v>
      </c>
      <c r="E13" s="25">
        <v>61.5</v>
      </c>
      <c r="F13" s="25">
        <v>61.1</v>
      </c>
      <c r="G13" s="24" t="s">
        <v>97</v>
      </c>
      <c r="H13" s="25">
        <v>61.2</v>
      </c>
      <c r="I13" s="25">
        <v>62.1</v>
      </c>
      <c r="J13" s="24" t="s">
        <v>97</v>
      </c>
      <c r="K13" s="25">
        <v>62.1</v>
      </c>
      <c r="L13" s="25">
        <v>63.8</v>
      </c>
      <c r="M13" s="24" t="s">
        <v>97</v>
      </c>
      <c r="N13" s="25">
        <v>62.4</v>
      </c>
      <c r="O13" s="25">
        <v>66</v>
      </c>
      <c r="P13" s="24" t="s">
        <v>97</v>
      </c>
      <c r="Q13" s="25">
        <v>68.099999999999994</v>
      </c>
      <c r="R13" s="25">
        <v>64.5</v>
      </c>
    </row>
    <row r="14" spans="1:18" ht="12" customHeight="1" x14ac:dyDescent="0.3">
      <c r="A14" s="44"/>
      <c r="B14" s="44"/>
      <c r="C14" s="14" t="s">
        <v>12</v>
      </c>
      <c r="D14" s="24" t="s">
        <v>97</v>
      </c>
      <c r="E14" s="25">
        <v>60.3</v>
      </c>
      <c r="F14" s="25">
        <v>65.099999999999994</v>
      </c>
      <c r="G14" s="24" t="s">
        <v>97</v>
      </c>
      <c r="H14" s="25">
        <v>63.8</v>
      </c>
      <c r="I14" s="25">
        <v>64.7</v>
      </c>
      <c r="J14" s="24" t="s">
        <v>97</v>
      </c>
      <c r="K14" s="25">
        <v>65.5</v>
      </c>
      <c r="L14" s="25">
        <v>65.5</v>
      </c>
      <c r="M14" s="24" t="s">
        <v>97</v>
      </c>
      <c r="N14" s="25">
        <v>66.599999999999994</v>
      </c>
      <c r="O14" s="25">
        <v>69.8</v>
      </c>
      <c r="P14" s="24" t="s">
        <v>97</v>
      </c>
      <c r="Q14" s="25">
        <v>69.5</v>
      </c>
      <c r="R14" s="25">
        <v>66.099999999999994</v>
      </c>
    </row>
    <row r="15" spans="1:18" ht="12" customHeight="1" x14ac:dyDescent="0.3">
      <c r="A15" s="44"/>
      <c r="B15" s="44"/>
      <c r="C15" s="16" t="s">
        <v>13</v>
      </c>
      <c r="D15" s="28" t="s">
        <v>97</v>
      </c>
      <c r="E15" s="27">
        <v>59.1</v>
      </c>
      <c r="F15" s="27">
        <v>64.2</v>
      </c>
      <c r="G15" s="28" t="s">
        <v>97</v>
      </c>
      <c r="H15" s="27">
        <v>62</v>
      </c>
      <c r="I15" s="27">
        <v>63.6</v>
      </c>
      <c r="J15" s="28" t="s">
        <v>97</v>
      </c>
      <c r="K15" s="27">
        <v>64.2</v>
      </c>
      <c r="L15" s="27">
        <v>65</v>
      </c>
      <c r="M15" s="28" t="s">
        <v>97</v>
      </c>
      <c r="N15" s="27">
        <v>65.3</v>
      </c>
      <c r="O15" s="27">
        <v>68.599999999999994</v>
      </c>
      <c r="P15" s="28" t="s">
        <v>97</v>
      </c>
      <c r="Q15" s="27">
        <v>65.5</v>
      </c>
      <c r="R15" s="27">
        <v>66.900000000000006</v>
      </c>
    </row>
    <row r="16" spans="1:18" ht="12" customHeight="1" x14ac:dyDescent="0.3">
      <c r="A16" s="43" t="s">
        <v>79</v>
      </c>
      <c r="B16" s="45" t="s">
        <v>578</v>
      </c>
      <c r="C16" s="14" t="s">
        <v>76</v>
      </c>
      <c r="D16" s="29" t="s">
        <v>99</v>
      </c>
      <c r="E16" s="29">
        <v>208</v>
      </c>
      <c r="F16" s="29">
        <v>579</v>
      </c>
      <c r="G16" s="29" t="s">
        <v>99</v>
      </c>
      <c r="H16" s="29">
        <v>449</v>
      </c>
      <c r="I16" s="29">
        <v>782</v>
      </c>
      <c r="J16" s="29" t="s">
        <v>99</v>
      </c>
      <c r="K16" s="29">
        <v>632</v>
      </c>
      <c r="L16" s="29" t="s">
        <v>415</v>
      </c>
      <c r="M16" s="29" t="s">
        <v>99</v>
      </c>
      <c r="N16" s="29">
        <v>537</v>
      </c>
      <c r="O16" s="29">
        <v>865</v>
      </c>
      <c r="P16" s="29" t="s">
        <v>99</v>
      </c>
      <c r="Q16" s="29">
        <v>363</v>
      </c>
      <c r="R16" s="29">
        <v>547</v>
      </c>
    </row>
    <row r="17" spans="1:18" ht="12" customHeight="1" x14ac:dyDescent="0.3">
      <c r="A17" s="44"/>
      <c r="B17" s="44"/>
      <c r="C17" s="14" t="s">
        <v>77</v>
      </c>
      <c r="D17" s="29" t="s">
        <v>99</v>
      </c>
      <c r="E17" s="29">
        <v>222</v>
      </c>
      <c r="F17" s="29">
        <v>594</v>
      </c>
      <c r="G17" s="29" t="s">
        <v>99</v>
      </c>
      <c r="H17" s="29">
        <v>461</v>
      </c>
      <c r="I17" s="29">
        <v>841</v>
      </c>
      <c r="J17" s="29" t="s">
        <v>99</v>
      </c>
      <c r="K17" s="29">
        <v>715</v>
      </c>
      <c r="L17" s="29" t="s">
        <v>716</v>
      </c>
      <c r="M17" s="29" t="s">
        <v>99</v>
      </c>
      <c r="N17" s="29">
        <v>597</v>
      </c>
      <c r="O17" s="29">
        <v>971</v>
      </c>
      <c r="P17" s="29" t="s">
        <v>99</v>
      </c>
      <c r="Q17" s="29">
        <v>389</v>
      </c>
      <c r="R17" s="29">
        <v>617</v>
      </c>
    </row>
    <row r="18" spans="1:18" ht="12" customHeight="1" x14ac:dyDescent="0.3">
      <c r="A18" s="44"/>
      <c r="B18" s="44"/>
      <c r="C18" s="14" t="s">
        <v>78</v>
      </c>
      <c r="D18" s="29" t="s">
        <v>99</v>
      </c>
      <c r="E18" s="29">
        <v>193</v>
      </c>
      <c r="F18" s="29">
        <v>572</v>
      </c>
      <c r="G18" s="29" t="s">
        <v>99</v>
      </c>
      <c r="H18" s="29">
        <v>465</v>
      </c>
      <c r="I18" s="29">
        <v>761</v>
      </c>
      <c r="J18" s="29" t="s">
        <v>99</v>
      </c>
      <c r="K18" s="29">
        <v>655</v>
      </c>
      <c r="L18" s="29" t="s">
        <v>415</v>
      </c>
      <c r="M18" s="29" t="s">
        <v>99</v>
      </c>
      <c r="N18" s="29">
        <v>486</v>
      </c>
      <c r="O18" s="29">
        <v>780</v>
      </c>
      <c r="P18" s="29" t="s">
        <v>99</v>
      </c>
      <c r="Q18" s="29">
        <v>326</v>
      </c>
      <c r="R18" s="29">
        <v>498</v>
      </c>
    </row>
    <row r="19" spans="1:18" ht="12" customHeight="1" x14ac:dyDescent="0.3">
      <c r="A19" s="44"/>
      <c r="B19" s="44"/>
      <c r="C19" s="14" t="s">
        <v>12</v>
      </c>
      <c r="D19" s="29" t="s">
        <v>99</v>
      </c>
      <c r="E19" s="29">
        <v>217</v>
      </c>
      <c r="F19" s="29">
        <v>627</v>
      </c>
      <c r="G19" s="29" t="s">
        <v>99</v>
      </c>
      <c r="H19" s="29">
        <v>496</v>
      </c>
      <c r="I19" s="29">
        <v>846</v>
      </c>
      <c r="J19" s="29" t="s">
        <v>99</v>
      </c>
      <c r="K19" s="29">
        <v>734</v>
      </c>
      <c r="L19" s="29" t="s">
        <v>717</v>
      </c>
      <c r="M19" s="29" t="s">
        <v>99</v>
      </c>
      <c r="N19" s="29">
        <v>602</v>
      </c>
      <c r="O19" s="29">
        <v>972</v>
      </c>
      <c r="P19" s="29" t="s">
        <v>99</v>
      </c>
      <c r="Q19" s="29">
        <v>358</v>
      </c>
      <c r="R19" s="29">
        <v>614</v>
      </c>
    </row>
    <row r="20" spans="1:18" ht="12" customHeight="1" x14ac:dyDescent="0.3">
      <c r="A20" s="44"/>
      <c r="B20" s="44"/>
      <c r="C20" s="16" t="s">
        <v>13</v>
      </c>
      <c r="D20" s="30" t="s">
        <v>99</v>
      </c>
      <c r="E20" s="30">
        <v>219</v>
      </c>
      <c r="F20" s="30">
        <v>639</v>
      </c>
      <c r="G20" s="30" t="s">
        <v>99</v>
      </c>
      <c r="H20" s="30">
        <v>460</v>
      </c>
      <c r="I20" s="30">
        <v>814</v>
      </c>
      <c r="J20" s="30" t="s">
        <v>99</v>
      </c>
      <c r="K20" s="30">
        <v>735</v>
      </c>
      <c r="L20" s="30" t="s">
        <v>718</v>
      </c>
      <c r="M20" s="30" t="s">
        <v>99</v>
      </c>
      <c r="N20" s="30">
        <v>586</v>
      </c>
      <c r="O20" s="30">
        <v>937</v>
      </c>
      <c r="P20" s="30" t="s">
        <v>99</v>
      </c>
      <c r="Q20" s="30">
        <v>376</v>
      </c>
      <c r="R20" s="30">
        <v>625</v>
      </c>
    </row>
    <row r="21" spans="1:18" ht="12" customHeight="1" x14ac:dyDescent="0.3">
      <c r="A21" s="44"/>
      <c r="B21" s="45" t="s">
        <v>579</v>
      </c>
      <c r="C21" s="14" t="s">
        <v>76</v>
      </c>
      <c r="D21" s="29" t="s">
        <v>99</v>
      </c>
      <c r="E21" s="29">
        <v>285</v>
      </c>
      <c r="F21" s="29">
        <v>747</v>
      </c>
      <c r="G21" s="29" t="s">
        <v>99</v>
      </c>
      <c r="H21" s="29">
        <v>590</v>
      </c>
      <c r="I21" s="29" t="s">
        <v>415</v>
      </c>
      <c r="J21" s="29" t="s">
        <v>99</v>
      </c>
      <c r="K21" s="29">
        <v>845</v>
      </c>
      <c r="L21" s="29" t="s">
        <v>424</v>
      </c>
      <c r="M21" s="29" t="s">
        <v>99</v>
      </c>
      <c r="N21" s="29">
        <v>662</v>
      </c>
      <c r="O21" s="29" t="s">
        <v>683</v>
      </c>
      <c r="P21" s="29" t="s">
        <v>99</v>
      </c>
      <c r="Q21" s="29">
        <v>450</v>
      </c>
      <c r="R21" s="29">
        <v>709</v>
      </c>
    </row>
    <row r="22" spans="1:18" ht="12" customHeight="1" x14ac:dyDescent="0.3">
      <c r="A22" s="44"/>
      <c r="B22" s="44"/>
      <c r="C22" s="14" t="s">
        <v>77</v>
      </c>
      <c r="D22" s="29" t="s">
        <v>99</v>
      </c>
      <c r="E22" s="29">
        <v>312</v>
      </c>
      <c r="F22" s="29">
        <v>797</v>
      </c>
      <c r="G22" s="29" t="s">
        <v>99</v>
      </c>
      <c r="H22" s="29">
        <v>618</v>
      </c>
      <c r="I22" s="29" t="s">
        <v>195</v>
      </c>
      <c r="J22" s="29" t="s">
        <v>99</v>
      </c>
      <c r="K22" s="29">
        <v>963</v>
      </c>
      <c r="L22" s="29" t="s">
        <v>568</v>
      </c>
      <c r="M22" s="29" t="s">
        <v>99</v>
      </c>
      <c r="N22" s="29">
        <v>772</v>
      </c>
      <c r="O22" s="29" t="s">
        <v>310</v>
      </c>
      <c r="P22" s="29" t="s">
        <v>99</v>
      </c>
      <c r="Q22" s="29">
        <v>492</v>
      </c>
      <c r="R22" s="29">
        <v>792</v>
      </c>
    </row>
    <row r="23" spans="1:18" ht="12" customHeight="1" x14ac:dyDescent="0.3">
      <c r="A23" s="44"/>
      <c r="B23" s="44"/>
      <c r="C23" s="14" t="s">
        <v>78</v>
      </c>
      <c r="D23" s="29" t="s">
        <v>99</v>
      </c>
      <c r="E23" s="29">
        <v>272</v>
      </c>
      <c r="F23" s="29">
        <v>712</v>
      </c>
      <c r="G23" s="29" t="s">
        <v>99</v>
      </c>
      <c r="H23" s="29">
        <v>591</v>
      </c>
      <c r="I23" s="29">
        <v>959</v>
      </c>
      <c r="J23" s="29" t="s">
        <v>99</v>
      </c>
      <c r="K23" s="29">
        <v>808</v>
      </c>
      <c r="L23" s="29" t="s">
        <v>719</v>
      </c>
      <c r="M23" s="29" t="s">
        <v>99</v>
      </c>
      <c r="N23" s="29">
        <v>603</v>
      </c>
      <c r="O23" s="29">
        <v>951</v>
      </c>
      <c r="P23" s="29" t="s">
        <v>99</v>
      </c>
      <c r="Q23" s="29">
        <v>395</v>
      </c>
      <c r="R23" s="29">
        <v>607</v>
      </c>
    </row>
    <row r="24" spans="1:18" ht="12" customHeight="1" x14ac:dyDescent="0.3">
      <c r="A24" s="44"/>
      <c r="B24" s="44"/>
      <c r="C24" s="14" t="s">
        <v>12</v>
      </c>
      <c r="D24" s="29" t="s">
        <v>99</v>
      </c>
      <c r="E24" s="29">
        <v>301</v>
      </c>
      <c r="F24" s="29">
        <v>848</v>
      </c>
      <c r="G24" s="29" t="s">
        <v>99</v>
      </c>
      <c r="H24" s="29">
        <v>659</v>
      </c>
      <c r="I24" s="29" t="s">
        <v>528</v>
      </c>
      <c r="J24" s="29" t="s">
        <v>99</v>
      </c>
      <c r="K24" s="29">
        <v>978</v>
      </c>
      <c r="L24" s="29" t="s">
        <v>720</v>
      </c>
      <c r="M24" s="29" t="s">
        <v>99</v>
      </c>
      <c r="N24" s="29">
        <v>781</v>
      </c>
      <c r="O24" s="29" t="s">
        <v>721</v>
      </c>
      <c r="P24" s="29" t="s">
        <v>99</v>
      </c>
      <c r="Q24" s="29">
        <v>484</v>
      </c>
      <c r="R24" s="29">
        <v>776</v>
      </c>
    </row>
    <row r="25" spans="1:18" ht="12" customHeight="1" x14ac:dyDescent="0.3">
      <c r="A25" s="44"/>
      <c r="B25" s="44"/>
      <c r="C25" s="16" t="s">
        <v>13</v>
      </c>
      <c r="D25" s="30" t="s">
        <v>99</v>
      </c>
      <c r="E25" s="30">
        <v>298</v>
      </c>
      <c r="F25" s="30">
        <v>823</v>
      </c>
      <c r="G25" s="30" t="s">
        <v>99</v>
      </c>
      <c r="H25" s="30">
        <v>619</v>
      </c>
      <c r="I25" s="30" t="s">
        <v>339</v>
      </c>
      <c r="J25" s="30" t="s">
        <v>99</v>
      </c>
      <c r="K25" s="30">
        <v>956</v>
      </c>
      <c r="L25" s="30" t="s">
        <v>318</v>
      </c>
      <c r="M25" s="30" t="s">
        <v>99</v>
      </c>
      <c r="N25" s="30">
        <v>742</v>
      </c>
      <c r="O25" s="30" t="s">
        <v>722</v>
      </c>
      <c r="P25" s="30" t="s">
        <v>99</v>
      </c>
      <c r="Q25" s="30">
        <v>468</v>
      </c>
      <c r="R25" s="30">
        <v>771</v>
      </c>
    </row>
    <row r="26" spans="1:18" ht="12" customHeight="1" x14ac:dyDescent="0.3">
      <c r="A26" s="43" t="s">
        <v>80</v>
      </c>
      <c r="B26" s="45" t="s">
        <v>578</v>
      </c>
      <c r="C26" s="14" t="s">
        <v>76</v>
      </c>
      <c r="D26" s="29" t="s">
        <v>99</v>
      </c>
      <c r="E26" s="29">
        <v>487</v>
      </c>
      <c r="F26" s="29" t="s">
        <v>214</v>
      </c>
      <c r="G26" s="29" t="s">
        <v>99</v>
      </c>
      <c r="H26" s="29">
        <v>961</v>
      </c>
      <c r="I26" s="29" t="s">
        <v>336</v>
      </c>
      <c r="J26" s="29" t="s">
        <v>99</v>
      </c>
      <c r="K26" s="29" t="s">
        <v>337</v>
      </c>
      <c r="L26" s="29" t="s">
        <v>338</v>
      </c>
      <c r="M26" s="29" t="s">
        <v>99</v>
      </c>
      <c r="N26" s="29" t="s">
        <v>339</v>
      </c>
      <c r="O26" s="29" t="s">
        <v>340</v>
      </c>
      <c r="P26" s="29" t="s">
        <v>99</v>
      </c>
      <c r="Q26" s="29">
        <v>708</v>
      </c>
      <c r="R26" s="29" t="s">
        <v>195</v>
      </c>
    </row>
    <row r="27" spans="1:18" ht="12" customHeight="1" x14ac:dyDescent="0.3">
      <c r="A27" s="44"/>
      <c r="B27" s="44"/>
      <c r="C27" s="14" t="s">
        <v>77</v>
      </c>
      <c r="D27" s="29" t="s">
        <v>99</v>
      </c>
      <c r="E27" s="29">
        <v>509</v>
      </c>
      <c r="F27" s="29" t="s">
        <v>341</v>
      </c>
      <c r="G27" s="29" t="s">
        <v>99</v>
      </c>
      <c r="H27" s="29" t="s">
        <v>342</v>
      </c>
      <c r="I27" s="29" t="s">
        <v>343</v>
      </c>
      <c r="J27" s="29" t="s">
        <v>99</v>
      </c>
      <c r="K27" s="29" t="s">
        <v>174</v>
      </c>
      <c r="L27" s="29" t="s">
        <v>344</v>
      </c>
      <c r="M27" s="29" t="s">
        <v>99</v>
      </c>
      <c r="N27" s="29" t="s">
        <v>345</v>
      </c>
      <c r="O27" s="29" t="s">
        <v>238</v>
      </c>
      <c r="P27" s="29" t="s">
        <v>99</v>
      </c>
      <c r="Q27" s="29">
        <v>766</v>
      </c>
      <c r="R27" s="29" t="s">
        <v>346</v>
      </c>
    </row>
    <row r="28" spans="1:18" ht="12" customHeight="1" x14ac:dyDescent="0.3">
      <c r="A28" s="44"/>
      <c r="B28" s="44"/>
      <c r="C28" s="14" t="s">
        <v>78</v>
      </c>
      <c r="D28" s="29" t="s">
        <v>99</v>
      </c>
      <c r="E28" s="29">
        <v>442</v>
      </c>
      <c r="F28" s="29" t="s">
        <v>722</v>
      </c>
      <c r="G28" s="29" t="s">
        <v>99</v>
      </c>
      <c r="H28" s="29">
        <v>966</v>
      </c>
      <c r="I28" s="29" t="s">
        <v>723</v>
      </c>
      <c r="J28" s="29" t="s">
        <v>99</v>
      </c>
      <c r="K28" s="29" t="s">
        <v>600</v>
      </c>
      <c r="L28" s="29" t="s">
        <v>724</v>
      </c>
      <c r="M28" s="29" t="s">
        <v>99</v>
      </c>
      <c r="N28" s="29">
        <v>967</v>
      </c>
      <c r="O28" s="29" t="s">
        <v>529</v>
      </c>
      <c r="P28" s="29" t="s">
        <v>99</v>
      </c>
      <c r="Q28" s="29">
        <v>580</v>
      </c>
      <c r="R28" s="29">
        <v>941</v>
      </c>
    </row>
    <row r="29" spans="1:18" ht="12" customHeight="1" x14ac:dyDescent="0.3">
      <c r="A29" s="44"/>
      <c r="B29" s="44"/>
      <c r="C29" s="14" t="s">
        <v>12</v>
      </c>
      <c r="D29" s="29" t="s">
        <v>99</v>
      </c>
      <c r="E29" s="29">
        <v>499</v>
      </c>
      <c r="F29" s="29" t="s">
        <v>290</v>
      </c>
      <c r="G29" s="29" t="s">
        <v>99</v>
      </c>
      <c r="H29" s="29" t="s">
        <v>200</v>
      </c>
      <c r="I29" s="29" t="s">
        <v>353</v>
      </c>
      <c r="J29" s="29" t="s">
        <v>99</v>
      </c>
      <c r="K29" s="29" t="s">
        <v>354</v>
      </c>
      <c r="L29" s="29" t="s">
        <v>355</v>
      </c>
      <c r="M29" s="29" t="s">
        <v>99</v>
      </c>
      <c r="N29" s="29" t="s">
        <v>356</v>
      </c>
      <c r="O29" s="29" t="s">
        <v>357</v>
      </c>
      <c r="P29" s="29" t="s">
        <v>99</v>
      </c>
      <c r="Q29" s="29">
        <v>696</v>
      </c>
      <c r="R29" s="29" t="s">
        <v>358</v>
      </c>
    </row>
    <row r="30" spans="1:18" ht="12" customHeight="1" x14ac:dyDescent="0.3">
      <c r="A30" s="44"/>
      <c r="B30" s="44"/>
      <c r="C30" s="16" t="s">
        <v>13</v>
      </c>
      <c r="D30" s="30" t="s">
        <v>99</v>
      </c>
      <c r="E30" s="30">
        <v>504</v>
      </c>
      <c r="F30" s="30" t="s">
        <v>308</v>
      </c>
      <c r="G30" s="30" t="s">
        <v>99</v>
      </c>
      <c r="H30" s="30">
        <v>999</v>
      </c>
      <c r="I30" s="30" t="s">
        <v>359</v>
      </c>
      <c r="J30" s="30" t="s">
        <v>99</v>
      </c>
      <c r="K30" s="30" t="s">
        <v>360</v>
      </c>
      <c r="L30" s="30" t="s">
        <v>361</v>
      </c>
      <c r="M30" s="30" t="s">
        <v>99</v>
      </c>
      <c r="N30" s="30" t="s">
        <v>289</v>
      </c>
      <c r="O30" s="30" t="s">
        <v>362</v>
      </c>
      <c r="P30" s="30" t="s">
        <v>99</v>
      </c>
      <c r="Q30" s="30">
        <v>715</v>
      </c>
      <c r="R30" s="30" t="s">
        <v>363</v>
      </c>
    </row>
    <row r="31" spans="1:18" ht="12" customHeight="1" x14ac:dyDescent="0.3">
      <c r="A31" s="44"/>
      <c r="B31" s="45" t="s">
        <v>579</v>
      </c>
      <c r="C31" s="14" t="s">
        <v>76</v>
      </c>
      <c r="D31" s="29" t="s">
        <v>99</v>
      </c>
      <c r="E31" s="29">
        <v>487</v>
      </c>
      <c r="F31" s="29" t="s">
        <v>214</v>
      </c>
      <c r="G31" s="29" t="s">
        <v>99</v>
      </c>
      <c r="H31" s="29">
        <v>961</v>
      </c>
      <c r="I31" s="29" t="s">
        <v>336</v>
      </c>
      <c r="J31" s="29" t="s">
        <v>99</v>
      </c>
      <c r="K31" s="29" t="s">
        <v>337</v>
      </c>
      <c r="L31" s="29" t="s">
        <v>338</v>
      </c>
      <c r="M31" s="29" t="s">
        <v>99</v>
      </c>
      <c r="N31" s="29" t="s">
        <v>339</v>
      </c>
      <c r="O31" s="29" t="s">
        <v>340</v>
      </c>
      <c r="P31" s="29" t="s">
        <v>99</v>
      </c>
      <c r="Q31" s="29">
        <v>708</v>
      </c>
      <c r="R31" s="29" t="s">
        <v>195</v>
      </c>
    </row>
    <row r="32" spans="1:18" ht="12" customHeight="1" x14ac:dyDescent="0.3">
      <c r="A32" s="44"/>
      <c r="B32" s="44"/>
      <c r="C32" s="14" t="s">
        <v>77</v>
      </c>
      <c r="D32" s="29" t="s">
        <v>99</v>
      </c>
      <c r="E32" s="29">
        <v>509</v>
      </c>
      <c r="F32" s="29" t="s">
        <v>341</v>
      </c>
      <c r="G32" s="29" t="s">
        <v>99</v>
      </c>
      <c r="H32" s="29" t="s">
        <v>342</v>
      </c>
      <c r="I32" s="29" t="s">
        <v>343</v>
      </c>
      <c r="J32" s="29" t="s">
        <v>99</v>
      </c>
      <c r="K32" s="29" t="s">
        <v>174</v>
      </c>
      <c r="L32" s="29" t="s">
        <v>344</v>
      </c>
      <c r="M32" s="29" t="s">
        <v>99</v>
      </c>
      <c r="N32" s="29" t="s">
        <v>345</v>
      </c>
      <c r="O32" s="29" t="s">
        <v>238</v>
      </c>
      <c r="P32" s="29" t="s">
        <v>99</v>
      </c>
      <c r="Q32" s="29">
        <v>766</v>
      </c>
      <c r="R32" s="29" t="s">
        <v>346</v>
      </c>
    </row>
    <row r="33" spans="1:18" ht="12" customHeight="1" x14ac:dyDescent="0.3">
      <c r="A33" s="44"/>
      <c r="B33" s="44"/>
      <c r="C33" s="14" t="s">
        <v>78</v>
      </c>
      <c r="D33" s="29" t="s">
        <v>99</v>
      </c>
      <c r="E33" s="29">
        <v>442</v>
      </c>
      <c r="F33" s="29" t="s">
        <v>722</v>
      </c>
      <c r="G33" s="29" t="s">
        <v>99</v>
      </c>
      <c r="H33" s="29">
        <v>966</v>
      </c>
      <c r="I33" s="29" t="s">
        <v>723</v>
      </c>
      <c r="J33" s="29" t="s">
        <v>99</v>
      </c>
      <c r="K33" s="29" t="s">
        <v>600</v>
      </c>
      <c r="L33" s="29" t="s">
        <v>724</v>
      </c>
      <c r="M33" s="29" t="s">
        <v>99</v>
      </c>
      <c r="N33" s="29">
        <v>967</v>
      </c>
      <c r="O33" s="29" t="s">
        <v>529</v>
      </c>
      <c r="P33" s="29" t="s">
        <v>99</v>
      </c>
      <c r="Q33" s="29">
        <v>580</v>
      </c>
      <c r="R33" s="29">
        <v>941</v>
      </c>
    </row>
    <row r="34" spans="1:18" ht="12" customHeight="1" x14ac:dyDescent="0.3">
      <c r="A34" s="44"/>
      <c r="B34" s="44"/>
      <c r="C34" s="14" t="s">
        <v>12</v>
      </c>
      <c r="D34" s="29" t="s">
        <v>99</v>
      </c>
      <c r="E34" s="29">
        <v>499</v>
      </c>
      <c r="F34" s="29" t="s">
        <v>290</v>
      </c>
      <c r="G34" s="29" t="s">
        <v>99</v>
      </c>
      <c r="H34" s="29" t="s">
        <v>200</v>
      </c>
      <c r="I34" s="29" t="s">
        <v>353</v>
      </c>
      <c r="J34" s="29" t="s">
        <v>99</v>
      </c>
      <c r="K34" s="29" t="s">
        <v>354</v>
      </c>
      <c r="L34" s="29" t="s">
        <v>355</v>
      </c>
      <c r="M34" s="29" t="s">
        <v>99</v>
      </c>
      <c r="N34" s="29" t="s">
        <v>356</v>
      </c>
      <c r="O34" s="29" t="s">
        <v>357</v>
      </c>
      <c r="P34" s="29" t="s">
        <v>99</v>
      </c>
      <c r="Q34" s="29">
        <v>696</v>
      </c>
      <c r="R34" s="29" t="s">
        <v>358</v>
      </c>
    </row>
    <row r="35" spans="1:18" ht="12" customHeight="1" x14ac:dyDescent="0.3">
      <c r="A35" s="44"/>
      <c r="B35" s="44"/>
      <c r="C35" s="16" t="s">
        <v>13</v>
      </c>
      <c r="D35" s="30" t="s">
        <v>99</v>
      </c>
      <c r="E35" s="30">
        <v>504</v>
      </c>
      <c r="F35" s="30" t="s">
        <v>308</v>
      </c>
      <c r="G35" s="30" t="s">
        <v>99</v>
      </c>
      <c r="H35" s="30">
        <v>999</v>
      </c>
      <c r="I35" s="30" t="s">
        <v>359</v>
      </c>
      <c r="J35" s="30" t="s">
        <v>99</v>
      </c>
      <c r="K35" s="30" t="s">
        <v>360</v>
      </c>
      <c r="L35" s="30" t="s">
        <v>361</v>
      </c>
      <c r="M35" s="30" t="s">
        <v>99</v>
      </c>
      <c r="N35" s="30" t="s">
        <v>289</v>
      </c>
      <c r="O35" s="30" t="s">
        <v>362</v>
      </c>
      <c r="P35" s="30" t="s">
        <v>99</v>
      </c>
      <c r="Q35" s="30">
        <v>715</v>
      </c>
      <c r="R35" s="30" t="s">
        <v>363</v>
      </c>
    </row>
    <row r="36" spans="1:18" ht="12" customHeight="1" x14ac:dyDescent="0.3">
      <c r="A36" s="39" t="s">
        <v>28</v>
      </c>
      <c r="B36" s="39"/>
      <c r="C36" s="39"/>
      <c r="D36" s="39"/>
      <c r="E36" s="39"/>
      <c r="F36" s="39"/>
      <c r="G36" s="39"/>
      <c r="H36" s="39"/>
      <c r="I36" s="39"/>
      <c r="J36" s="39"/>
      <c r="K36" s="39"/>
      <c r="L36" s="39"/>
      <c r="M36" s="39"/>
      <c r="N36" s="39"/>
      <c r="O36" s="39"/>
      <c r="P36" s="39"/>
      <c r="Q36" s="39"/>
      <c r="R36" s="39"/>
    </row>
    <row r="37" spans="1:18" ht="12" customHeight="1" x14ac:dyDescent="0.3"/>
    <row r="38" spans="1:18" ht="12" customHeight="1" x14ac:dyDescent="0.3">
      <c r="A38" s="20" t="s">
        <v>82</v>
      </c>
    </row>
    <row r="39" spans="1:18" ht="12" customHeight="1" x14ac:dyDescent="0.3"/>
  </sheetData>
  <mergeCells count="17">
    <mergeCell ref="A26:A35"/>
    <mergeCell ref="B26:B30"/>
    <mergeCell ref="B31:B35"/>
    <mergeCell ref="A36:R36"/>
    <mergeCell ref="A16:A25"/>
    <mergeCell ref="B16:B20"/>
    <mergeCell ref="B21:B25"/>
    <mergeCell ref="A2:R2"/>
    <mergeCell ref="Q4:R4"/>
    <mergeCell ref="A6:A15"/>
    <mergeCell ref="B6:B10"/>
    <mergeCell ref="B11:B15"/>
    <mergeCell ref="A4:D4"/>
    <mergeCell ref="E4:F4"/>
    <mergeCell ref="H4:I4"/>
    <mergeCell ref="K4:L4"/>
    <mergeCell ref="N4:O4"/>
  </mergeCells>
  <hyperlinks>
    <hyperlink ref="A38" location="'Contents'!A1" display="#'Contents'!A1"/>
  </hyperlinks>
  <pageMargins left="0.01" right="0.01" top="0.5" bottom="0.5" header="0" footer="0"/>
  <pageSetup scale="74" fitToHeight="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800080"/>
    <pageSetUpPr fitToPage="1"/>
  </sheetPr>
  <dimension ref="A1:J44"/>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10" width="11.69921875" bestFit="1" customWidth="1"/>
  </cols>
  <sheetData>
    <row r="1" spans="1:10" s="36" customFormat="1" ht="13" customHeight="1" x14ac:dyDescent="0.4">
      <c r="A1" s="52" t="s">
        <v>1132</v>
      </c>
    </row>
    <row r="2" spans="1:10" ht="47.25" customHeight="1" x14ac:dyDescent="0.4">
      <c r="A2" s="40" t="s">
        <v>725</v>
      </c>
      <c r="B2" s="41"/>
      <c r="C2" s="41"/>
      <c r="D2" s="41"/>
      <c r="E2" s="41"/>
      <c r="F2" s="41"/>
      <c r="G2" s="41"/>
      <c r="H2" s="41"/>
      <c r="I2" s="41"/>
      <c r="J2" s="41"/>
    </row>
    <row r="3" spans="1:10" ht="0" hidden="1" customHeight="1" x14ac:dyDescent="0.3"/>
    <row r="4" spans="1:10" ht="12" customHeight="1" x14ac:dyDescent="0.3">
      <c r="A4" s="8" t="s">
        <v>0</v>
      </c>
      <c r="B4" s="8" t="s">
        <v>726</v>
      </c>
      <c r="C4" s="8" t="s">
        <v>67</v>
      </c>
      <c r="D4" s="9" t="s">
        <v>68</v>
      </c>
      <c r="E4" s="9" t="s">
        <v>69</v>
      </c>
      <c r="F4" s="9" t="s">
        <v>70</v>
      </c>
      <c r="G4" s="9" t="s">
        <v>71</v>
      </c>
      <c r="H4" s="9" t="s">
        <v>72</v>
      </c>
      <c r="I4" s="9" t="s">
        <v>73</v>
      </c>
      <c r="J4" s="9" t="s">
        <v>74</v>
      </c>
    </row>
    <row r="5" spans="1:10" ht="12" customHeight="1" x14ac:dyDescent="0.3">
      <c r="A5" s="43" t="s">
        <v>75</v>
      </c>
      <c r="B5" s="46" t="s">
        <v>727</v>
      </c>
      <c r="C5" s="14" t="s">
        <v>77</v>
      </c>
      <c r="D5" s="15">
        <v>11.9711380780584</v>
      </c>
      <c r="E5" s="15">
        <v>16.878402903811299</v>
      </c>
      <c r="F5" s="15">
        <v>7.5905292479108697</v>
      </c>
      <c r="G5" s="15">
        <v>14.406163686582399</v>
      </c>
      <c r="H5" s="15">
        <v>19.137353433835901</v>
      </c>
      <c r="I5" s="15">
        <v>9.6147823363607898</v>
      </c>
      <c r="J5" s="15">
        <v>11.6532231621746</v>
      </c>
    </row>
    <row r="6" spans="1:10" ht="12" customHeight="1" x14ac:dyDescent="0.3">
      <c r="A6" s="44"/>
      <c r="B6" s="44"/>
      <c r="C6" s="14" t="s">
        <v>78</v>
      </c>
      <c r="D6" s="15">
        <v>11.8366034094564</v>
      </c>
      <c r="E6" s="15">
        <v>18.028169014084501</v>
      </c>
      <c r="F6" s="15">
        <v>13.623018203170901</v>
      </c>
      <c r="G6" s="15">
        <v>12.445804641673</v>
      </c>
      <c r="H6" s="15">
        <v>16.971584274036601</v>
      </c>
      <c r="I6" s="15">
        <v>9.3345585420016892</v>
      </c>
      <c r="J6" s="15">
        <v>12.001582278480999</v>
      </c>
    </row>
    <row r="7" spans="1:10" ht="12" customHeight="1" x14ac:dyDescent="0.3">
      <c r="A7" s="44"/>
      <c r="B7" s="44"/>
      <c r="C7" s="14" t="s">
        <v>12</v>
      </c>
      <c r="D7" s="15">
        <v>12.355917908349699</v>
      </c>
      <c r="E7" s="15">
        <v>19.477434679334898</v>
      </c>
      <c r="F7" s="15">
        <v>20.9136846447355</v>
      </c>
      <c r="G7" s="15">
        <v>12.226190476190499</v>
      </c>
      <c r="H7" s="15">
        <v>16.2162162162162</v>
      </c>
      <c r="I7" s="15">
        <v>10.176349339644201</v>
      </c>
      <c r="J7" s="15">
        <v>14.0696956748801</v>
      </c>
    </row>
    <row r="8" spans="1:10" ht="12" customHeight="1" x14ac:dyDescent="0.3">
      <c r="A8" s="44"/>
      <c r="B8" s="44"/>
      <c r="C8" s="16" t="s">
        <v>13</v>
      </c>
      <c r="D8" s="17">
        <v>12.4231979619362</v>
      </c>
      <c r="E8" s="17">
        <v>17.0025188916877</v>
      </c>
      <c r="F8" s="17">
        <v>14.952732303435599</v>
      </c>
      <c r="G8" s="17">
        <v>12.614827273903501</v>
      </c>
      <c r="H8" s="17">
        <v>16.217214628740301</v>
      </c>
      <c r="I8" s="17">
        <v>10.4633669324507</v>
      </c>
      <c r="J8" s="17">
        <v>12.789868437231</v>
      </c>
    </row>
    <row r="9" spans="1:10" ht="12" customHeight="1" x14ac:dyDescent="0.3">
      <c r="A9" s="44"/>
      <c r="B9" s="46" t="s">
        <v>728</v>
      </c>
      <c r="C9" s="14" t="s">
        <v>77</v>
      </c>
      <c r="D9" s="15">
        <v>8.4945883896359504</v>
      </c>
      <c r="E9" s="15">
        <v>4.6279491833030901</v>
      </c>
      <c r="F9" s="15">
        <v>11.2581244196843</v>
      </c>
      <c r="G9" s="15">
        <v>3.00915830789359</v>
      </c>
      <c r="H9" s="15">
        <v>3.9782244556113899</v>
      </c>
      <c r="I9" s="15">
        <v>2.12182900093956</v>
      </c>
      <c r="J9" s="15">
        <v>4.4855400354121597</v>
      </c>
    </row>
    <row r="10" spans="1:10" ht="12" customHeight="1" x14ac:dyDescent="0.3">
      <c r="A10" s="44"/>
      <c r="B10" s="44"/>
      <c r="C10" s="14" t="s">
        <v>78</v>
      </c>
      <c r="D10" s="15">
        <v>4.4065615953682897</v>
      </c>
      <c r="E10" s="15">
        <v>5.6338028169014098</v>
      </c>
      <c r="F10" s="15">
        <v>7.8537874339401101</v>
      </c>
      <c r="G10" s="15">
        <v>2.9839326702371798</v>
      </c>
      <c r="H10" s="15">
        <v>4.39859867652783</v>
      </c>
      <c r="I10" s="15">
        <v>2.0215943027796901</v>
      </c>
      <c r="J10" s="15">
        <v>3.9556962025316502</v>
      </c>
    </row>
    <row r="11" spans="1:10" ht="12" customHeight="1" x14ac:dyDescent="0.3">
      <c r="A11" s="44"/>
      <c r="B11" s="44"/>
      <c r="C11" s="14" t="s">
        <v>12</v>
      </c>
      <c r="D11" s="15">
        <v>4.5403429856620798</v>
      </c>
      <c r="E11" s="15">
        <v>6.0174188440221696</v>
      </c>
      <c r="F11" s="15">
        <v>4.4756110137155796</v>
      </c>
      <c r="G11" s="15">
        <v>2.71428571428571</v>
      </c>
      <c r="H11" s="15">
        <v>3.7211124167645901</v>
      </c>
      <c r="I11" s="15">
        <v>1.8780059546530301</v>
      </c>
      <c r="J11" s="15">
        <v>3.3281109053790998</v>
      </c>
    </row>
    <row r="12" spans="1:10" ht="12" customHeight="1" x14ac:dyDescent="0.3">
      <c r="A12" s="44"/>
      <c r="B12" s="44"/>
      <c r="C12" s="16" t="s">
        <v>13</v>
      </c>
      <c r="D12" s="17">
        <v>4.2259853139517496</v>
      </c>
      <c r="E12" s="17">
        <v>5.1637279596977299</v>
      </c>
      <c r="F12" s="17">
        <v>8.4159557297671199</v>
      </c>
      <c r="G12" s="17">
        <v>3.0404968301203299</v>
      </c>
      <c r="H12" s="17">
        <v>3.9527151828592499</v>
      </c>
      <c r="I12" s="17">
        <v>2.2340905671731601</v>
      </c>
      <c r="J12" s="17">
        <v>4.2616500676257196</v>
      </c>
    </row>
    <row r="13" spans="1:10" ht="12" customHeight="1" x14ac:dyDescent="0.3">
      <c r="A13" s="44"/>
      <c r="B13" s="46" t="s">
        <v>729</v>
      </c>
      <c r="C13" s="14" t="s">
        <v>77</v>
      </c>
      <c r="D13" s="15">
        <v>42.210560839619603</v>
      </c>
      <c r="E13" s="15">
        <v>38.203266787658798</v>
      </c>
      <c r="F13" s="15">
        <v>43.570102135561797</v>
      </c>
      <c r="G13" s="15">
        <v>50.443378398023</v>
      </c>
      <c r="H13" s="15">
        <v>39.656616415410397</v>
      </c>
      <c r="I13" s="15">
        <v>48.293141246476701</v>
      </c>
      <c r="J13" s="15">
        <v>46.462063086104003</v>
      </c>
    </row>
    <row r="14" spans="1:10" ht="12" customHeight="1" x14ac:dyDescent="0.3">
      <c r="A14" s="44"/>
      <c r="B14" s="44"/>
      <c r="C14" s="14" t="s">
        <v>78</v>
      </c>
      <c r="D14" s="15">
        <v>41.814088131231898</v>
      </c>
      <c r="E14" s="15">
        <v>36.267605633802802</v>
      </c>
      <c r="F14" s="15">
        <v>38.681738109218998</v>
      </c>
      <c r="G14" s="15">
        <v>51.785258862535102</v>
      </c>
      <c r="H14" s="15">
        <v>38.6531724406384</v>
      </c>
      <c r="I14" s="15">
        <v>51.060571253541603</v>
      </c>
      <c r="J14" s="15">
        <v>46.075949367088597</v>
      </c>
    </row>
    <row r="15" spans="1:10" ht="12" customHeight="1" x14ac:dyDescent="0.3">
      <c r="A15" s="44"/>
      <c r="B15" s="44"/>
      <c r="C15" s="14" t="s">
        <v>12</v>
      </c>
      <c r="D15" s="15">
        <v>42.831037391059901</v>
      </c>
      <c r="E15" s="15">
        <v>33.650039588281899</v>
      </c>
      <c r="F15" s="15">
        <v>36.392698772816303</v>
      </c>
      <c r="G15" s="15">
        <v>52.428571428571402</v>
      </c>
      <c r="H15" s="15">
        <v>44.379161770466098</v>
      </c>
      <c r="I15" s="15">
        <v>50.805404992747597</v>
      </c>
      <c r="J15" s="15">
        <v>45.5609362389023</v>
      </c>
    </row>
    <row r="16" spans="1:10" ht="12" customHeight="1" x14ac:dyDescent="0.3">
      <c r="A16" s="44"/>
      <c r="B16" s="44"/>
      <c r="C16" s="16" t="s">
        <v>13</v>
      </c>
      <c r="D16" s="17">
        <v>44.208002397722197</v>
      </c>
      <c r="E16" s="17">
        <v>36.460957178841298</v>
      </c>
      <c r="F16" s="17">
        <v>43.140419644915802</v>
      </c>
      <c r="G16" s="17">
        <v>53.021089403545098</v>
      </c>
      <c r="H16" s="17">
        <v>41.7066863686738</v>
      </c>
      <c r="I16" s="17">
        <v>49.744245524296701</v>
      </c>
      <c r="J16" s="17">
        <v>46.996188368375797</v>
      </c>
    </row>
    <row r="17" spans="1:10" ht="12" customHeight="1" x14ac:dyDescent="0.3">
      <c r="A17" s="43" t="s">
        <v>79</v>
      </c>
      <c r="B17" s="46" t="s">
        <v>727</v>
      </c>
      <c r="C17" s="14" t="s">
        <v>77</v>
      </c>
      <c r="D17" s="18">
        <v>365</v>
      </c>
      <c r="E17" s="18">
        <v>186</v>
      </c>
      <c r="F17" s="18">
        <v>327</v>
      </c>
      <c r="G17" s="18">
        <v>991</v>
      </c>
      <c r="H17" s="18">
        <v>457</v>
      </c>
      <c r="I17" s="18">
        <v>1228</v>
      </c>
      <c r="J17" s="18">
        <v>3554</v>
      </c>
    </row>
    <row r="18" spans="1:10" ht="12" customHeight="1" x14ac:dyDescent="0.3">
      <c r="A18" s="44"/>
      <c r="B18" s="44"/>
      <c r="C18" s="14" t="s">
        <v>78</v>
      </c>
      <c r="D18" s="18">
        <v>736</v>
      </c>
      <c r="E18" s="18">
        <v>256</v>
      </c>
      <c r="F18" s="18">
        <v>928</v>
      </c>
      <c r="G18" s="18">
        <v>976</v>
      </c>
      <c r="H18" s="18">
        <v>436</v>
      </c>
      <c r="I18" s="18">
        <v>1219</v>
      </c>
      <c r="J18" s="18">
        <v>4551</v>
      </c>
    </row>
    <row r="19" spans="1:10" ht="12" customHeight="1" x14ac:dyDescent="0.3">
      <c r="A19" s="44"/>
      <c r="B19" s="44"/>
      <c r="C19" s="14" t="s">
        <v>12</v>
      </c>
      <c r="D19" s="18">
        <v>879</v>
      </c>
      <c r="E19" s="18">
        <v>246</v>
      </c>
      <c r="F19" s="18">
        <v>2028</v>
      </c>
      <c r="G19" s="18">
        <v>1027</v>
      </c>
      <c r="H19" s="18">
        <v>414</v>
      </c>
      <c r="I19" s="18">
        <v>1333</v>
      </c>
      <c r="J19" s="18">
        <v>5927</v>
      </c>
    </row>
    <row r="20" spans="1:10" ht="12" customHeight="1" x14ac:dyDescent="0.3">
      <c r="A20" s="44"/>
      <c r="B20" s="44"/>
      <c r="C20" s="16" t="s">
        <v>13</v>
      </c>
      <c r="D20" s="19">
        <v>829</v>
      </c>
      <c r="E20" s="19">
        <v>270</v>
      </c>
      <c r="F20" s="19">
        <v>1297</v>
      </c>
      <c r="G20" s="19">
        <v>975</v>
      </c>
      <c r="H20" s="19">
        <v>439</v>
      </c>
      <c r="I20" s="19">
        <v>1391</v>
      </c>
      <c r="J20" s="19">
        <v>5201</v>
      </c>
    </row>
    <row r="21" spans="1:10" ht="12" customHeight="1" x14ac:dyDescent="0.3">
      <c r="A21" s="44"/>
      <c r="B21" s="46" t="s">
        <v>728</v>
      </c>
      <c r="C21" s="14" t="s">
        <v>77</v>
      </c>
      <c r="D21" s="18">
        <v>259</v>
      </c>
      <c r="E21" s="18">
        <v>51</v>
      </c>
      <c r="F21" s="18">
        <v>485</v>
      </c>
      <c r="G21" s="18">
        <v>207</v>
      </c>
      <c r="H21" s="18">
        <v>95</v>
      </c>
      <c r="I21" s="18">
        <v>271</v>
      </c>
      <c r="J21" s="18">
        <v>1368</v>
      </c>
    </row>
    <row r="22" spans="1:10" ht="12" customHeight="1" x14ac:dyDescent="0.3">
      <c r="A22" s="44"/>
      <c r="B22" s="44"/>
      <c r="C22" s="14" t="s">
        <v>78</v>
      </c>
      <c r="D22" s="18">
        <v>274</v>
      </c>
      <c r="E22" s="18">
        <v>80</v>
      </c>
      <c r="F22" s="18">
        <v>535</v>
      </c>
      <c r="G22" s="18">
        <v>234</v>
      </c>
      <c r="H22" s="18">
        <v>113</v>
      </c>
      <c r="I22" s="18">
        <v>264</v>
      </c>
      <c r="J22" s="18">
        <v>1500</v>
      </c>
    </row>
    <row r="23" spans="1:10" ht="12" customHeight="1" x14ac:dyDescent="0.3">
      <c r="A23" s="44"/>
      <c r="B23" s="44"/>
      <c r="C23" s="14" t="s">
        <v>12</v>
      </c>
      <c r="D23" s="18">
        <v>323</v>
      </c>
      <c r="E23" s="18">
        <v>76</v>
      </c>
      <c r="F23" s="18">
        <v>434</v>
      </c>
      <c r="G23" s="18">
        <v>228</v>
      </c>
      <c r="H23" s="18">
        <v>95</v>
      </c>
      <c r="I23" s="18">
        <v>246</v>
      </c>
      <c r="J23" s="18">
        <v>1402</v>
      </c>
    </row>
    <row r="24" spans="1:10" ht="12" customHeight="1" x14ac:dyDescent="0.3">
      <c r="A24" s="44"/>
      <c r="B24" s="44"/>
      <c r="C24" s="16" t="s">
        <v>13</v>
      </c>
      <c r="D24" s="19">
        <v>282</v>
      </c>
      <c r="E24" s="19">
        <v>82</v>
      </c>
      <c r="F24" s="19">
        <v>730</v>
      </c>
      <c r="G24" s="19">
        <v>235</v>
      </c>
      <c r="H24" s="19">
        <v>107</v>
      </c>
      <c r="I24" s="19">
        <v>297</v>
      </c>
      <c r="J24" s="19">
        <v>1733</v>
      </c>
    </row>
    <row r="25" spans="1:10" ht="12" customHeight="1" x14ac:dyDescent="0.3">
      <c r="A25" s="44"/>
      <c r="B25" s="46" t="s">
        <v>729</v>
      </c>
      <c r="C25" s="14" t="s">
        <v>77</v>
      </c>
      <c r="D25" s="18">
        <v>1287</v>
      </c>
      <c r="E25" s="18">
        <v>421</v>
      </c>
      <c r="F25" s="18">
        <v>1877</v>
      </c>
      <c r="G25" s="18">
        <v>3470</v>
      </c>
      <c r="H25" s="18">
        <v>947</v>
      </c>
      <c r="I25" s="18">
        <v>6168</v>
      </c>
      <c r="J25" s="18">
        <v>14170</v>
      </c>
    </row>
    <row r="26" spans="1:10" ht="12" customHeight="1" x14ac:dyDescent="0.3">
      <c r="A26" s="44"/>
      <c r="B26" s="44"/>
      <c r="C26" s="14" t="s">
        <v>78</v>
      </c>
      <c r="D26" s="18">
        <v>2600</v>
      </c>
      <c r="E26" s="18">
        <v>515</v>
      </c>
      <c r="F26" s="18">
        <v>2635</v>
      </c>
      <c r="G26" s="18">
        <v>4061</v>
      </c>
      <c r="H26" s="18">
        <v>993</v>
      </c>
      <c r="I26" s="18">
        <v>6668</v>
      </c>
      <c r="J26" s="18">
        <v>17472</v>
      </c>
    </row>
    <row r="27" spans="1:10" ht="12" customHeight="1" x14ac:dyDescent="0.3">
      <c r="A27" s="44"/>
      <c r="B27" s="44"/>
      <c r="C27" s="14" t="s">
        <v>12</v>
      </c>
      <c r="D27" s="18">
        <v>3047</v>
      </c>
      <c r="E27" s="18">
        <v>425</v>
      </c>
      <c r="F27" s="18">
        <v>3529</v>
      </c>
      <c r="G27" s="18">
        <v>4404</v>
      </c>
      <c r="H27" s="18">
        <v>1133</v>
      </c>
      <c r="I27" s="18">
        <v>6655</v>
      </c>
      <c r="J27" s="18">
        <v>19193</v>
      </c>
    </row>
    <row r="28" spans="1:10" ht="12" customHeight="1" x14ac:dyDescent="0.3">
      <c r="A28" s="44"/>
      <c r="B28" s="44"/>
      <c r="C28" s="16" t="s">
        <v>13</v>
      </c>
      <c r="D28" s="19">
        <v>2950</v>
      </c>
      <c r="E28" s="19">
        <v>579</v>
      </c>
      <c r="F28" s="19">
        <v>3742</v>
      </c>
      <c r="G28" s="19">
        <v>4098</v>
      </c>
      <c r="H28" s="19">
        <v>1129</v>
      </c>
      <c r="I28" s="19">
        <v>6613</v>
      </c>
      <c r="J28" s="19">
        <v>19111</v>
      </c>
    </row>
    <row r="29" spans="1:10" ht="12" customHeight="1" x14ac:dyDescent="0.3">
      <c r="A29" s="43" t="s">
        <v>80</v>
      </c>
      <c r="B29" s="46" t="s">
        <v>727</v>
      </c>
      <c r="C29" s="14" t="s">
        <v>77</v>
      </c>
      <c r="D29" s="18">
        <v>3049</v>
      </c>
      <c r="E29" s="18">
        <v>1102</v>
      </c>
      <c r="F29" s="18">
        <v>4308</v>
      </c>
      <c r="G29" s="18">
        <v>6879</v>
      </c>
      <c r="H29" s="18">
        <v>2388</v>
      </c>
      <c r="I29" s="18">
        <v>12772</v>
      </c>
      <c r="J29" s="18">
        <v>30498</v>
      </c>
    </row>
    <row r="30" spans="1:10" ht="12" customHeight="1" x14ac:dyDescent="0.3">
      <c r="A30" s="44"/>
      <c r="B30" s="44"/>
      <c r="C30" s="14" t="s">
        <v>78</v>
      </c>
      <c r="D30" s="18">
        <v>6218</v>
      </c>
      <c r="E30" s="18">
        <v>1420</v>
      </c>
      <c r="F30" s="18">
        <v>6812</v>
      </c>
      <c r="G30" s="18">
        <v>7842</v>
      </c>
      <c r="H30" s="18">
        <v>2569</v>
      </c>
      <c r="I30" s="18">
        <v>13059</v>
      </c>
      <c r="J30" s="18">
        <v>37920</v>
      </c>
    </row>
    <row r="31" spans="1:10" ht="12" customHeight="1" x14ac:dyDescent="0.3">
      <c r="A31" s="44"/>
      <c r="B31" s="44"/>
      <c r="C31" s="14" t="s">
        <v>12</v>
      </c>
      <c r="D31" s="18">
        <v>7114</v>
      </c>
      <c r="E31" s="18">
        <v>1263</v>
      </c>
      <c r="F31" s="18">
        <v>9697</v>
      </c>
      <c r="G31" s="18">
        <v>8400</v>
      </c>
      <c r="H31" s="18">
        <v>2553</v>
      </c>
      <c r="I31" s="18">
        <v>13099</v>
      </c>
      <c r="J31" s="18">
        <v>42126</v>
      </c>
    </row>
    <row r="32" spans="1:10" ht="12" customHeight="1" x14ac:dyDescent="0.3">
      <c r="A32" s="44"/>
      <c r="B32" s="44"/>
      <c r="C32" s="16" t="s">
        <v>13</v>
      </c>
      <c r="D32" s="19">
        <v>6673</v>
      </c>
      <c r="E32" s="19">
        <v>1588</v>
      </c>
      <c r="F32" s="19">
        <v>8674</v>
      </c>
      <c r="G32" s="19">
        <v>7729</v>
      </c>
      <c r="H32" s="19">
        <v>2707</v>
      </c>
      <c r="I32" s="19">
        <v>13294</v>
      </c>
      <c r="J32" s="19">
        <v>40665</v>
      </c>
    </row>
    <row r="33" spans="1:10" ht="12" customHeight="1" x14ac:dyDescent="0.3">
      <c r="A33" s="44"/>
      <c r="B33" s="46" t="s">
        <v>728</v>
      </c>
      <c r="C33" s="14" t="s">
        <v>77</v>
      </c>
      <c r="D33" s="18">
        <v>3049</v>
      </c>
      <c r="E33" s="18">
        <v>1102</v>
      </c>
      <c r="F33" s="18">
        <v>4308</v>
      </c>
      <c r="G33" s="18">
        <v>6879</v>
      </c>
      <c r="H33" s="18">
        <v>2388</v>
      </c>
      <c r="I33" s="18">
        <v>12772</v>
      </c>
      <c r="J33" s="18">
        <v>30498</v>
      </c>
    </row>
    <row r="34" spans="1:10" ht="12" customHeight="1" x14ac:dyDescent="0.3">
      <c r="A34" s="44"/>
      <c r="B34" s="44"/>
      <c r="C34" s="14" t="s">
        <v>78</v>
      </c>
      <c r="D34" s="18">
        <v>6218</v>
      </c>
      <c r="E34" s="18">
        <v>1420</v>
      </c>
      <c r="F34" s="18">
        <v>6812</v>
      </c>
      <c r="G34" s="18">
        <v>7842</v>
      </c>
      <c r="H34" s="18">
        <v>2569</v>
      </c>
      <c r="I34" s="18">
        <v>13059</v>
      </c>
      <c r="J34" s="18">
        <v>37920</v>
      </c>
    </row>
    <row r="35" spans="1:10" ht="12" customHeight="1" x14ac:dyDescent="0.3">
      <c r="A35" s="44"/>
      <c r="B35" s="44"/>
      <c r="C35" s="14" t="s">
        <v>12</v>
      </c>
      <c r="D35" s="18">
        <v>7114</v>
      </c>
      <c r="E35" s="18">
        <v>1263</v>
      </c>
      <c r="F35" s="18">
        <v>9697</v>
      </c>
      <c r="G35" s="18">
        <v>8400</v>
      </c>
      <c r="H35" s="18">
        <v>2553</v>
      </c>
      <c r="I35" s="18">
        <v>13099</v>
      </c>
      <c r="J35" s="18">
        <v>42126</v>
      </c>
    </row>
    <row r="36" spans="1:10" ht="12" customHeight="1" x14ac:dyDescent="0.3">
      <c r="A36" s="44"/>
      <c r="B36" s="44"/>
      <c r="C36" s="16" t="s">
        <v>13</v>
      </c>
      <c r="D36" s="19">
        <v>6673</v>
      </c>
      <c r="E36" s="19">
        <v>1588</v>
      </c>
      <c r="F36" s="19">
        <v>8674</v>
      </c>
      <c r="G36" s="19">
        <v>7729</v>
      </c>
      <c r="H36" s="19">
        <v>2707</v>
      </c>
      <c r="I36" s="19">
        <v>13294</v>
      </c>
      <c r="J36" s="19">
        <v>40665</v>
      </c>
    </row>
    <row r="37" spans="1:10" ht="12" customHeight="1" x14ac:dyDescent="0.3">
      <c r="A37" s="44"/>
      <c r="B37" s="46" t="s">
        <v>729</v>
      </c>
      <c r="C37" s="14" t="s">
        <v>77</v>
      </c>
      <c r="D37" s="18">
        <v>3049</v>
      </c>
      <c r="E37" s="18">
        <v>1102</v>
      </c>
      <c r="F37" s="18">
        <v>4308</v>
      </c>
      <c r="G37" s="18">
        <v>6879</v>
      </c>
      <c r="H37" s="18">
        <v>2388</v>
      </c>
      <c r="I37" s="18">
        <v>12772</v>
      </c>
      <c r="J37" s="18">
        <v>30498</v>
      </c>
    </row>
    <row r="38" spans="1:10" ht="12" customHeight="1" x14ac:dyDescent="0.3">
      <c r="A38" s="44"/>
      <c r="B38" s="44"/>
      <c r="C38" s="14" t="s">
        <v>78</v>
      </c>
      <c r="D38" s="18">
        <v>6218</v>
      </c>
      <c r="E38" s="18">
        <v>1420</v>
      </c>
      <c r="F38" s="18">
        <v>6812</v>
      </c>
      <c r="G38" s="18">
        <v>7842</v>
      </c>
      <c r="H38" s="18">
        <v>2569</v>
      </c>
      <c r="I38" s="18">
        <v>13059</v>
      </c>
      <c r="J38" s="18">
        <v>37920</v>
      </c>
    </row>
    <row r="39" spans="1:10" ht="12" customHeight="1" x14ac:dyDescent="0.3">
      <c r="A39" s="44"/>
      <c r="B39" s="44"/>
      <c r="C39" s="14" t="s">
        <v>12</v>
      </c>
      <c r="D39" s="18">
        <v>7114</v>
      </c>
      <c r="E39" s="18">
        <v>1263</v>
      </c>
      <c r="F39" s="18">
        <v>9697</v>
      </c>
      <c r="G39" s="18">
        <v>8400</v>
      </c>
      <c r="H39" s="18">
        <v>2553</v>
      </c>
      <c r="I39" s="18">
        <v>13099</v>
      </c>
      <c r="J39" s="18">
        <v>42126</v>
      </c>
    </row>
    <row r="40" spans="1:10" ht="12" customHeight="1" x14ac:dyDescent="0.3">
      <c r="A40" s="44"/>
      <c r="B40" s="44"/>
      <c r="C40" s="16" t="s">
        <v>13</v>
      </c>
      <c r="D40" s="19">
        <v>6673</v>
      </c>
      <c r="E40" s="19">
        <v>1588</v>
      </c>
      <c r="F40" s="19">
        <v>8674</v>
      </c>
      <c r="G40" s="19">
        <v>7729</v>
      </c>
      <c r="H40" s="19">
        <v>2707</v>
      </c>
      <c r="I40" s="19">
        <v>13294</v>
      </c>
      <c r="J40" s="19">
        <v>40665</v>
      </c>
    </row>
    <row r="41" spans="1:10" ht="12" customHeight="1" x14ac:dyDescent="0.3">
      <c r="A41" s="39" t="s">
        <v>28</v>
      </c>
      <c r="B41" s="39"/>
      <c r="C41" s="39"/>
      <c r="D41" s="39"/>
      <c r="E41" s="39"/>
      <c r="F41" s="39"/>
      <c r="G41" s="39"/>
      <c r="H41" s="39"/>
      <c r="I41" s="39"/>
      <c r="J41" s="39"/>
    </row>
    <row r="42" spans="1:10" ht="12" customHeight="1" x14ac:dyDescent="0.3"/>
    <row r="43" spans="1:10" ht="12" customHeight="1" x14ac:dyDescent="0.3">
      <c r="A43" s="20" t="s">
        <v>82</v>
      </c>
    </row>
    <row r="44" spans="1:10" ht="12" customHeight="1" x14ac:dyDescent="0.3"/>
  </sheetData>
  <mergeCells count="14">
    <mergeCell ref="A41:J41"/>
    <mergeCell ref="A5:A16"/>
    <mergeCell ref="B5:B8"/>
    <mergeCell ref="B9:B12"/>
    <mergeCell ref="B13:B16"/>
    <mergeCell ref="A17:A28"/>
    <mergeCell ref="B17:B20"/>
    <mergeCell ref="B21:B24"/>
    <mergeCell ref="B25:B28"/>
    <mergeCell ref="A2:J2"/>
    <mergeCell ref="A29:A40"/>
    <mergeCell ref="B29:B32"/>
    <mergeCell ref="B33:B36"/>
    <mergeCell ref="B37:B40"/>
  </mergeCells>
  <hyperlinks>
    <hyperlink ref="A43" location="'Contents'!A1" display="#'Contents'!A1"/>
  </hyperlinks>
  <pageMargins left="0.01" right="0.01" top="0.5" bottom="0.5" header="0" footer="0"/>
  <pageSetup scale="94"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194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42.1</v>
      </c>
      <c r="E6" s="25">
        <v>42.2</v>
      </c>
      <c r="F6" s="24" t="s">
        <v>97</v>
      </c>
      <c r="G6" s="25">
        <v>51.2</v>
      </c>
      <c r="H6" s="25">
        <v>50.7</v>
      </c>
      <c r="I6" s="24" t="s">
        <v>97</v>
      </c>
      <c r="J6" s="25">
        <v>51.1</v>
      </c>
      <c r="K6" s="25">
        <v>52</v>
      </c>
      <c r="L6" s="24" t="s">
        <v>97</v>
      </c>
      <c r="M6" s="25">
        <v>50.6</v>
      </c>
      <c r="N6" s="25">
        <v>53.1</v>
      </c>
      <c r="O6" s="24" t="s">
        <v>97</v>
      </c>
      <c r="P6" s="25">
        <v>49.9</v>
      </c>
      <c r="Q6" s="25">
        <v>50.6</v>
      </c>
    </row>
    <row r="7" spans="1:17" ht="12" customHeight="1" x14ac:dyDescent="0.3">
      <c r="A7" s="44"/>
      <c r="B7" s="14" t="s">
        <v>77</v>
      </c>
      <c r="C7" s="24" t="s">
        <v>97</v>
      </c>
      <c r="D7" s="25">
        <v>47.3</v>
      </c>
      <c r="E7" s="25">
        <v>42.4</v>
      </c>
      <c r="F7" s="24" t="s">
        <v>97</v>
      </c>
      <c r="G7" s="25">
        <v>50</v>
      </c>
      <c r="H7" s="25">
        <v>52.6</v>
      </c>
      <c r="I7" s="24" t="s">
        <v>97</v>
      </c>
      <c r="J7" s="25">
        <v>51.9</v>
      </c>
      <c r="K7" s="25">
        <v>51.8</v>
      </c>
      <c r="L7" s="24" t="s">
        <v>97</v>
      </c>
      <c r="M7" s="25">
        <v>50.4</v>
      </c>
      <c r="N7" s="25">
        <v>54</v>
      </c>
      <c r="O7" s="24" t="s">
        <v>97</v>
      </c>
      <c r="P7" s="25">
        <v>49</v>
      </c>
      <c r="Q7" s="25">
        <v>52.3</v>
      </c>
    </row>
    <row r="8" spans="1:17" ht="12" customHeight="1" x14ac:dyDescent="0.3">
      <c r="A8" s="44"/>
      <c r="B8" s="14" t="s">
        <v>78</v>
      </c>
      <c r="C8" s="24" t="s">
        <v>97</v>
      </c>
      <c r="D8" s="25">
        <v>47.7</v>
      </c>
      <c r="E8" s="25">
        <v>43.6</v>
      </c>
      <c r="F8" s="24" t="s">
        <v>97</v>
      </c>
      <c r="G8" s="25">
        <v>46.9</v>
      </c>
      <c r="H8" s="25">
        <v>52.7</v>
      </c>
      <c r="I8" s="24" t="s">
        <v>97</v>
      </c>
      <c r="J8" s="25">
        <v>52.6</v>
      </c>
      <c r="K8" s="25">
        <v>53.9</v>
      </c>
      <c r="L8" s="24" t="s">
        <v>97</v>
      </c>
      <c r="M8" s="25">
        <v>55.6</v>
      </c>
      <c r="N8" s="25">
        <v>57.1</v>
      </c>
      <c r="O8" s="24" t="s">
        <v>97</v>
      </c>
      <c r="P8" s="25">
        <v>52.7</v>
      </c>
      <c r="Q8" s="25">
        <v>54.4</v>
      </c>
    </row>
    <row r="9" spans="1:17" ht="12" customHeight="1" x14ac:dyDescent="0.3">
      <c r="A9" s="44"/>
      <c r="B9" s="14" t="s">
        <v>12</v>
      </c>
      <c r="C9" s="24" t="s">
        <v>97</v>
      </c>
      <c r="D9" s="25">
        <v>42</v>
      </c>
      <c r="E9" s="25">
        <v>42.3</v>
      </c>
      <c r="F9" s="24" t="s">
        <v>97</v>
      </c>
      <c r="G9" s="25">
        <v>45.5</v>
      </c>
      <c r="H9" s="25">
        <v>52.5</v>
      </c>
      <c r="I9" s="24" t="s">
        <v>97</v>
      </c>
      <c r="J9" s="25">
        <v>50.6</v>
      </c>
      <c r="K9" s="25">
        <v>54.3</v>
      </c>
      <c r="L9" s="24" t="s">
        <v>97</v>
      </c>
      <c r="M9" s="25">
        <v>57.5</v>
      </c>
      <c r="N9" s="25">
        <v>58.3</v>
      </c>
      <c r="O9" s="24" t="s">
        <v>97</v>
      </c>
      <c r="P9" s="25">
        <v>53.1</v>
      </c>
      <c r="Q9" s="25">
        <v>56.8</v>
      </c>
    </row>
    <row r="10" spans="1:17" ht="12" customHeight="1" x14ac:dyDescent="0.3">
      <c r="A10" s="44"/>
      <c r="B10" s="16" t="s">
        <v>13</v>
      </c>
      <c r="C10" s="26" t="s">
        <v>97</v>
      </c>
      <c r="D10" s="27">
        <v>42.2</v>
      </c>
      <c r="E10" s="27">
        <v>42.5</v>
      </c>
      <c r="F10" s="28" t="s">
        <v>97</v>
      </c>
      <c r="G10" s="27">
        <v>44.1</v>
      </c>
      <c r="H10" s="27">
        <v>51.1</v>
      </c>
      <c r="I10" s="28" t="s">
        <v>97</v>
      </c>
      <c r="J10" s="27">
        <v>51.8</v>
      </c>
      <c r="K10" s="27">
        <v>53.1</v>
      </c>
      <c r="L10" s="28" t="s">
        <v>97</v>
      </c>
      <c r="M10" s="27">
        <v>54.3</v>
      </c>
      <c r="N10" s="27">
        <v>57.9</v>
      </c>
      <c r="O10" s="28" t="s">
        <v>97</v>
      </c>
      <c r="P10" s="27">
        <v>54.3</v>
      </c>
      <c r="Q10" s="27">
        <v>56.3</v>
      </c>
    </row>
    <row r="11" spans="1:17" ht="12" customHeight="1" x14ac:dyDescent="0.3">
      <c r="A11" s="43" t="s">
        <v>79</v>
      </c>
      <c r="B11" s="14" t="s">
        <v>76</v>
      </c>
      <c r="C11" s="24" t="s">
        <v>97</v>
      </c>
      <c r="D11" s="29">
        <v>80</v>
      </c>
      <c r="E11" s="29">
        <v>111</v>
      </c>
      <c r="F11" s="29" t="s">
        <v>99</v>
      </c>
      <c r="G11" s="29">
        <v>176</v>
      </c>
      <c r="H11" s="29">
        <v>222</v>
      </c>
      <c r="I11" s="29" t="s">
        <v>99</v>
      </c>
      <c r="J11" s="29">
        <v>390</v>
      </c>
      <c r="K11" s="29">
        <v>490</v>
      </c>
      <c r="L11" s="29" t="s">
        <v>99</v>
      </c>
      <c r="M11" s="29">
        <v>429</v>
      </c>
      <c r="N11" s="29">
        <v>596</v>
      </c>
      <c r="O11" s="29" t="s">
        <v>99</v>
      </c>
      <c r="P11" s="29">
        <v>373</v>
      </c>
      <c r="Q11" s="29">
        <v>525</v>
      </c>
    </row>
    <row r="12" spans="1:17" ht="12" customHeight="1" x14ac:dyDescent="0.3">
      <c r="A12" s="44"/>
      <c r="B12" s="14" t="s">
        <v>77</v>
      </c>
      <c r="C12" s="24" t="s">
        <v>97</v>
      </c>
      <c r="D12" s="29">
        <v>89</v>
      </c>
      <c r="E12" s="29">
        <v>118</v>
      </c>
      <c r="F12" s="29" t="s">
        <v>99</v>
      </c>
      <c r="G12" s="29">
        <v>172</v>
      </c>
      <c r="H12" s="29">
        <v>225</v>
      </c>
      <c r="I12" s="29" t="s">
        <v>99</v>
      </c>
      <c r="J12" s="29">
        <v>415</v>
      </c>
      <c r="K12" s="29">
        <v>514</v>
      </c>
      <c r="L12" s="29" t="s">
        <v>99</v>
      </c>
      <c r="M12" s="29">
        <v>451</v>
      </c>
      <c r="N12" s="29">
        <v>622</v>
      </c>
      <c r="O12" s="29" t="s">
        <v>99</v>
      </c>
      <c r="P12" s="29">
        <v>386</v>
      </c>
      <c r="Q12" s="29">
        <v>579</v>
      </c>
    </row>
    <row r="13" spans="1:17" ht="12" customHeight="1" x14ac:dyDescent="0.3">
      <c r="A13" s="44"/>
      <c r="B13" s="14" t="s">
        <v>78</v>
      </c>
      <c r="C13" s="24" t="s">
        <v>97</v>
      </c>
      <c r="D13" s="29">
        <v>84</v>
      </c>
      <c r="E13" s="29">
        <v>120</v>
      </c>
      <c r="F13" s="29" t="s">
        <v>99</v>
      </c>
      <c r="G13" s="29">
        <v>157</v>
      </c>
      <c r="H13" s="29">
        <v>216</v>
      </c>
      <c r="I13" s="29" t="s">
        <v>99</v>
      </c>
      <c r="J13" s="29">
        <v>396</v>
      </c>
      <c r="K13" s="29">
        <v>515</v>
      </c>
      <c r="L13" s="29" t="s">
        <v>99</v>
      </c>
      <c r="M13" s="29">
        <v>472</v>
      </c>
      <c r="N13" s="29">
        <v>619</v>
      </c>
      <c r="O13" s="29" t="s">
        <v>99</v>
      </c>
      <c r="P13" s="29">
        <v>384</v>
      </c>
      <c r="Q13" s="29">
        <v>562</v>
      </c>
    </row>
    <row r="14" spans="1:17" ht="12" customHeight="1" x14ac:dyDescent="0.3">
      <c r="A14" s="44"/>
      <c r="B14" s="14" t="s">
        <v>12</v>
      </c>
      <c r="C14" s="24" t="s">
        <v>97</v>
      </c>
      <c r="D14" s="29">
        <v>87</v>
      </c>
      <c r="E14" s="29">
        <v>127</v>
      </c>
      <c r="F14" s="29" t="s">
        <v>99</v>
      </c>
      <c r="G14" s="29">
        <v>167</v>
      </c>
      <c r="H14" s="29">
        <v>238</v>
      </c>
      <c r="I14" s="29" t="s">
        <v>99</v>
      </c>
      <c r="J14" s="29">
        <v>414</v>
      </c>
      <c r="K14" s="29">
        <v>554</v>
      </c>
      <c r="L14" s="29" t="s">
        <v>99</v>
      </c>
      <c r="M14" s="29">
        <v>531</v>
      </c>
      <c r="N14" s="29">
        <v>687</v>
      </c>
      <c r="O14" s="29" t="s">
        <v>99</v>
      </c>
      <c r="P14" s="29">
        <v>439</v>
      </c>
      <c r="Q14" s="29">
        <v>630</v>
      </c>
    </row>
    <row r="15" spans="1:17" ht="12" customHeight="1" x14ac:dyDescent="0.3">
      <c r="A15" s="44"/>
      <c r="B15" s="16" t="s">
        <v>13</v>
      </c>
      <c r="C15" s="26" t="s">
        <v>97</v>
      </c>
      <c r="D15" s="30">
        <v>84</v>
      </c>
      <c r="E15" s="30">
        <v>114</v>
      </c>
      <c r="F15" s="30" t="s">
        <v>99</v>
      </c>
      <c r="G15" s="30">
        <v>143</v>
      </c>
      <c r="H15" s="30">
        <v>216</v>
      </c>
      <c r="I15" s="30" t="s">
        <v>99</v>
      </c>
      <c r="J15" s="30">
        <v>391</v>
      </c>
      <c r="K15" s="30">
        <v>507</v>
      </c>
      <c r="L15" s="30" t="s">
        <v>99</v>
      </c>
      <c r="M15" s="30">
        <v>471</v>
      </c>
      <c r="N15" s="30">
        <v>624</v>
      </c>
      <c r="O15" s="30" t="s">
        <v>99</v>
      </c>
      <c r="P15" s="30">
        <v>428</v>
      </c>
      <c r="Q15" s="30">
        <v>576</v>
      </c>
    </row>
    <row r="16" spans="1:17" ht="12" customHeight="1" x14ac:dyDescent="0.3">
      <c r="A16" s="43" t="s">
        <v>80</v>
      </c>
      <c r="B16" s="14" t="s">
        <v>76</v>
      </c>
      <c r="C16" s="24" t="s">
        <v>97</v>
      </c>
      <c r="D16" s="29">
        <v>190</v>
      </c>
      <c r="E16" s="29">
        <v>263</v>
      </c>
      <c r="F16" s="29" t="s">
        <v>99</v>
      </c>
      <c r="G16" s="29">
        <v>344</v>
      </c>
      <c r="H16" s="29">
        <v>438</v>
      </c>
      <c r="I16" s="29" t="s">
        <v>99</v>
      </c>
      <c r="J16" s="29">
        <v>763</v>
      </c>
      <c r="K16" s="29">
        <v>943</v>
      </c>
      <c r="L16" s="29" t="s">
        <v>99</v>
      </c>
      <c r="M16" s="29">
        <v>847</v>
      </c>
      <c r="N16" s="29" t="s">
        <v>195</v>
      </c>
      <c r="O16" s="29" t="s">
        <v>99</v>
      </c>
      <c r="P16" s="29">
        <v>748</v>
      </c>
      <c r="Q16" s="29" t="s">
        <v>196</v>
      </c>
    </row>
    <row r="17" spans="1:17" ht="12" customHeight="1" x14ac:dyDescent="0.3">
      <c r="A17" s="44"/>
      <c r="B17" s="14" t="s">
        <v>77</v>
      </c>
      <c r="C17" s="24" t="s">
        <v>97</v>
      </c>
      <c r="D17" s="29">
        <v>188</v>
      </c>
      <c r="E17" s="29">
        <v>278</v>
      </c>
      <c r="F17" s="29" t="s">
        <v>99</v>
      </c>
      <c r="G17" s="29">
        <v>344</v>
      </c>
      <c r="H17" s="29">
        <v>428</v>
      </c>
      <c r="I17" s="29" t="s">
        <v>99</v>
      </c>
      <c r="J17" s="29">
        <v>799</v>
      </c>
      <c r="K17" s="29">
        <v>993</v>
      </c>
      <c r="L17" s="29" t="s">
        <v>99</v>
      </c>
      <c r="M17" s="29">
        <v>895</v>
      </c>
      <c r="N17" s="29" t="s">
        <v>197</v>
      </c>
      <c r="O17" s="29" t="s">
        <v>99</v>
      </c>
      <c r="P17" s="29">
        <v>788</v>
      </c>
      <c r="Q17" s="29" t="s">
        <v>198</v>
      </c>
    </row>
    <row r="18" spans="1:17" ht="12" customHeight="1" x14ac:dyDescent="0.3">
      <c r="A18" s="44"/>
      <c r="B18" s="14" t="s">
        <v>78</v>
      </c>
      <c r="C18" s="24" t="s">
        <v>97</v>
      </c>
      <c r="D18" s="29">
        <v>176</v>
      </c>
      <c r="E18" s="29">
        <v>275</v>
      </c>
      <c r="F18" s="29" t="s">
        <v>99</v>
      </c>
      <c r="G18" s="29">
        <v>335</v>
      </c>
      <c r="H18" s="29">
        <v>410</v>
      </c>
      <c r="I18" s="29" t="s">
        <v>99</v>
      </c>
      <c r="J18" s="29">
        <v>753</v>
      </c>
      <c r="K18" s="29">
        <v>956</v>
      </c>
      <c r="L18" s="29" t="s">
        <v>99</v>
      </c>
      <c r="M18" s="29">
        <v>849</v>
      </c>
      <c r="N18" s="29" t="s">
        <v>199</v>
      </c>
      <c r="O18" s="29" t="s">
        <v>99</v>
      </c>
      <c r="P18" s="29">
        <v>729</v>
      </c>
      <c r="Q18" s="29" t="s">
        <v>200</v>
      </c>
    </row>
    <row r="19" spans="1:17" ht="12" customHeight="1" x14ac:dyDescent="0.3">
      <c r="A19" s="44"/>
      <c r="B19" s="14" t="s">
        <v>12</v>
      </c>
      <c r="C19" s="24" t="s">
        <v>97</v>
      </c>
      <c r="D19" s="29">
        <v>207</v>
      </c>
      <c r="E19" s="29">
        <v>300</v>
      </c>
      <c r="F19" s="29" t="s">
        <v>99</v>
      </c>
      <c r="G19" s="29">
        <v>367</v>
      </c>
      <c r="H19" s="29">
        <v>453</v>
      </c>
      <c r="I19" s="29" t="s">
        <v>99</v>
      </c>
      <c r="J19" s="29">
        <v>818</v>
      </c>
      <c r="K19" s="29" t="s">
        <v>201</v>
      </c>
      <c r="L19" s="29" t="s">
        <v>99</v>
      </c>
      <c r="M19" s="29">
        <v>923</v>
      </c>
      <c r="N19" s="29" t="s">
        <v>202</v>
      </c>
      <c r="O19" s="29" t="s">
        <v>99</v>
      </c>
      <c r="P19" s="29">
        <v>826</v>
      </c>
      <c r="Q19" s="29" t="s">
        <v>203</v>
      </c>
    </row>
    <row r="20" spans="1:17" ht="12" customHeight="1" x14ac:dyDescent="0.3">
      <c r="A20" s="44"/>
      <c r="B20" s="16" t="s">
        <v>13</v>
      </c>
      <c r="C20" s="26" t="s">
        <v>97</v>
      </c>
      <c r="D20" s="30">
        <v>199</v>
      </c>
      <c r="E20" s="30">
        <v>268</v>
      </c>
      <c r="F20" s="30" t="s">
        <v>99</v>
      </c>
      <c r="G20" s="30">
        <v>324</v>
      </c>
      <c r="H20" s="30">
        <v>423</v>
      </c>
      <c r="I20" s="30" t="s">
        <v>99</v>
      </c>
      <c r="J20" s="30">
        <v>755</v>
      </c>
      <c r="K20" s="30">
        <v>955</v>
      </c>
      <c r="L20" s="30" t="s">
        <v>99</v>
      </c>
      <c r="M20" s="30">
        <v>867</v>
      </c>
      <c r="N20" s="30" t="s">
        <v>204</v>
      </c>
      <c r="O20" s="30" t="s">
        <v>99</v>
      </c>
      <c r="P20" s="30">
        <v>788</v>
      </c>
      <c r="Q20" s="30" t="s">
        <v>205</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800080"/>
    <pageSetUpPr fitToPage="1"/>
  </sheetPr>
  <dimension ref="A1:I44"/>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9" width="11.69921875" bestFit="1" customWidth="1"/>
  </cols>
  <sheetData>
    <row r="1" spans="1:9" s="36" customFormat="1" ht="13" customHeight="1" x14ac:dyDescent="0.4">
      <c r="A1" s="52" t="s">
        <v>1132</v>
      </c>
    </row>
    <row r="2" spans="1:9" ht="47.25" customHeight="1" x14ac:dyDescent="0.4">
      <c r="A2" s="40" t="s">
        <v>730</v>
      </c>
      <c r="B2" s="41"/>
      <c r="C2" s="41"/>
      <c r="D2" s="41"/>
      <c r="E2" s="41"/>
      <c r="F2" s="41"/>
      <c r="G2" s="41"/>
      <c r="H2" s="41"/>
      <c r="I2" s="41"/>
    </row>
    <row r="3" spans="1:9" ht="0" hidden="1" customHeight="1" x14ac:dyDescent="0.3"/>
    <row r="4" spans="1:9" ht="24" customHeight="1" x14ac:dyDescent="0.3">
      <c r="A4" s="8" t="s">
        <v>0</v>
      </c>
      <c r="B4" s="8" t="s">
        <v>726</v>
      </c>
      <c r="C4" s="8" t="s">
        <v>67</v>
      </c>
      <c r="D4" s="21" t="s">
        <v>84</v>
      </c>
      <c r="E4" s="21" t="s">
        <v>85</v>
      </c>
      <c r="F4" s="21" t="s">
        <v>86</v>
      </c>
      <c r="G4" s="9" t="s">
        <v>87</v>
      </c>
      <c r="H4" s="9" t="s">
        <v>581</v>
      </c>
      <c r="I4" s="9" t="s">
        <v>74</v>
      </c>
    </row>
    <row r="5" spans="1:9" ht="12" customHeight="1" x14ac:dyDescent="0.3">
      <c r="A5" s="43" t="s">
        <v>75</v>
      </c>
      <c r="B5" s="46" t="s">
        <v>727</v>
      </c>
      <c r="C5" s="14" t="s">
        <v>77</v>
      </c>
      <c r="D5" s="15">
        <v>12.067461471358</v>
      </c>
      <c r="E5" s="15">
        <v>13.5135135135135</v>
      </c>
      <c r="F5" s="15">
        <v>10.605134474327601</v>
      </c>
      <c r="G5" s="15">
        <v>11.962238705327</v>
      </c>
      <c r="H5" s="15">
        <v>11.5951197469498</v>
      </c>
      <c r="I5" s="15">
        <v>11.6532231621746</v>
      </c>
    </row>
    <row r="6" spans="1:9" ht="12" customHeight="1" x14ac:dyDescent="0.3">
      <c r="A6" s="44"/>
      <c r="B6" s="44"/>
      <c r="C6" s="14" t="s">
        <v>78</v>
      </c>
      <c r="D6" s="15">
        <v>11.387473778843299</v>
      </c>
      <c r="E6" s="15">
        <v>13.637252983760501</v>
      </c>
      <c r="F6" s="15">
        <v>12.328962371721801</v>
      </c>
      <c r="G6" s="15">
        <v>11.1000373738632</v>
      </c>
      <c r="H6" s="15">
        <v>12.0627479264335</v>
      </c>
      <c r="I6" s="15">
        <v>12.001582278480999</v>
      </c>
    </row>
    <row r="7" spans="1:9" ht="12" customHeight="1" x14ac:dyDescent="0.3">
      <c r="A7" s="44"/>
      <c r="B7" s="44"/>
      <c r="C7" s="14" t="s">
        <v>12</v>
      </c>
      <c r="D7" s="15">
        <v>13.2559560171045</v>
      </c>
      <c r="E7" s="15">
        <v>14.245064911968701</v>
      </c>
      <c r="F7" s="15">
        <v>12.608526629519201</v>
      </c>
      <c r="G7" s="15">
        <v>12.5013436525852</v>
      </c>
      <c r="H7" s="15">
        <v>16.405102435253202</v>
      </c>
      <c r="I7" s="15">
        <v>14.0696956748801</v>
      </c>
    </row>
    <row r="8" spans="1:9" ht="12" customHeight="1" x14ac:dyDescent="0.3">
      <c r="A8" s="44"/>
      <c r="B8" s="44"/>
      <c r="C8" s="16" t="s">
        <v>13</v>
      </c>
      <c r="D8" s="17">
        <v>13.722351571594899</v>
      </c>
      <c r="E8" s="17">
        <v>13.875786163521999</v>
      </c>
      <c r="F8" s="17">
        <v>13.6369585132836</v>
      </c>
      <c r="G8" s="17">
        <v>11.291661724587801</v>
      </c>
      <c r="H8" s="17">
        <v>12.3327792290034</v>
      </c>
      <c r="I8" s="17">
        <v>12.789868437231</v>
      </c>
    </row>
    <row r="9" spans="1:9" ht="12" customHeight="1" x14ac:dyDescent="0.3">
      <c r="A9" s="44"/>
      <c r="B9" s="46" t="s">
        <v>728</v>
      </c>
      <c r="C9" s="14" t="s">
        <v>77</v>
      </c>
      <c r="D9" s="15">
        <v>6.4262867112532698</v>
      </c>
      <c r="E9" s="15">
        <v>8.8943488943488997</v>
      </c>
      <c r="F9" s="15">
        <v>7.0140586797065998</v>
      </c>
      <c r="G9" s="15">
        <v>3.7491571139581898</v>
      </c>
      <c r="H9" s="15">
        <v>2.0695887934930002</v>
      </c>
      <c r="I9" s="15">
        <v>4.4855400354121597</v>
      </c>
    </row>
    <row r="10" spans="1:9" ht="12" customHeight="1" x14ac:dyDescent="0.3">
      <c r="A10" s="44"/>
      <c r="B10" s="44"/>
      <c r="C10" s="14" t="s">
        <v>78</v>
      </c>
      <c r="D10" s="15">
        <v>6.1432424333233504</v>
      </c>
      <c r="E10" s="15">
        <v>4.7740168264527503</v>
      </c>
      <c r="F10" s="15">
        <v>5.3876852907639696</v>
      </c>
      <c r="G10" s="15">
        <v>3.1892363273950401</v>
      </c>
      <c r="H10" s="15">
        <v>1.9112874143526899</v>
      </c>
      <c r="I10" s="15">
        <v>3.9556962025316502</v>
      </c>
    </row>
    <row r="11" spans="1:9" ht="12" customHeight="1" x14ac:dyDescent="0.3">
      <c r="A11" s="44"/>
      <c r="B11" s="44"/>
      <c r="C11" s="14" t="s">
        <v>12</v>
      </c>
      <c r="D11" s="15">
        <v>2.81001832620648</v>
      </c>
      <c r="E11" s="15">
        <v>5.7620487284367803</v>
      </c>
      <c r="F11" s="15">
        <v>5.1704030063496198</v>
      </c>
      <c r="G11" s="15">
        <v>2.9130388046866602</v>
      </c>
      <c r="H11" s="15">
        <v>1.7317356010823399</v>
      </c>
      <c r="I11" s="15">
        <v>3.3281109053790998</v>
      </c>
    </row>
    <row r="12" spans="1:9" ht="12" customHeight="1" x14ac:dyDescent="0.3">
      <c r="A12" s="44"/>
      <c r="B12" s="44"/>
      <c r="C12" s="16" t="s">
        <v>13</v>
      </c>
      <c r="D12" s="17">
        <v>2.9103608847497102</v>
      </c>
      <c r="E12" s="17">
        <v>4.5007861635220099</v>
      </c>
      <c r="F12" s="17">
        <v>5.3396152336081704</v>
      </c>
      <c r="G12" s="17">
        <v>3.2854940102004502</v>
      </c>
      <c r="H12" s="17">
        <v>4.8998654318055896</v>
      </c>
      <c r="I12" s="17">
        <v>4.2616500676257196</v>
      </c>
    </row>
    <row r="13" spans="1:9" ht="12" customHeight="1" x14ac:dyDescent="0.3">
      <c r="A13" s="44"/>
      <c r="B13" s="46" t="s">
        <v>729</v>
      </c>
      <c r="C13" s="14" t="s">
        <v>77</v>
      </c>
      <c r="D13" s="15">
        <v>45.623727827856897</v>
      </c>
      <c r="E13" s="15">
        <v>39.557739557739602</v>
      </c>
      <c r="F13" s="15">
        <v>44.575183374083103</v>
      </c>
      <c r="G13" s="15">
        <v>46.432906271072198</v>
      </c>
      <c r="H13" s="15">
        <v>49.127880704925502</v>
      </c>
      <c r="I13" s="15">
        <v>46.462063086104003</v>
      </c>
    </row>
    <row r="14" spans="1:9" ht="12" customHeight="1" x14ac:dyDescent="0.3">
      <c r="A14" s="44"/>
      <c r="B14" s="44"/>
      <c r="C14" s="14" t="s">
        <v>78</v>
      </c>
      <c r="D14" s="15">
        <v>44.156427929277797</v>
      </c>
      <c r="E14" s="15">
        <v>38.583447466249297</v>
      </c>
      <c r="F14" s="15">
        <v>44.056442417331802</v>
      </c>
      <c r="G14" s="15">
        <v>50.604210788588503</v>
      </c>
      <c r="H14" s="15">
        <v>48.683736025964699</v>
      </c>
      <c r="I14" s="15">
        <v>46.075949367088597</v>
      </c>
    </row>
    <row r="15" spans="1:9" ht="12" customHeight="1" x14ac:dyDescent="0.3">
      <c r="A15" s="44"/>
      <c r="B15" s="44"/>
      <c r="C15" s="14" t="s">
        <v>12</v>
      </c>
      <c r="D15" s="15">
        <v>47.663408674404401</v>
      </c>
      <c r="E15" s="15">
        <v>40.423261604125898</v>
      </c>
      <c r="F15" s="15">
        <v>42.995982894907399</v>
      </c>
      <c r="G15" s="15">
        <v>49.8011394173922</v>
      </c>
      <c r="H15" s="15">
        <v>45.210668728256699</v>
      </c>
      <c r="I15" s="15">
        <v>45.5609362389023</v>
      </c>
    </row>
    <row r="16" spans="1:9" ht="12" customHeight="1" x14ac:dyDescent="0.3">
      <c r="A16" s="44"/>
      <c r="B16" s="44"/>
      <c r="C16" s="16" t="s">
        <v>13</v>
      </c>
      <c r="D16" s="17">
        <v>49.025029103608901</v>
      </c>
      <c r="E16" s="17">
        <v>40.585691823899403</v>
      </c>
      <c r="F16" s="17">
        <v>43.803167124721902</v>
      </c>
      <c r="G16" s="17">
        <v>51.678329972719702</v>
      </c>
      <c r="H16" s="17">
        <v>47.280930895274302</v>
      </c>
      <c r="I16" s="17">
        <v>46.996188368375797</v>
      </c>
    </row>
    <row r="17" spans="1:9" ht="12" customHeight="1" x14ac:dyDescent="0.3">
      <c r="A17" s="43" t="s">
        <v>79</v>
      </c>
      <c r="B17" s="46" t="s">
        <v>727</v>
      </c>
      <c r="C17" s="14" t="s">
        <v>77</v>
      </c>
      <c r="D17" s="18">
        <v>415</v>
      </c>
      <c r="E17" s="18">
        <v>275</v>
      </c>
      <c r="F17" s="18">
        <v>694</v>
      </c>
      <c r="G17" s="18">
        <v>887</v>
      </c>
      <c r="H17" s="18">
        <v>1283</v>
      </c>
      <c r="I17" s="18">
        <v>3554</v>
      </c>
    </row>
    <row r="18" spans="1:9" ht="12" customHeight="1" x14ac:dyDescent="0.3">
      <c r="A18" s="44"/>
      <c r="B18" s="44"/>
      <c r="C18" s="14" t="s">
        <v>78</v>
      </c>
      <c r="D18" s="18">
        <v>760</v>
      </c>
      <c r="E18" s="18">
        <v>697</v>
      </c>
      <c r="F18" s="18">
        <v>865</v>
      </c>
      <c r="G18" s="18">
        <v>891</v>
      </c>
      <c r="H18" s="18">
        <v>1338</v>
      </c>
      <c r="I18" s="18">
        <v>4551</v>
      </c>
    </row>
    <row r="19" spans="1:9" ht="12" customHeight="1" x14ac:dyDescent="0.3">
      <c r="A19" s="44"/>
      <c r="B19" s="44"/>
      <c r="C19" s="14" t="s">
        <v>12</v>
      </c>
      <c r="D19" s="18">
        <v>868</v>
      </c>
      <c r="E19" s="18">
        <v>801</v>
      </c>
      <c r="F19" s="18">
        <v>973</v>
      </c>
      <c r="G19" s="18">
        <v>1163</v>
      </c>
      <c r="H19" s="18">
        <v>2122</v>
      </c>
      <c r="I19" s="18">
        <v>5927</v>
      </c>
    </row>
    <row r="20" spans="1:9" ht="12" customHeight="1" x14ac:dyDescent="0.3">
      <c r="A20" s="44"/>
      <c r="B20" s="44"/>
      <c r="C20" s="16" t="s">
        <v>13</v>
      </c>
      <c r="D20" s="19">
        <v>943</v>
      </c>
      <c r="E20" s="19">
        <v>706</v>
      </c>
      <c r="F20" s="19">
        <v>1042</v>
      </c>
      <c r="G20" s="19">
        <v>952</v>
      </c>
      <c r="H20" s="19">
        <v>1558</v>
      </c>
      <c r="I20" s="19">
        <v>5201</v>
      </c>
    </row>
    <row r="21" spans="1:9" ht="12" customHeight="1" x14ac:dyDescent="0.3">
      <c r="A21" s="44"/>
      <c r="B21" s="46" t="s">
        <v>728</v>
      </c>
      <c r="C21" s="14" t="s">
        <v>77</v>
      </c>
      <c r="D21" s="18">
        <v>221</v>
      </c>
      <c r="E21" s="18">
        <v>181</v>
      </c>
      <c r="F21" s="18">
        <v>459</v>
      </c>
      <c r="G21" s="18">
        <v>278</v>
      </c>
      <c r="H21" s="18">
        <v>229</v>
      </c>
      <c r="I21" s="18">
        <v>1368</v>
      </c>
    </row>
    <row r="22" spans="1:9" ht="12" customHeight="1" x14ac:dyDescent="0.3">
      <c r="A22" s="44"/>
      <c r="B22" s="44"/>
      <c r="C22" s="14" t="s">
        <v>78</v>
      </c>
      <c r="D22" s="18">
        <v>410</v>
      </c>
      <c r="E22" s="18">
        <v>244</v>
      </c>
      <c r="F22" s="18">
        <v>378</v>
      </c>
      <c r="G22" s="18">
        <v>256</v>
      </c>
      <c r="H22" s="18">
        <v>212</v>
      </c>
      <c r="I22" s="18">
        <v>1500</v>
      </c>
    </row>
    <row r="23" spans="1:9" ht="12" customHeight="1" x14ac:dyDescent="0.3">
      <c r="A23" s="44"/>
      <c r="B23" s="44"/>
      <c r="C23" s="14" t="s">
        <v>12</v>
      </c>
      <c r="D23" s="18">
        <v>184</v>
      </c>
      <c r="E23" s="18">
        <v>324</v>
      </c>
      <c r="F23" s="18">
        <v>399</v>
      </c>
      <c r="G23" s="18">
        <v>271</v>
      </c>
      <c r="H23" s="18">
        <v>224</v>
      </c>
      <c r="I23" s="18">
        <v>1402</v>
      </c>
    </row>
    <row r="24" spans="1:9" ht="12" customHeight="1" x14ac:dyDescent="0.3">
      <c r="A24" s="44"/>
      <c r="B24" s="44"/>
      <c r="C24" s="16" t="s">
        <v>13</v>
      </c>
      <c r="D24" s="19">
        <v>200</v>
      </c>
      <c r="E24" s="19">
        <v>229</v>
      </c>
      <c r="F24" s="19">
        <v>408</v>
      </c>
      <c r="G24" s="19">
        <v>277</v>
      </c>
      <c r="H24" s="19">
        <v>619</v>
      </c>
      <c r="I24" s="19">
        <v>1733</v>
      </c>
    </row>
    <row r="25" spans="1:9" ht="12" customHeight="1" x14ac:dyDescent="0.3">
      <c r="A25" s="44"/>
      <c r="B25" s="46" t="s">
        <v>729</v>
      </c>
      <c r="C25" s="14" t="s">
        <v>77</v>
      </c>
      <c r="D25" s="18">
        <v>1569</v>
      </c>
      <c r="E25" s="18">
        <v>805</v>
      </c>
      <c r="F25" s="18">
        <v>2917</v>
      </c>
      <c r="G25" s="18">
        <v>3443</v>
      </c>
      <c r="H25" s="18">
        <v>5436</v>
      </c>
      <c r="I25" s="18">
        <v>14170</v>
      </c>
    </row>
    <row r="26" spans="1:9" ht="12" customHeight="1" x14ac:dyDescent="0.3">
      <c r="A26" s="44"/>
      <c r="B26" s="44"/>
      <c r="C26" s="14" t="s">
        <v>78</v>
      </c>
      <c r="D26" s="18">
        <v>2947</v>
      </c>
      <c r="E26" s="18">
        <v>1972</v>
      </c>
      <c r="F26" s="18">
        <v>3091</v>
      </c>
      <c r="G26" s="18">
        <v>4062</v>
      </c>
      <c r="H26" s="18">
        <v>5400</v>
      </c>
      <c r="I26" s="18">
        <v>17472</v>
      </c>
    </row>
    <row r="27" spans="1:9" ht="12" customHeight="1" x14ac:dyDescent="0.3">
      <c r="A27" s="44"/>
      <c r="B27" s="44"/>
      <c r="C27" s="14" t="s">
        <v>12</v>
      </c>
      <c r="D27" s="18">
        <v>3121</v>
      </c>
      <c r="E27" s="18">
        <v>2273</v>
      </c>
      <c r="F27" s="18">
        <v>3318</v>
      </c>
      <c r="G27" s="18">
        <v>4633</v>
      </c>
      <c r="H27" s="18">
        <v>5848</v>
      </c>
      <c r="I27" s="18">
        <v>19193</v>
      </c>
    </row>
    <row r="28" spans="1:9" ht="12" customHeight="1" x14ac:dyDescent="0.3">
      <c r="A28" s="44"/>
      <c r="B28" s="44"/>
      <c r="C28" s="16" t="s">
        <v>13</v>
      </c>
      <c r="D28" s="19">
        <v>3369</v>
      </c>
      <c r="E28" s="19">
        <v>2065</v>
      </c>
      <c r="F28" s="19">
        <v>3347</v>
      </c>
      <c r="G28" s="19">
        <v>4357</v>
      </c>
      <c r="H28" s="19">
        <v>5973</v>
      </c>
      <c r="I28" s="19">
        <v>19111</v>
      </c>
    </row>
    <row r="29" spans="1:9" ht="12" customHeight="1" x14ac:dyDescent="0.3">
      <c r="A29" s="43" t="s">
        <v>80</v>
      </c>
      <c r="B29" s="46" t="s">
        <v>727</v>
      </c>
      <c r="C29" s="14" t="s">
        <v>77</v>
      </c>
      <c r="D29" s="18">
        <v>3439</v>
      </c>
      <c r="E29" s="18">
        <v>2035</v>
      </c>
      <c r="F29" s="18">
        <v>6544</v>
      </c>
      <c r="G29" s="18">
        <v>7415</v>
      </c>
      <c r="H29" s="18">
        <v>11065</v>
      </c>
      <c r="I29" s="18">
        <v>30498</v>
      </c>
    </row>
    <row r="30" spans="1:9" ht="12" customHeight="1" x14ac:dyDescent="0.3">
      <c r="A30" s="44"/>
      <c r="B30" s="44"/>
      <c r="C30" s="14" t="s">
        <v>78</v>
      </c>
      <c r="D30" s="18">
        <v>6674</v>
      </c>
      <c r="E30" s="18">
        <v>5111</v>
      </c>
      <c r="F30" s="18">
        <v>7016</v>
      </c>
      <c r="G30" s="18">
        <v>8027</v>
      </c>
      <c r="H30" s="18">
        <v>11092</v>
      </c>
      <c r="I30" s="18">
        <v>37920</v>
      </c>
    </row>
    <row r="31" spans="1:9" ht="12" customHeight="1" x14ac:dyDescent="0.3">
      <c r="A31" s="44"/>
      <c r="B31" s="44"/>
      <c r="C31" s="14" t="s">
        <v>12</v>
      </c>
      <c r="D31" s="18">
        <v>6548</v>
      </c>
      <c r="E31" s="18">
        <v>5623</v>
      </c>
      <c r="F31" s="18">
        <v>7717</v>
      </c>
      <c r="G31" s="18">
        <v>9303</v>
      </c>
      <c r="H31" s="18">
        <v>12935</v>
      </c>
      <c r="I31" s="18">
        <v>42126</v>
      </c>
    </row>
    <row r="32" spans="1:9" ht="12" customHeight="1" x14ac:dyDescent="0.3">
      <c r="A32" s="44"/>
      <c r="B32" s="44"/>
      <c r="C32" s="16" t="s">
        <v>13</v>
      </c>
      <c r="D32" s="19">
        <v>6872</v>
      </c>
      <c r="E32" s="19">
        <v>5088</v>
      </c>
      <c r="F32" s="19">
        <v>7641</v>
      </c>
      <c r="G32" s="19">
        <v>8431</v>
      </c>
      <c r="H32" s="19">
        <v>12633</v>
      </c>
      <c r="I32" s="19">
        <v>40665</v>
      </c>
    </row>
    <row r="33" spans="1:9" ht="12" customHeight="1" x14ac:dyDescent="0.3">
      <c r="A33" s="44"/>
      <c r="B33" s="46" t="s">
        <v>728</v>
      </c>
      <c r="C33" s="14" t="s">
        <v>77</v>
      </c>
      <c r="D33" s="18">
        <v>3439</v>
      </c>
      <c r="E33" s="18">
        <v>2035</v>
      </c>
      <c r="F33" s="18">
        <v>6544</v>
      </c>
      <c r="G33" s="18">
        <v>7415</v>
      </c>
      <c r="H33" s="18">
        <v>11065</v>
      </c>
      <c r="I33" s="18">
        <v>30498</v>
      </c>
    </row>
    <row r="34" spans="1:9" ht="12" customHeight="1" x14ac:dyDescent="0.3">
      <c r="A34" s="44"/>
      <c r="B34" s="44"/>
      <c r="C34" s="14" t="s">
        <v>78</v>
      </c>
      <c r="D34" s="18">
        <v>6674</v>
      </c>
      <c r="E34" s="18">
        <v>5111</v>
      </c>
      <c r="F34" s="18">
        <v>7016</v>
      </c>
      <c r="G34" s="18">
        <v>8027</v>
      </c>
      <c r="H34" s="18">
        <v>11092</v>
      </c>
      <c r="I34" s="18">
        <v>37920</v>
      </c>
    </row>
    <row r="35" spans="1:9" ht="12" customHeight="1" x14ac:dyDescent="0.3">
      <c r="A35" s="44"/>
      <c r="B35" s="44"/>
      <c r="C35" s="14" t="s">
        <v>12</v>
      </c>
      <c r="D35" s="18">
        <v>6548</v>
      </c>
      <c r="E35" s="18">
        <v>5623</v>
      </c>
      <c r="F35" s="18">
        <v>7717</v>
      </c>
      <c r="G35" s="18">
        <v>9303</v>
      </c>
      <c r="H35" s="18">
        <v>12935</v>
      </c>
      <c r="I35" s="18">
        <v>42126</v>
      </c>
    </row>
    <row r="36" spans="1:9" ht="12" customHeight="1" x14ac:dyDescent="0.3">
      <c r="A36" s="44"/>
      <c r="B36" s="44"/>
      <c r="C36" s="16" t="s">
        <v>13</v>
      </c>
      <c r="D36" s="19">
        <v>6872</v>
      </c>
      <c r="E36" s="19">
        <v>5088</v>
      </c>
      <c r="F36" s="19">
        <v>7641</v>
      </c>
      <c r="G36" s="19">
        <v>8431</v>
      </c>
      <c r="H36" s="19">
        <v>12633</v>
      </c>
      <c r="I36" s="19">
        <v>40665</v>
      </c>
    </row>
    <row r="37" spans="1:9" ht="12" customHeight="1" x14ac:dyDescent="0.3">
      <c r="A37" s="44"/>
      <c r="B37" s="46" t="s">
        <v>729</v>
      </c>
      <c r="C37" s="14" t="s">
        <v>77</v>
      </c>
      <c r="D37" s="18">
        <v>3439</v>
      </c>
      <c r="E37" s="18">
        <v>2035</v>
      </c>
      <c r="F37" s="18">
        <v>6544</v>
      </c>
      <c r="G37" s="18">
        <v>7415</v>
      </c>
      <c r="H37" s="18">
        <v>11065</v>
      </c>
      <c r="I37" s="18">
        <v>30498</v>
      </c>
    </row>
    <row r="38" spans="1:9" ht="12" customHeight="1" x14ac:dyDescent="0.3">
      <c r="A38" s="44"/>
      <c r="B38" s="44"/>
      <c r="C38" s="14" t="s">
        <v>78</v>
      </c>
      <c r="D38" s="18">
        <v>6674</v>
      </c>
      <c r="E38" s="18">
        <v>5111</v>
      </c>
      <c r="F38" s="18">
        <v>7016</v>
      </c>
      <c r="G38" s="18">
        <v>8027</v>
      </c>
      <c r="H38" s="18">
        <v>11092</v>
      </c>
      <c r="I38" s="18">
        <v>37920</v>
      </c>
    </row>
    <row r="39" spans="1:9" ht="12" customHeight="1" x14ac:dyDescent="0.3">
      <c r="A39" s="44"/>
      <c r="B39" s="44"/>
      <c r="C39" s="14" t="s">
        <v>12</v>
      </c>
      <c r="D39" s="18">
        <v>6548</v>
      </c>
      <c r="E39" s="18">
        <v>5623</v>
      </c>
      <c r="F39" s="18">
        <v>7717</v>
      </c>
      <c r="G39" s="18">
        <v>9303</v>
      </c>
      <c r="H39" s="18">
        <v>12935</v>
      </c>
      <c r="I39" s="18">
        <v>42126</v>
      </c>
    </row>
    <row r="40" spans="1:9" ht="12" customHeight="1" x14ac:dyDescent="0.3">
      <c r="A40" s="44"/>
      <c r="B40" s="44"/>
      <c r="C40" s="16" t="s">
        <v>13</v>
      </c>
      <c r="D40" s="19">
        <v>6872</v>
      </c>
      <c r="E40" s="19">
        <v>5088</v>
      </c>
      <c r="F40" s="19">
        <v>7641</v>
      </c>
      <c r="G40" s="19">
        <v>8431</v>
      </c>
      <c r="H40" s="19">
        <v>12633</v>
      </c>
      <c r="I40" s="19">
        <v>40665</v>
      </c>
    </row>
    <row r="41" spans="1:9" ht="12" customHeight="1" x14ac:dyDescent="0.3">
      <c r="A41" s="39" t="s">
        <v>28</v>
      </c>
      <c r="B41" s="39"/>
      <c r="C41" s="39"/>
      <c r="D41" s="39"/>
      <c r="E41" s="39"/>
      <c r="F41" s="39"/>
      <c r="G41" s="39"/>
      <c r="H41" s="39"/>
      <c r="I41" s="39"/>
    </row>
    <row r="42" spans="1:9" ht="12" customHeight="1" x14ac:dyDescent="0.3"/>
    <row r="43" spans="1:9" ht="12" customHeight="1" x14ac:dyDescent="0.3">
      <c r="A43" s="20" t="s">
        <v>82</v>
      </c>
    </row>
    <row r="44" spans="1:9" ht="12" customHeight="1" x14ac:dyDescent="0.3"/>
  </sheetData>
  <mergeCells count="14">
    <mergeCell ref="A41:I41"/>
    <mergeCell ref="A5:A16"/>
    <mergeCell ref="B5:B8"/>
    <mergeCell ref="B9:B12"/>
    <mergeCell ref="B13:B16"/>
    <mergeCell ref="A17:A28"/>
    <mergeCell ref="B17:B20"/>
    <mergeCell ref="B21:B24"/>
    <mergeCell ref="B25:B28"/>
    <mergeCell ref="A2:I2"/>
    <mergeCell ref="A29:A40"/>
    <mergeCell ref="B29:B32"/>
    <mergeCell ref="B33:B36"/>
    <mergeCell ref="B37:B40"/>
  </mergeCells>
  <hyperlinks>
    <hyperlink ref="A43" location="'Contents'!A1" display="#'Contents'!A1"/>
  </hyperlinks>
  <pageMargins left="0.01" right="0.01" top="0.5" bottom="0.5" header="0" footer="0"/>
  <pageSetup fitToHeight="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731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8.6999999999999993</v>
      </c>
      <c r="F6" s="25">
        <v>9.5</v>
      </c>
      <c r="G6" s="24" t="s">
        <v>97</v>
      </c>
      <c r="H6" s="25">
        <v>9.4</v>
      </c>
      <c r="I6" s="25">
        <v>10.7</v>
      </c>
      <c r="J6" s="24" t="s">
        <v>97</v>
      </c>
      <c r="K6" s="25">
        <v>11.1</v>
      </c>
      <c r="L6" s="25">
        <v>11.4</v>
      </c>
      <c r="M6" s="24" t="s">
        <v>97</v>
      </c>
      <c r="N6" s="25">
        <v>10.7</v>
      </c>
      <c r="O6" s="25">
        <v>12.4</v>
      </c>
      <c r="P6" s="24" t="s">
        <v>97</v>
      </c>
      <c r="Q6" s="25">
        <v>13.5</v>
      </c>
      <c r="R6" s="25">
        <v>16.100000000000001</v>
      </c>
    </row>
    <row r="7" spans="1:18" ht="12" customHeight="1" x14ac:dyDescent="0.3">
      <c r="A7" s="44"/>
      <c r="B7" s="44"/>
      <c r="C7" s="14" t="s">
        <v>78</v>
      </c>
      <c r="D7" s="24" t="s">
        <v>97</v>
      </c>
      <c r="E7" s="25">
        <v>7.7</v>
      </c>
      <c r="F7" s="25">
        <v>9.9</v>
      </c>
      <c r="G7" s="24" t="s">
        <v>97</v>
      </c>
      <c r="H7" s="25">
        <v>8.8000000000000007</v>
      </c>
      <c r="I7" s="25">
        <v>11</v>
      </c>
      <c r="J7" s="24" t="s">
        <v>97</v>
      </c>
      <c r="K7" s="25">
        <v>11.2</v>
      </c>
      <c r="L7" s="25">
        <v>12.1</v>
      </c>
      <c r="M7" s="24" t="s">
        <v>97</v>
      </c>
      <c r="N7" s="25">
        <v>12.3</v>
      </c>
      <c r="O7" s="25">
        <v>12.7</v>
      </c>
      <c r="P7" s="24" t="s">
        <v>97</v>
      </c>
      <c r="Q7" s="25">
        <v>13.5</v>
      </c>
      <c r="R7" s="25">
        <v>16.100000000000001</v>
      </c>
    </row>
    <row r="8" spans="1:18" ht="12" customHeight="1" x14ac:dyDescent="0.3">
      <c r="A8" s="44"/>
      <c r="B8" s="44"/>
      <c r="C8" s="14" t="s">
        <v>12</v>
      </c>
      <c r="D8" s="24" t="s">
        <v>97</v>
      </c>
      <c r="E8" s="25">
        <v>8.1999999999999993</v>
      </c>
      <c r="F8" s="25">
        <v>10.9</v>
      </c>
      <c r="G8" s="24" t="s">
        <v>97</v>
      </c>
      <c r="H8" s="25">
        <v>11.1</v>
      </c>
      <c r="I8" s="25">
        <v>11.1</v>
      </c>
      <c r="J8" s="24" t="s">
        <v>97</v>
      </c>
      <c r="K8" s="25">
        <v>13.5</v>
      </c>
      <c r="L8" s="25">
        <v>13.1</v>
      </c>
      <c r="M8" s="24" t="s">
        <v>97</v>
      </c>
      <c r="N8" s="25">
        <v>15.1</v>
      </c>
      <c r="O8" s="25">
        <v>15.2</v>
      </c>
      <c r="P8" s="24" t="s">
        <v>97</v>
      </c>
      <c r="Q8" s="25">
        <v>16.8</v>
      </c>
      <c r="R8" s="25">
        <v>19.399999999999999</v>
      </c>
    </row>
    <row r="9" spans="1:18" ht="12" customHeight="1" x14ac:dyDescent="0.3">
      <c r="A9" s="44"/>
      <c r="B9" s="44"/>
      <c r="C9" s="16" t="s">
        <v>13</v>
      </c>
      <c r="D9" s="28" t="s">
        <v>97</v>
      </c>
      <c r="E9" s="27">
        <v>10.3</v>
      </c>
      <c r="F9" s="27">
        <v>9.8000000000000007</v>
      </c>
      <c r="G9" s="28" t="s">
        <v>97</v>
      </c>
      <c r="H9" s="27">
        <v>9.5</v>
      </c>
      <c r="I9" s="27">
        <v>11.2</v>
      </c>
      <c r="J9" s="28" t="s">
        <v>97</v>
      </c>
      <c r="K9" s="27">
        <v>12.1</v>
      </c>
      <c r="L9" s="27">
        <v>11.9</v>
      </c>
      <c r="M9" s="28" t="s">
        <v>97</v>
      </c>
      <c r="N9" s="27">
        <v>11.9</v>
      </c>
      <c r="O9" s="27">
        <v>13.8</v>
      </c>
      <c r="P9" s="28" t="s">
        <v>97</v>
      </c>
      <c r="Q9" s="27">
        <v>15.1</v>
      </c>
      <c r="R9" s="27">
        <v>18.2</v>
      </c>
    </row>
    <row r="10" spans="1:18" ht="12" customHeight="1" x14ac:dyDescent="0.3">
      <c r="A10" s="44"/>
      <c r="B10" s="46" t="s">
        <v>728</v>
      </c>
      <c r="C10" s="14" t="s">
        <v>77</v>
      </c>
      <c r="D10" s="24" t="s">
        <v>97</v>
      </c>
      <c r="E10" s="25">
        <v>6.9</v>
      </c>
      <c r="F10" s="25">
        <v>7.4</v>
      </c>
      <c r="G10" s="24" t="s">
        <v>97</v>
      </c>
      <c r="H10" s="25">
        <v>5.0999999999999996</v>
      </c>
      <c r="I10" s="25">
        <v>4.5</v>
      </c>
      <c r="J10" s="24" t="s">
        <v>97</v>
      </c>
      <c r="K10" s="25">
        <v>4.4000000000000004</v>
      </c>
      <c r="L10" s="25">
        <v>4.4000000000000004</v>
      </c>
      <c r="M10" s="24" t="s">
        <v>97</v>
      </c>
      <c r="N10" s="25">
        <v>4.4000000000000004</v>
      </c>
      <c r="O10" s="25">
        <v>4</v>
      </c>
      <c r="P10" s="24" t="s">
        <v>97</v>
      </c>
      <c r="Q10" s="25">
        <v>3.8</v>
      </c>
      <c r="R10" s="25">
        <v>2.7</v>
      </c>
    </row>
    <row r="11" spans="1:18" ht="12" customHeight="1" x14ac:dyDescent="0.3">
      <c r="A11" s="44"/>
      <c r="B11" s="44"/>
      <c r="C11" s="14" t="s">
        <v>78</v>
      </c>
      <c r="D11" s="24" t="s">
        <v>97</v>
      </c>
      <c r="E11" s="25">
        <v>8.1</v>
      </c>
      <c r="F11" s="25">
        <v>6.4</v>
      </c>
      <c r="G11" s="24" t="s">
        <v>97</v>
      </c>
      <c r="H11" s="25">
        <v>3.9</v>
      </c>
      <c r="I11" s="25">
        <v>3.9</v>
      </c>
      <c r="J11" s="24" t="s">
        <v>97</v>
      </c>
      <c r="K11" s="25">
        <v>3.9</v>
      </c>
      <c r="L11" s="25">
        <v>3.7</v>
      </c>
      <c r="M11" s="24" t="s">
        <v>97</v>
      </c>
      <c r="N11" s="25">
        <v>3.4</v>
      </c>
      <c r="O11" s="25">
        <v>3.8</v>
      </c>
      <c r="P11" s="24" t="s">
        <v>97</v>
      </c>
      <c r="Q11" s="25">
        <v>3.2</v>
      </c>
      <c r="R11" s="25">
        <v>2.7</v>
      </c>
    </row>
    <row r="12" spans="1:18" ht="12" customHeight="1" x14ac:dyDescent="0.3">
      <c r="A12" s="44"/>
      <c r="B12" s="44"/>
      <c r="C12" s="14" t="s">
        <v>12</v>
      </c>
      <c r="D12" s="24" t="s">
        <v>97</v>
      </c>
      <c r="E12" s="25">
        <v>7</v>
      </c>
      <c r="F12" s="25">
        <v>6</v>
      </c>
      <c r="G12" s="24" t="s">
        <v>97</v>
      </c>
      <c r="H12" s="25">
        <v>3</v>
      </c>
      <c r="I12" s="25">
        <v>3.4</v>
      </c>
      <c r="J12" s="24" t="s">
        <v>97</v>
      </c>
      <c r="K12" s="25">
        <v>3.1</v>
      </c>
      <c r="L12" s="25">
        <v>2.9</v>
      </c>
      <c r="M12" s="24" t="s">
        <v>97</v>
      </c>
      <c r="N12" s="25">
        <v>2.9</v>
      </c>
      <c r="O12" s="25">
        <v>3.2</v>
      </c>
      <c r="P12" s="24" t="s">
        <v>97</v>
      </c>
      <c r="Q12" s="25">
        <v>3</v>
      </c>
      <c r="R12" s="25">
        <v>2.5</v>
      </c>
    </row>
    <row r="13" spans="1:18" ht="12" customHeight="1" x14ac:dyDescent="0.3">
      <c r="A13" s="44"/>
      <c r="B13" s="44"/>
      <c r="C13" s="16" t="s">
        <v>13</v>
      </c>
      <c r="D13" s="28" t="s">
        <v>97</v>
      </c>
      <c r="E13" s="27">
        <v>7.6</v>
      </c>
      <c r="F13" s="27">
        <v>8.6</v>
      </c>
      <c r="G13" s="28" t="s">
        <v>97</v>
      </c>
      <c r="H13" s="27">
        <v>3.7</v>
      </c>
      <c r="I13" s="27">
        <v>5</v>
      </c>
      <c r="J13" s="28" t="s">
        <v>97</v>
      </c>
      <c r="K13" s="27">
        <v>4.2</v>
      </c>
      <c r="L13" s="27">
        <v>4.2</v>
      </c>
      <c r="M13" s="28" t="s">
        <v>97</v>
      </c>
      <c r="N13" s="27">
        <v>4.0999999999999996</v>
      </c>
      <c r="O13" s="27">
        <v>3.5</v>
      </c>
      <c r="P13" s="28" t="s">
        <v>97</v>
      </c>
      <c r="Q13" s="27">
        <v>2.8</v>
      </c>
      <c r="R13" s="27">
        <v>2.7</v>
      </c>
    </row>
    <row r="14" spans="1:18" ht="12" customHeight="1" x14ac:dyDescent="0.3">
      <c r="A14" s="44"/>
      <c r="B14" s="46" t="s">
        <v>729</v>
      </c>
      <c r="C14" s="14" t="s">
        <v>77</v>
      </c>
      <c r="D14" s="24" t="s">
        <v>97</v>
      </c>
      <c r="E14" s="25">
        <v>43.6</v>
      </c>
      <c r="F14" s="25">
        <v>42.3</v>
      </c>
      <c r="G14" s="24" t="s">
        <v>97</v>
      </c>
      <c r="H14" s="25">
        <v>45.3</v>
      </c>
      <c r="I14" s="25">
        <v>45.1</v>
      </c>
      <c r="J14" s="24" t="s">
        <v>97</v>
      </c>
      <c r="K14" s="25">
        <v>46.1</v>
      </c>
      <c r="L14" s="25">
        <v>46.9</v>
      </c>
      <c r="M14" s="24" t="s">
        <v>97</v>
      </c>
      <c r="N14" s="25">
        <v>49.1</v>
      </c>
      <c r="O14" s="25">
        <v>48.9</v>
      </c>
      <c r="P14" s="24" t="s">
        <v>97</v>
      </c>
      <c r="Q14" s="25">
        <v>47.3</v>
      </c>
      <c r="R14" s="25">
        <v>46</v>
      </c>
    </row>
    <row r="15" spans="1:18" ht="12" customHeight="1" x14ac:dyDescent="0.3">
      <c r="A15" s="44"/>
      <c r="B15" s="44"/>
      <c r="C15" s="14" t="s">
        <v>78</v>
      </c>
      <c r="D15" s="24" t="s">
        <v>97</v>
      </c>
      <c r="E15" s="25">
        <v>42.6</v>
      </c>
      <c r="F15" s="25">
        <v>39.1</v>
      </c>
      <c r="G15" s="24" t="s">
        <v>97</v>
      </c>
      <c r="H15" s="25">
        <v>44.6</v>
      </c>
      <c r="I15" s="25">
        <v>45.1</v>
      </c>
      <c r="J15" s="24" t="s">
        <v>97</v>
      </c>
      <c r="K15" s="25">
        <v>45.9</v>
      </c>
      <c r="L15" s="25">
        <v>46.1</v>
      </c>
      <c r="M15" s="24" t="s">
        <v>97</v>
      </c>
      <c r="N15" s="25">
        <v>48.6</v>
      </c>
      <c r="O15" s="25">
        <v>47.3</v>
      </c>
      <c r="P15" s="24" t="s">
        <v>97</v>
      </c>
      <c r="Q15" s="25">
        <v>49.8</v>
      </c>
      <c r="R15" s="25">
        <v>47.4</v>
      </c>
    </row>
    <row r="16" spans="1:18" ht="12" customHeight="1" x14ac:dyDescent="0.3">
      <c r="A16" s="44"/>
      <c r="B16" s="44"/>
      <c r="C16" s="14" t="s">
        <v>12</v>
      </c>
      <c r="D16" s="24" t="s">
        <v>97</v>
      </c>
      <c r="E16" s="25">
        <v>40.799999999999997</v>
      </c>
      <c r="F16" s="25">
        <v>40.9</v>
      </c>
      <c r="G16" s="24" t="s">
        <v>97</v>
      </c>
      <c r="H16" s="25">
        <v>44.2</v>
      </c>
      <c r="I16" s="25">
        <v>46.2</v>
      </c>
      <c r="J16" s="24" t="s">
        <v>97</v>
      </c>
      <c r="K16" s="25">
        <v>45.3</v>
      </c>
      <c r="L16" s="25">
        <v>46.1</v>
      </c>
      <c r="M16" s="24" t="s">
        <v>97</v>
      </c>
      <c r="N16" s="25">
        <v>47.2</v>
      </c>
      <c r="O16" s="25">
        <v>46.6</v>
      </c>
      <c r="P16" s="24" t="s">
        <v>97</v>
      </c>
      <c r="Q16" s="25">
        <v>47.1</v>
      </c>
      <c r="R16" s="25">
        <v>45.5</v>
      </c>
    </row>
    <row r="17" spans="1:18" ht="12" customHeight="1" x14ac:dyDescent="0.3">
      <c r="A17" s="44"/>
      <c r="B17" s="44"/>
      <c r="C17" s="16" t="s">
        <v>13</v>
      </c>
      <c r="D17" s="28" t="s">
        <v>97</v>
      </c>
      <c r="E17" s="27">
        <v>41</v>
      </c>
      <c r="F17" s="27">
        <v>40.200000000000003</v>
      </c>
      <c r="G17" s="28" t="s">
        <v>97</v>
      </c>
      <c r="H17" s="27">
        <v>45.8</v>
      </c>
      <c r="I17" s="27">
        <v>45.3</v>
      </c>
      <c r="J17" s="28" t="s">
        <v>97</v>
      </c>
      <c r="K17" s="27">
        <v>47</v>
      </c>
      <c r="L17" s="27">
        <v>47.5</v>
      </c>
      <c r="M17" s="28" t="s">
        <v>97</v>
      </c>
      <c r="N17" s="27">
        <v>50.5</v>
      </c>
      <c r="O17" s="27">
        <v>48.1</v>
      </c>
      <c r="P17" s="28" t="s">
        <v>97</v>
      </c>
      <c r="Q17" s="27">
        <v>50</v>
      </c>
      <c r="R17" s="27">
        <v>47.5</v>
      </c>
    </row>
    <row r="18" spans="1:18" ht="12" customHeight="1" x14ac:dyDescent="0.3">
      <c r="A18" s="43" t="s">
        <v>79</v>
      </c>
      <c r="B18" s="46" t="s">
        <v>727</v>
      </c>
      <c r="C18" s="14" t="s">
        <v>77</v>
      </c>
      <c r="D18" s="29" t="s">
        <v>99</v>
      </c>
      <c r="E18" s="29">
        <v>95</v>
      </c>
      <c r="F18" s="29">
        <v>213</v>
      </c>
      <c r="G18" s="29" t="s">
        <v>99</v>
      </c>
      <c r="H18" s="29">
        <v>205</v>
      </c>
      <c r="I18" s="29">
        <v>364</v>
      </c>
      <c r="J18" s="29" t="s">
        <v>99</v>
      </c>
      <c r="K18" s="29">
        <v>391</v>
      </c>
      <c r="L18" s="29">
        <v>569</v>
      </c>
      <c r="M18" s="29" t="s">
        <v>99</v>
      </c>
      <c r="N18" s="29">
        <v>332</v>
      </c>
      <c r="O18" s="29">
        <v>542</v>
      </c>
      <c r="P18" s="29" t="s">
        <v>99</v>
      </c>
      <c r="Q18" s="29">
        <v>287</v>
      </c>
      <c r="R18" s="29">
        <v>556</v>
      </c>
    </row>
    <row r="19" spans="1:18" ht="12" customHeight="1" x14ac:dyDescent="0.3">
      <c r="A19" s="44"/>
      <c r="B19" s="44"/>
      <c r="C19" s="14" t="s">
        <v>78</v>
      </c>
      <c r="D19" s="29" t="s">
        <v>99</v>
      </c>
      <c r="E19" s="29">
        <v>101</v>
      </c>
      <c r="F19" s="29">
        <v>279</v>
      </c>
      <c r="G19" s="29" t="s">
        <v>99</v>
      </c>
      <c r="H19" s="29">
        <v>238</v>
      </c>
      <c r="I19" s="29">
        <v>423</v>
      </c>
      <c r="J19" s="29" t="s">
        <v>99</v>
      </c>
      <c r="K19" s="29">
        <v>496</v>
      </c>
      <c r="L19" s="29">
        <v>736</v>
      </c>
      <c r="M19" s="29" t="s">
        <v>99</v>
      </c>
      <c r="N19" s="29">
        <v>494</v>
      </c>
      <c r="O19" s="29">
        <v>716</v>
      </c>
      <c r="P19" s="29" t="s">
        <v>99</v>
      </c>
      <c r="Q19" s="29">
        <v>366</v>
      </c>
      <c r="R19" s="29">
        <v>702</v>
      </c>
    </row>
    <row r="20" spans="1:18" ht="12" customHeight="1" x14ac:dyDescent="0.3">
      <c r="A20" s="44"/>
      <c r="B20" s="44"/>
      <c r="C20" s="14" t="s">
        <v>12</v>
      </c>
      <c r="D20" s="29" t="s">
        <v>99</v>
      </c>
      <c r="E20" s="29">
        <v>118</v>
      </c>
      <c r="F20" s="29">
        <v>311</v>
      </c>
      <c r="G20" s="29" t="s">
        <v>99</v>
      </c>
      <c r="H20" s="29">
        <v>321</v>
      </c>
      <c r="I20" s="29">
        <v>466</v>
      </c>
      <c r="J20" s="29" t="s">
        <v>99</v>
      </c>
      <c r="K20" s="29">
        <v>667</v>
      </c>
      <c r="L20" s="29">
        <v>878</v>
      </c>
      <c r="M20" s="29" t="s">
        <v>99</v>
      </c>
      <c r="N20" s="29">
        <v>687</v>
      </c>
      <c r="O20" s="29">
        <v>971</v>
      </c>
      <c r="P20" s="29" t="s">
        <v>99</v>
      </c>
      <c r="Q20" s="29">
        <v>537</v>
      </c>
      <c r="R20" s="29">
        <v>971</v>
      </c>
    </row>
    <row r="21" spans="1:18" ht="12" customHeight="1" x14ac:dyDescent="0.3">
      <c r="A21" s="44"/>
      <c r="B21" s="44"/>
      <c r="C21" s="16" t="s">
        <v>13</v>
      </c>
      <c r="D21" s="30" t="s">
        <v>99</v>
      </c>
      <c r="E21" s="30">
        <v>147</v>
      </c>
      <c r="F21" s="30">
        <v>271</v>
      </c>
      <c r="G21" s="30" t="s">
        <v>99</v>
      </c>
      <c r="H21" s="30">
        <v>254</v>
      </c>
      <c r="I21" s="30">
        <v>451</v>
      </c>
      <c r="J21" s="30" t="s">
        <v>99</v>
      </c>
      <c r="K21" s="30">
        <v>575</v>
      </c>
      <c r="L21" s="30">
        <v>763</v>
      </c>
      <c r="M21" s="30" t="s">
        <v>99</v>
      </c>
      <c r="N21" s="30">
        <v>524</v>
      </c>
      <c r="O21" s="30">
        <v>850</v>
      </c>
      <c r="P21" s="30" t="s">
        <v>99</v>
      </c>
      <c r="Q21" s="30">
        <v>479</v>
      </c>
      <c r="R21" s="30">
        <v>887</v>
      </c>
    </row>
    <row r="22" spans="1:18" ht="12" customHeight="1" x14ac:dyDescent="0.3">
      <c r="A22" s="44"/>
      <c r="B22" s="46" t="s">
        <v>728</v>
      </c>
      <c r="C22" s="14" t="s">
        <v>77</v>
      </c>
      <c r="D22" s="29" t="s">
        <v>99</v>
      </c>
      <c r="E22" s="29">
        <v>75</v>
      </c>
      <c r="F22" s="29">
        <v>167</v>
      </c>
      <c r="G22" s="29" t="s">
        <v>99</v>
      </c>
      <c r="H22" s="29">
        <v>112</v>
      </c>
      <c r="I22" s="29">
        <v>152</v>
      </c>
      <c r="J22" s="29" t="s">
        <v>99</v>
      </c>
      <c r="K22" s="29">
        <v>157</v>
      </c>
      <c r="L22" s="29">
        <v>221</v>
      </c>
      <c r="M22" s="29" t="s">
        <v>99</v>
      </c>
      <c r="N22" s="29">
        <v>135</v>
      </c>
      <c r="O22" s="29">
        <v>176</v>
      </c>
      <c r="P22" s="29" t="s">
        <v>99</v>
      </c>
      <c r="Q22" s="29">
        <v>80</v>
      </c>
      <c r="R22" s="29">
        <v>93</v>
      </c>
    </row>
    <row r="23" spans="1:18" ht="12" customHeight="1" x14ac:dyDescent="0.3">
      <c r="A23" s="44"/>
      <c r="B23" s="44"/>
      <c r="C23" s="14" t="s">
        <v>78</v>
      </c>
      <c r="D23" s="29" t="s">
        <v>99</v>
      </c>
      <c r="E23" s="29">
        <v>106</v>
      </c>
      <c r="F23" s="29">
        <v>180</v>
      </c>
      <c r="G23" s="29" t="s">
        <v>99</v>
      </c>
      <c r="H23" s="29">
        <v>104</v>
      </c>
      <c r="I23" s="29">
        <v>152</v>
      </c>
      <c r="J23" s="29" t="s">
        <v>99</v>
      </c>
      <c r="K23" s="29">
        <v>174</v>
      </c>
      <c r="L23" s="29">
        <v>228</v>
      </c>
      <c r="M23" s="29" t="s">
        <v>99</v>
      </c>
      <c r="N23" s="29">
        <v>136</v>
      </c>
      <c r="O23" s="29">
        <v>213</v>
      </c>
      <c r="P23" s="29" t="s">
        <v>99</v>
      </c>
      <c r="Q23" s="29">
        <v>87</v>
      </c>
      <c r="R23" s="29">
        <v>120</v>
      </c>
    </row>
    <row r="24" spans="1:18" ht="12" customHeight="1" x14ac:dyDescent="0.3">
      <c r="A24" s="44"/>
      <c r="B24" s="44"/>
      <c r="C24" s="14" t="s">
        <v>12</v>
      </c>
      <c r="D24" s="29" t="s">
        <v>99</v>
      </c>
      <c r="E24" s="29">
        <v>101</v>
      </c>
      <c r="F24" s="29">
        <v>172</v>
      </c>
      <c r="G24" s="29" t="s">
        <v>99</v>
      </c>
      <c r="H24" s="29">
        <v>86</v>
      </c>
      <c r="I24" s="29">
        <v>142</v>
      </c>
      <c r="J24" s="29" t="s">
        <v>99</v>
      </c>
      <c r="K24" s="29">
        <v>152</v>
      </c>
      <c r="L24" s="29">
        <v>194</v>
      </c>
      <c r="M24" s="29" t="s">
        <v>99</v>
      </c>
      <c r="N24" s="29">
        <v>132</v>
      </c>
      <c r="O24" s="29">
        <v>203</v>
      </c>
      <c r="P24" s="29" t="s">
        <v>99</v>
      </c>
      <c r="Q24" s="29">
        <v>97</v>
      </c>
      <c r="R24" s="29">
        <v>123</v>
      </c>
    </row>
    <row r="25" spans="1:18" ht="12" customHeight="1" x14ac:dyDescent="0.3">
      <c r="A25" s="44"/>
      <c r="B25" s="44"/>
      <c r="C25" s="16" t="s">
        <v>13</v>
      </c>
      <c r="D25" s="30" t="s">
        <v>99</v>
      </c>
      <c r="E25" s="30">
        <v>109</v>
      </c>
      <c r="F25" s="30">
        <v>237</v>
      </c>
      <c r="G25" s="30" t="s">
        <v>99</v>
      </c>
      <c r="H25" s="30">
        <v>99</v>
      </c>
      <c r="I25" s="30">
        <v>202</v>
      </c>
      <c r="J25" s="30" t="s">
        <v>99</v>
      </c>
      <c r="K25" s="30">
        <v>200</v>
      </c>
      <c r="L25" s="30">
        <v>271</v>
      </c>
      <c r="M25" s="30" t="s">
        <v>99</v>
      </c>
      <c r="N25" s="30">
        <v>178</v>
      </c>
      <c r="O25" s="30">
        <v>217</v>
      </c>
      <c r="P25" s="30" t="s">
        <v>99</v>
      </c>
      <c r="Q25" s="30">
        <v>90</v>
      </c>
      <c r="R25" s="30">
        <v>130</v>
      </c>
    </row>
    <row r="26" spans="1:18" ht="12" customHeight="1" x14ac:dyDescent="0.3">
      <c r="A26" s="44"/>
      <c r="B26" s="46" t="s">
        <v>729</v>
      </c>
      <c r="C26" s="14" t="s">
        <v>77</v>
      </c>
      <c r="D26" s="29" t="s">
        <v>99</v>
      </c>
      <c r="E26" s="29">
        <v>474</v>
      </c>
      <c r="F26" s="29">
        <v>949</v>
      </c>
      <c r="G26" s="29" t="s">
        <v>99</v>
      </c>
      <c r="H26" s="29">
        <v>986</v>
      </c>
      <c r="I26" s="29" t="s">
        <v>292</v>
      </c>
      <c r="J26" s="29" t="s">
        <v>99</v>
      </c>
      <c r="K26" s="29" t="s">
        <v>734</v>
      </c>
      <c r="L26" s="29" t="s">
        <v>735</v>
      </c>
      <c r="M26" s="29" t="s">
        <v>99</v>
      </c>
      <c r="N26" s="29" t="s">
        <v>736</v>
      </c>
      <c r="O26" s="29" t="s">
        <v>737</v>
      </c>
      <c r="P26" s="29" t="s">
        <v>99</v>
      </c>
      <c r="Q26" s="29" t="s">
        <v>738</v>
      </c>
      <c r="R26" s="29" t="s">
        <v>739</v>
      </c>
    </row>
    <row r="27" spans="1:18" ht="12" customHeight="1" x14ac:dyDescent="0.3">
      <c r="A27" s="44"/>
      <c r="B27" s="44"/>
      <c r="C27" s="14" t="s">
        <v>78</v>
      </c>
      <c r="D27" s="29" t="s">
        <v>99</v>
      </c>
      <c r="E27" s="29">
        <v>560</v>
      </c>
      <c r="F27" s="29" t="s">
        <v>687</v>
      </c>
      <c r="G27" s="29" t="s">
        <v>99</v>
      </c>
      <c r="H27" s="29" t="s">
        <v>211</v>
      </c>
      <c r="I27" s="29" t="s">
        <v>273</v>
      </c>
      <c r="J27" s="29" t="s">
        <v>99</v>
      </c>
      <c r="K27" s="29" t="s">
        <v>740</v>
      </c>
      <c r="L27" s="29" t="s">
        <v>648</v>
      </c>
      <c r="M27" s="29" t="s">
        <v>99</v>
      </c>
      <c r="N27" s="29" t="s">
        <v>741</v>
      </c>
      <c r="O27" s="29" t="s">
        <v>742</v>
      </c>
      <c r="P27" s="29" t="s">
        <v>99</v>
      </c>
      <c r="Q27" s="29" t="s">
        <v>743</v>
      </c>
      <c r="R27" s="29" t="s">
        <v>744</v>
      </c>
    </row>
    <row r="28" spans="1:18" ht="12" customHeight="1" x14ac:dyDescent="0.3">
      <c r="A28" s="44"/>
      <c r="B28" s="44"/>
      <c r="C28" s="14" t="s">
        <v>12</v>
      </c>
      <c r="D28" s="29" t="s">
        <v>99</v>
      </c>
      <c r="E28" s="29">
        <v>585</v>
      </c>
      <c r="F28" s="29" t="s">
        <v>296</v>
      </c>
      <c r="G28" s="29" t="s">
        <v>99</v>
      </c>
      <c r="H28" s="29" t="s">
        <v>745</v>
      </c>
      <c r="I28" s="29" t="s">
        <v>746</v>
      </c>
      <c r="J28" s="29" t="s">
        <v>99</v>
      </c>
      <c r="K28" s="29" t="s">
        <v>747</v>
      </c>
      <c r="L28" s="29" t="s">
        <v>748</v>
      </c>
      <c r="M28" s="29" t="s">
        <v>99</v>
      </c>
      <c r="N28" s="29" t="s">
        <v>749</v>
      </c>
      <c r="O28" s="29" t="s">
        <v>750</v>
      </c>
      <c r="P28" s="29" t="s">
        <v>99</v>
      </c>
      <c r="Q28" s="29" t="s">
        <v>751</v>
      </c>
      <c r="R28" s="29" t="s">
        <v>752</v>
      </c>
    </row>
    <row r="29" spans="1:18" ht="12" customHeight="1" x14ac:dyDescent="0.3">
      <c r="A29" s="44"/>
      <c r="B29" s="44"/>
      <c r="C29" s="16" t="s">
        <v>13</v>
      </c>
      <c r="D29" s="30" t="s">
        <v>99</v>
      </c>
      <c r="E29" s="30">
        <v>584</v>
      </c>
      <c r="F29" s="30" t="s">
        <v>753</v>
      </c>
      <c r="G29" s="30" t="s">
        <v>99</v>
      </c>
      <c r="H29" s="30" t="s">
        <v>558</v>
      </c>
      <c r="I29" s="30" t="s">
        <v>754</v>
      </c>
      <c r="J29" s="30" t="s">
        <v>99</v>
      </c>
      <c r="K29" s="30" t="s">
        <v>755</v>
      </c>
      <c r="L29" s="30" t="s">
        <v>756</v>
      </c>
      <c r="M29" s="30" t="s">
        <v>99</v>
      </c>
      <c r="N29" s="30" t="s">
        <v>757</v>
      </c>
      <c r="O29" s="30" t="s">
        <v>758</v>
      </c>
      <c r="P29" s="30" t="s">
        <v>99</v>
      </c>
      <c r="Q29" s="30" t="s">
        <v>759</v>
      </c>
      <c r="R29" s="30" t="s">
        <v>760</v>
      </c>
    </row>
    <row r="30" spans="1:18" ht="12" customHeight="1" x14ac:dyDescent="0.3">
      <c r="A30" s="43" t="s">
        <v>80</v>
      </c>
      <c r="B30" s="46" t="s">
        <v>727</v>
      </c>
      <c r="C30" s="14" t="s">
        <v>77</v>
      </c>
      <c r="D30" s="29" t="s">
        <v>99</v>
      </c>
      <c r="E30" s="29" t="s">
        <v>299</v>
      </c>
      <c r="F30" s="29" t="s">
        <v>761</v>
      </c>
      <c r="G30" s="29" t="s">
        <v>99</v>
      </c>
      <c r="H30" s="29" t="s">
        <v>762</v>
      </c>
      <c r="I30" s="29" t="s">
        <v>763</v>
      </c>
      <c r="J30" s="29" t="s">
        <v>99</v>
      </c>
      <c r="K30" s="29" t="s">
        <v>764</v>
      </c>
      <c r="L30" s="29" t="s">
        <v>765</v>
      </c>
      <c r="M30" s="29" t="s">
        <v>99</v>
      </c>
      <c r="N30" s="29" t="s">
        <v>766</v>
      </c>
      <c r="O30" s="29" t="s">
        <v>767</v>
      </c>
      <c r="P30" s="29" t="s">
        <v>99</v>
      </c>
      <c r="Q30" s="29" t="s">
        <v>768</v>
      </c>
      <c r="R30" s="29" t="s">
        <v>769</v>
      </c>
    </row>
    <row r="31" spans="1:18" ht="12" customHeight="1" x14ac:dyDescent="0.3">
      <c r="A31" s="44"/>
      <c r="B31" s="44"/>
      <c r="C31" s="14" t="s">
        <v>78</v>
      </c>
      <c r="D31" s="29" t="s">
        <v>99</v>
      </c>
      <c r="E31" s="29" t="s">
        <v>770</v>
      </c>
      <c r="F31" s="29" t="s">
        <v>771</v>
      </c>
      <c r="G31" s="29" t="s">
        <v>99</v>
      </c>
      <c r="H31" s="29" t="s">
        <v>772</v>
      </c>
      <c r="I31" s="29" t="s">
        <v>773</v>
      </c>
      <c r="J31" s="29" t="s">
        <v>99</v>
      </c>
      <c r="K31" s="29" t="s">
        <v>774</v>
      </c>
      <c r="L31" s="29" t="s">
        <v>775</v>
      </c>
      <c r="M31" s="29" t="s">
        <v>99</v>
      </c>
      <c r="N31" s="29" t="s">
        <v>776</v>
      </c>
      <c r="O31" s="29" t="s">
        <v>777</v>
      </c>
      <c r="P31" s="29" t="s">
        <v>99</v>
      </c>
      <c r="Q31" s="29" t="s">
        <v>778</v>
      </c>
      <c r="R31" s="29" t="s">
        <v>779</v>
      </c>
    </row>
    <row r="32" spans="1:18" ht="12" customHeight="1" x14ac:dyDescent="0.3">
      <c r="A32" s="44"/>
      <c r="B32" s="44"/>
      <c r="C32" s="14" t="s">
        <v>12</v>
      </c>
      <c r="D32" s="29" t="s">
        <v>99</v>
      </c>
      <c r="E32" s="29" t="s">
        <v>780</v>
      </c>
      <c r="F32" s="29" t="s">
        <v>781</v>
      </c>
      <c r="G32" s="29" t="s">
        <v>99</v>
      </c>
      <c r="H32" s="29" t="s">
        <v>782</v>
      </c>
      <c r="I32" s="29" t="s">
        <v>635</v>
      </c>
      <c r="J32" s="29" t="s">
        <v>99</v>
      </c>
      <c r="K32" s="29" t="s">
        <v>783</v>
      </c>
      <c r="L32" s="29" t="s">
        <v>784</v>
      </c>
      <c r="M32" s="29" t="s">
        <v>99</v>
      </c>
      <c r="N32" s="29" t="s">
        <v>785</v>
      </c>
      <c r="O32" s="29" t="s">
        <v>786</v>
      </c>
      <c r="P32" s="29" t="s">
        <v>99</v>
      </c>
      <c r="Q32" s="29" t="s">
        <v>787</v>
      </c>
      <c r="R32" s="29" t="s">
        <v>788</v>
      </c>
    </row>
    <row r="33" spans="1:18" ht="12" customHeight="1" x14ac:dyDescent="0.3">
      <c r="A33" s="44"/>
      <c r="B33" s="44"/>
      <c r="C33" s="16" t="s">
        <v>13</v>
      </c>
      <c r="D33" s="30" t="s">
        <v>99</v>
      </c>
      <c r="E33" s="30" t="s">
        <v>135</v>
      </c>
      <c r="F33" s="30" t="s">
        <v>789</v>
      </c>
      <c r="G33" s="30" t="s">
        <v>99</v>
      </c>
      <c r="H33" s="30" t="s">
        <v>790</v>
      </c>
      <c r="I33" s="30" t="s">
        <v>776</v>
      </c>
      <c r="J33" s="30" t="s">
        <v>99</v>
      </c>
      <c r="K33" s="30" t="s">
        <v>791</v>
      </c>
      <c r="L33" s="30" t="s">
        <v>792</v>
      </c>
      <c r="M33" s="30" t="s">
        <v>99</v>
      </c>
      <c r="N33" s="30" t="s">
        <v>793</v>
      </c>
      <c r="O33" s="30" t="s">
        <v>794</v>
      </c>
      <c r="P33" s="30" t="s">
        <v>99</v>
      </c>
      <c r="Q33" s="30" t="s">
        <v>795</v>
      </c>
      <c r="R33" s="30" t="s">
        <v>796</v>
      </c>
    </row>
    <row r="34" spans="1:18" ht="12" customHeight="1" x14ac:dyDescent="0.3">
      <c r="A34" s="44"/>
      <c r="B34" s="46" t="s">
        <v>728</v>
      </c>
      <c r="C34" s="14" t="s">
        <v>77</v>
      </c>
      <c r="D34" s="29" t="s">
        <v>99</v>
      </c>
      <c r="E34" s="29" t="s">
        <v>299</v>
      </c>
      <c r="F34" s="29" t="s">
        <v>761</v>
      </c>
      <c r="G34" s="29" t="s">
        <v>99</v>
      </c>
      <c r="H34" s="29" t="s">
        <v>762</v>
      </c>
      <c r="I34" s="29" t="s">
        <v>763</v>
      </c>
      <c r="J34" s="29" t="s">
        <v>99</v>
      </c>
      <c r="K34" s="29" t="s">
        <v>764</v>
      </c>
      <c r="L34" s="29" t="s">
        <v>765</v>
      </c>
      <c r="M34" s="29" t="s">
        <v>99</v>
      </c>
      <c r="N34" s="29" t="s">
        <v>766</v>
      </c>
      <c r="O34" s="29" t="s">
        <v>767</v>
      </c>
      <c r="P34" s="29" t="s">
        <v>99</v>
      </c>
      <c r="Q34" s="29" t="s">
        <v>768</v>
      </c>
      <c r="R34" s="29" t="s">
        <v>769</v>
      </c>
    </row>
    <row r="35" spans="1:18" ht="12" customHeight="1" x14ac:dyDescent="0.3">
      <c r="A35" s="44"/>
      <c r="B35" s="44"/>
      <c r="C35" s="14" t="s">
        <v>78</v>
      </c>
      <c r="D35" s="29" t="s">
        <v>99</v>
      </c>
      <c r="E35" s="29" t="s">
        <v>770</v>
      </c>
      <c r="F35" s="29" t="s">
        <v>771</v>
      </c>
      <c r="G35" s="29" t="s">
        <v>99</v>
      </c>
      <c r="H35" s="29" t="s">
        <v>772</v>
      </c>
      <c r="I35" s="29" t="s">
        <v>773</v>
      </c>
      <c r="J35" s="29" t="s">
        <v>99</v>
      </c>
      <c r="K35" s="29" t="s">
        <v>774</v>
      </c>
      <c r="L35" s="29" t="s">
        <v>775</v>
      </c>
      <c r="M35" s="29" t="s">
        <v>99</v>
      </c>
      <c r="N35" s="29" t="s">
        <v>776</v>
      </c>
      <c r="O35" s="29" t="s">
        <v>777</v>
      </c>
      <c r="P35" s="29" t="s">
        <v>99</v>
      </c>
      <c r="Q35" s="29" t="s">
        <v>778</v>
      </c>
      <c r="R35" s="29" t="s">
        <v>779</v>
      </c>
    </row>
    <row r="36" spans="1:18" ht="12" customHeight="1" x14ac:dyDescent="0.3">
      <c r="A36" s="44"/>
      <c r="B36" s="44"/>
      <c r="C36" s="14" t="s">
        <v>12</v>
      </c>
      <c r="D36" s="29" t="s">
        <v>99</v>
      </c>
      <c r="E36" s="29" t="s">
        <v>780</v>
      </c>
      <c r="F36" s="29" t="s">
        <v>781</v>
      </c>
      <c r="G36" s="29" t="s">
        <v>99</v>
      </c>
      <c r="H36" s="29" t="s">
        <v>782</v>
      </c>
      <c r="I36" s="29" t="s">
        <v>635</v>
      </c>
      <c r="J36" s="29" t="s">
        <v>99</v>
      </c>
      <c r="K36" s="29" t="s">
        <v>783</v>
      </c>
      <c r="L36" s="29" t="s">
        <v>784</v>
      </c>
      <c r="M36" s="29" t="s">
        <v>99</v>
      </c>
      <c r="N36" s="29" t="s">
        <v>785</v>
      </c>
      <c r="O36" s="29" t="s">
        <v>786</v>
      </c>
      <c r="P36" s="29" t="s">
        <v>99</v>
      </c>
      <c r="Q36" s="29" t="s">
        <v>787</v>
      </c>
      <c r="R36" s="29" t="s">
        <v>788</v>
      </c>
    </row>
    <row r="37" spans="1:18" ht="12" customHeight="1" x14ac:dyDescent="0.3">
      <c r="A37" s="44"/>
      <c r="B37" s="44"/>
      <c r="C37" s="16" t="s">
        <v>13</v>
      </c>
      <c r="D37" s="30" t="s">
        <v>99</v>
      </c>
      <c r="E37" s="30" t="s">
        <v>135</v>
      </c>
      <c r="F37" s="30" t="s">
        <v>789</v>
      </c>
      <c r="G37" s="30" t="s">
        <v>99</v>
      </c>
      <c r="H37" s="30" t="s">
        <v>790</v>
      </c>
      <c r="I37" s="30" t="s">
        <v>776</v>
      </c>
      <c r="J37" s="30" t="s">
        <v>99</v>
      </c>
      <c r="K37" s="30" t="s">
        <v>791</v>
      </c>
      <c r="L37" s="30" t="s">
        <v>792</v>
      </c>
      <c r="M37" s="30" t="s">
        <v>99</v>
      </c>
      <c r="N37" s="30" t="s">
        <v>793</v>
      </c>
      <c r="O37" s="30" t="s">
        <v>794</v>
      </c>
      <c r="P37" s="30" t="s">
        <v>99</v>
      </c>
      <c r="Q37" s="30" t="s">
        <v>795</v>
      </c>
      <c r="R37" s="30" t="s">
        <v>796</v>
      </c>
    </row>
    <row r="38" spans="1:18" ht="12" customHeight="1" x14ac:dyDescent="0.3">
      <c r="A38" s="44"/>
      <c r="B38" s="46" t="s">
        <v>729</v>
      </c>
      <c r="C38" s="14" t="s">
        <v>77</v>
      </c>
      <c r="D38" s="29" t="s">
        <v>99</v>
      </c>
      <c r="E38" s="29" t="s">
        <v>299</v>
      </c>
      <c r="F38" s="29" t="s">
        <v>761</v>
      </c>
      <c r="G38" s="29" t="s">
        <v>99</v>
      </c>
      <c r="H38" s="29" t="s">
        <v>762</v>
      </c>
      <c r="I38" s="29" t="s">
        <v>763</v>
      </c>
      <c r="J38" s="29" t="s">
        <v>99</v>
      </c>
      <c r="K38" s="29" t="s">
        <v>764</v>
      </c>
      <c r="L38" s="29" t="s">
        <v>765</v>
      </c>
      <c r="M38" s="29" t="s">
        <v>99</v>
      </c>
      <c r="N38" s="29" t="s">
        <v>766</v>
      </c>
      <c r="O38" s="29" t="s">
        <v>767</v>
      </c>
      <c r="P38" s="29" t="s">
        <v>99</v>
      </c>
      <c r="Q38" s="29" t="s">
        <v>768</v>
      </c>
      <c r="R38" s="29" t="s">
        <v>769</v>
      </c>
    </row>
    <row r="39" spans="1:18" ht="12" customHeight="1" x14ac:dyDescent="0.3">
      <c r="A39" s="44"/>
      <c r="B39" s="44"/>
      <c r="C39" s="14" t="s">
        <v>78</v>
      </c>
      <c r="D39" s="29" t="s">
        <v>99</v>
      </c>
      <c r="E39" s="29" t="s">
        <v>770</v>
      </c>
      <c r="F39" s="29" t="s">
        <v>771</v>
      </c>
      <c r="G39" s="29" t="s">
        <v>99</v>
      </c>
      <c r="H39" s="29" t="s">
        <v>772</v>
      </c>
      <c r="I39" s="29" t="s">
        <v>773</v>
      </c>
      <c r="J39" s="29" t="s">
        <v>99</v>
      </c>
      <c r="K39" s="29" t="s">
        <v>774</v>
      </c>
      <c r="L39" s="29" t="s">
        <v>775</v>
      </c>
      <c r="M39" s="29" t="s">
        <v>99</v>
      </c>
      <c r="N39" s="29" t="s">
        <v>776</v>
      </c>
      <c r="O39" s="29" t="s">
        <v>777</v>
      </c>
      <c r="P39" s="29" t="s">
        <v>99</v>
      </c>
      <c r="Q39" s="29" t="s">
        <v>778</v>
      </c>
      <c r="R39" s="29" t="s">
        <v>779</v>
      </c>
    </row>
    <row r="40" spans="1:18" ht="12" customHeight="1" x14ac:dyDescent="0.3">
      <c r="A40" s="44"/>
      <c r="B40" s="44"/>
      <c r="C40" s="14" t="s">
        <v>12</v>
      </c>
      <c r="D40" s="29" t="s">
        <v>99</v>
      </c>
      <c r="E40" s="29" t="s">
        <v>780</v>
      </c>
      <c r="F40" s="29" t="s">
        <v>781</v>
      </c>
      <c r="G40" s="29" t="s">
        <v>99</v>
      </c>
      <c r="H40" s="29" t="s">
        <v>782</v>
      </c>
      <c r="I40" s="29" t="s">
        <v>635</v>
      </c>
      <c r="J40" s="29" t="s">
        <v>99</v>
      </c>
      <c r="K40" s="29" t="s">
        <v>783</v>
      </c>
      <c r="L40" s="29" t="s">
        <v>784</v>
      </c>
      <c r="M40" s="29" t="s">
        <v>99</v>
      </c>
      <c r="N40" s="29" t="s">
        <v>785</v>
      </c>
      <c r="O40" s="29" t="s">
        <v>786</v>
      </c>
      <c r="P40" s="29" t="s">
        <v>99</v>
      </c>
      <c r="Q40" s="29" t="s">
        <v>787</v>
      </c>
      <c r="R40" s="29" t="s">
        <v>788</v>
      </c>
    </row>
    <row r="41" spans="1:18" ht="12" customHeight="1" x14ac:dyDescent="0.3">
      <c r="A41" s="44"/>
      <c r="B41" s="44"/>
      <c r="C41" s="16" t="s">
        <v>13</v>
      </c>
      <c r="D41" s="30" t="s">
        <v>99</v>
      </c>
      <c r="E41" s="30" t="s">
        <v>135</v>
      </c>
      <c r="F41" s="30" t="s">
        <v>789</v>
      </c>
      <c r="G41" s="30" t="s">
        <v>99</v>
      </c>
      <c r="H41" s="30" t="s">
        <v>790</v>
      </c>
      <c r="I41" s="30" t="s">
        <v>776</v>
      </c>
      <c r="J41" s="30" t="s">
        <v>99</v>
      </c>
      <c r="K41" s="30" t="s">
        <v>791</v>
      </c>
      <c r="L41" s="30" t="s">
        <v>792</v>
      </c>
      <c r="M41" s="30" t="s">
        <v>99</v>
      </c>
      <c r="N41" s="30" t="s">
        <v>793</v>
      </c>
      <c r="O41" s="30" t="s">
        <v>794</v>
      </c>
      <c r="P41" s="30" t="s">
        <v>99</v>
      </c>
      <c r="Q41" s="30" t="s">
        <v>795</v>
      </c>
      <c r="R41" s="30" t="s">
        <v>796</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797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13.5</v>
      </c>
      <c r="F6" s="25">
        <v>6.8</v>
      </c>
      <c r="G6" s="24" t="s">
        <v>97</v>
      </c>
      <c r="H6" s="25">
        <v>12.9</v>
      </c>
      <c r="I6" s="25">
        <v>13.1</v>
      </c>
      <c r="J6" s="24" t="s">
        <v>97</v>
      </c>
      <c r="K6" s="25">
        <v>10.9</v>
      </c>
      <c r="L6" s="25">
        <v>11.7</v>
      </c>
      <c r="M6" s="24" t="s">
        <v>97</v>
      </c>
      <c r="N6" s="25">
        <v>10</v>
      </c>
      <c r="O6" s="25">
        <v>11.6</v>
      </c>
      <c r="P6" s="24" t="s">
        <v>97</v>
      </c>
      <c r="Q6" s="25">
        <v>14.3</v>
      </c>
      <c r="R6" s="25">
        <v>14.1</v>
      </c>
    </row>
    <row r="7" spans="1:18" ht="12" customHeight="1" x14ac:dyDescent="0.3">
      <c r="A7" s="44"/>
      <c r="B7" s="44"/>
      <c r="C7" s="14" t="s">
        <v>78</v>
      </c>
      <c r="D7" s="24" t="s">
        <v>97</v>
      </c>
      <c r="E7" s="25">
        <v>8.1999999999999993</v>
      </c>
      <c r="F7" s="25">
        <v>13.2</v>
      </c>
      <c r="G7" s="24" t="s">
        <v>97</v>
      </c>
      <c r="H7" s="25">
        <v>8.9</v>
      </c>
      <c r="I7" s="25">
        <v>14.1</v>
      </c>
      <c r="J7" s="24" t="s">
        <v>97</v>
      </c>
      <c r="K7" s="25">
        <v>9.5</v>
      </c>
      <c r="L7" s="25">
        <v>11.7</v>
      </c>
      <c r="M7" s="24" t="s">
        <v>97</v>
      </c>
      <c r="N7" s="25">
        <v>10.4</v>
      </c>
      <c r="O7" s="25">
        <v>13.5</v>
      </c>
      <c r="P7" s="24" t="s">
        <v>97</v>
      </c>
      <c r="Q7" s="25">
        <v>12.1</v>
      </c>
      <c r="R7" s="25">
        <v>13.2</v>
      </c>
    </row>
    <row r="8" spans="1:18" ht="12" customHeight="1" x14ac:dyDescent="0.3">
      <c r="A8" s="44"/>
      <c r="B8" s="44"/>
      <c r="C8" s="14" t="s">
        <v>12</v>
      </c>
      <c r="D8" s="24" t="s">
        <v>97</v>
      </c>
      <c r="E8" s="25">
        <v>9.5</v>
      </c>
      <c r="F8" s="25">
        <v>13.4</v>
      </c>
      <c r="G8" s="24" t="s">
        <v>97</v>
      </c>
      <c r="H8" s="25">
        <v>10.1</v>
      </c>
      <c r="I8" s="25">
        <v>13.2</v>
      </c>
      <c r="J8" s="24" t="s">
        <v>97</v>
      </c>
      <c r="K8" s="25">
        <v>11.3</v>
      </c>
      <c r="L8" s="25">
        <v>11.5</v>
      </c>
      <c r="M8" s="24" t="s">
        <v>97</v>
      </c>
      <c r="N8" s="25">
        <v>12.2</v>
      </c>
      <c r="O8" s="25">
        <v>11.9</v>
      </c>
      <c r="P8" s="24" t="s">
        <v>97</v>
      </c>
      <c r="Q8" s="25">
        <v>13.6</v>
      </c>
      <c r="R8" s="25">
        <v>14.4</v>
      </c>
    </row>
    <row r="9" spans="1:18" ht="12" customHeight="1" x14ac:dyDescent="0.3">
      <c r="A9" s="44"/>
      <c r="B9" s="44"/>
      <c r="C9" s="16" t="s">
        <v>13</v>
      </c>
      <c r="D9" s="28" t="s">
        <v>97</v>
      </c>
      <c r="E9" s="27">
        <v>10.9</v>
      </c>
      <c r="F9" s="27">
        <v>12.7</v>
      </c>
      <c r="G9" s="28" t="s">
        <v>97</v>
      </c>
      <c r="H9" s="27">
        <v>12.3</v>
      </c>
      <c r="I9" s="27">
        <v>12.5</v>
      </c>
      <c r="J9" s="28" t="s">
        <v>97</v>
      </c>
      <c r="K9" s="27">
        <v>10.9</v>
      </c>
      <c r="L9" s="27">
        <v>11.7</v>
      </c>
      <c r="M9" s="28" t="s">
        <v>97</v>
      </c>
      <c r="N9" s="27">
        <v>11.6</v>
      </c>
      <c r="O9" s="27">
        <v>13.7</v>
      </c>
      <c r="P9" s="28" t="s">
        <v>97</v>
      </c>
      <c r="Q9" s="27">
        <v>12.3</v>
      </c>
      <c r="R9" s="27">
        <v>13.8</v>
      </c>
    </row>
    <row r="10" spans="1:18" ht="12" customHeight="1" x14ac:dyDescent="0.3">
      <c r="A10" s="44"/>
      <c r="B10" s="46" t="s">
        <v>728</v>
      </c>
      <c r="C10" s="14" t="s">
        <v>77</v>
      </c>
      <c r="D10" s="24" t="s">
        <v>97</v>
      </c>
      <c r="E10" s="25">
        <v>11.2</v>
      </c>
      <c r="F10" s="25">
        <v>10.6</v>
      </c>
      <c r="G10" s="24" t="s">
        <v>97</v>
      </c>
      <c r="H10" s="25">
        <v>12.9</v>
      </c>
      <c r="I10" s="25">
        <v>11.2</v>
      </c>
      <c r="J10" s="24" t="s">
        <v>97</v>
      </c>
      <c r="K10" s="25">
        <v>12</v>
      </c>
      <c r="L10" s="25">
        <v>9.1</v>
      </c>
      <c r="M10" s="24" t="s">
        <v>97</v>
      </c>
      <c r="N10" s="25">
        <v>7.2</v>
      </c>
      <c r="O10" s="25">
        <v>9.6</v>
      </c>
      <c r="P10" s="24" t="s">
        <v>97</v>
      </c>
      <c r="Q10" s="25">
        <v>4.9000000000000004</v>
      </c>
      <c r="R10" s="25">
        <v>3.4</v>
      </c>
    </row>
    <row r="11" spans="1:18" ht="12" customHeight="1" x14ac:dyDescent="0.3">
      <c r="A11" s="44"/>
      <c r="B11" s="44"/>
      <c r="C11" s="14" t="s">
        <v>78</v>
      </c>
      <c r="D11" s="24" t="s">
        <v>97</v>
      </c>
      <c r="E11" s="25">
        <v>7.5</v>
      </c>
      <c r="F11" s="25">
        <v>4.7</v>
      </c>
      <c r="G11" s="24" t="s">
        <v>97</v>
      </c>
      <c r="H11" s="25">
        <v>7</v>
      </c>
      <c r="I11" s="25">
        <v>5.0999999999999996</v>
      </c>
      <c r="J11" s="24" t="s">
        <v>97</v>
      </c>
      <c r="K11" s="25">
        <v>6.1</v>
      </c>
      <c r="L11" s="25">
        <v>5.6</v>
      </c>
      <c r="M11" s="24" t="s">
        <v>97</v>
      </c>
      <c r="N11" s="25">
        <v>3.3</v>
      </c>
      <c r="O11" s="25">
        <v>4.0999999999999996</v>
      </c>
      <c r="P11" s="24" t="s">
        <v>97</v>
      </c>
      <c r="Q11" s="25">
        <v>2.5</v>
      </c>
      <c r="R11" s="25">
        <v>2.9</v>
      </c>
    </row>
    <row r="12" spans="1:18" ht="12" customHeight="1" x14ac:dyDescent="0.3">
      <c r="A12" s="44"/>
      <c r="B12" s="44"/>
      <c r="C12" s="14" t="s">
        <v>12</v>
      </c>
      <c r="D12" s="24" t="s">
        <v>97</v>
      </c>
      <c r="E12" s="25">
        <v>10</v>
      </c>
      <c r="F12" s="25">
        <v>5.8</v>
      </c>
      <c r="G12" s="24" t="s">
        <v>97</v>
      </c>
      <c r="H12" s="25">
        <v>3</v>
      </c>
      <c r="I12" s="25">
        <v>5.4</v>
      </c>
      <c r="J12" s="24" t="s">
        <v>97</v>
      </c>
      <c r="K12" s="25">
        <v>5.4</v>
      </c>
      <c r="L12" s="25">
        <v>4.8</v>
      </c>
      <c r="M12" s="24" t="s">
        <v>97</v>
      </c>
      <c r="N12" s="25">
        <v>4.4000000000000004</v>
      </c>
      <c r="O12" s="25">
        <v>4.9000000000000004</v>
      </c>
      <c r="P12" s="24" t="s">
        <v>97</v>
      </c>
      <c r="Q12" s="25">
        <v>3.6</v>
      </c>
      <c r="R12" s="25">
        <v>2.9</v>
      </c>
    </row>
    <row r="13" spans="1:18" ht="12" customHeight="1" x14ac:dyDescent="0.3">
      <c r="A13" s="44"/>
      <c r="B13" s="44"/>
      <c r="C13" s="16" t="s">
        <v>13</v>
      </c>
      <c r="D13" s="28" t="s">
        <v>97</v>
      </c>
      <c r="E13" s="27">
        <v>7.8</v>
      </c>
      <c r="F13" s="27">
        <v>6</v>
      </c>
      <c r="G13" s="28" t="s">
        <v>97</v>
      </c>
      <c r="H13" s="27">
        <v>3.7</v>
      </c>
      <c r="I13" s="27">
        <v>6.1</v>
      </c>
      <c r="J13" s="28" t="s">
        <v>97</v>
      </c>
      <c r="K13" s="27">
        <v>5.2</v>
      </c>
      <c r="L13" s="27">
        <v>4.8</v>
      </c>
      <c r="M13" s="28" t="s">
        <v>97</v>
      </c>
      <c r="N13" s="27">
        <v>4</v>
      </c>
      <c r="O13" s="27">
        <v>3.7</v>
      </c>
      <c r="P13" s="28" t="s">
        <v>97</v>
      </c>
      <c r="Q13" s="27">
        <v>3.2</v>
      </c>
      <c r="R13" s="27">
        <v>2.7</v>
      </c>
    </row>
    <row r="14" spans="1:18" ht="12" customHeight="1" x14ac:dyDescent="0.3">
      <c r="A14" s="44"/>
      <c r="B14" s="46" t="s">
        <v>729</v>
      </c>
      <c r="C14" s="14" t="s">
        <v>77</v>
      </c>
      <c r="D14" s="24" t="s">
        <v>97</v>
      </c>
      <c r="E14" s="25">
        <v>37.1</v>
      </c>
      <c r="F14" s="25">
        <v>31.8</v>
      </c>
      <c r="G14" s="24" t="s">
        <v>97</v>
      </c>
      <c r="H14" s="25">
        <v>33.700000000000003</v>
      </c>
      <c r="I14" s="25">
        <v>32</v>
      </c>
      <c r="J14" s="24" t="s">
        <v>97</v>
      </c>
      <c r="K14" s="25">
        <v>41.2</v>
      </c>
      <c r="L14" s="25">
        <v>40.799999999999997</v>
      </c>
      <c r="M14" s="24" t="s">
        <v>97</v>
      </c>
      <c r="N14" s="25">
        <v>46.4</v>
      </c>
      <c r="O14" s="25">
        <v>43.5</v>
      </c>
      <c r="P14" s="24" t="s">
        <v>97</v>
      </c>
      <c r="Q14" s="25">
        <v>46.8</v>
      </c>
      <c r="R14" s="25">
        <v>48.3</v>
      </c>
    </row>
    <row r="15" spans="1:18" ht="12" customHeight="1" x14ac:dyDescent="0.3">
      <c r="A15" s="44"/>
      <c r="B15" s="44"/>
      <c r="C15" s="14" t="s">
        <v>78</v>
      </c>
      <c r="D15" s="24" t="s">
        <v>97</v>
      </c>
      <c r="E15" s="25">
        <v>36.5</v>
      </c>
      <c r="F15" s="25">
        <v>32.9</v>
      </c>
      <c r="G15" s="24" t="s">
        <v>97</v>
      </c>
      <c r="H15" s="25">
        <v>33.5</v>
      </c>
      <c r="I15" s="25">
        <v>32.1</v>
      </c>
      <c r="J15" s="24" t="s">
        <v>97</v>
      </c>
      <c r="K15" s="25">
        <v>41.4</v>
      </c>
      <c r="L15" s="25">
        <v>39.9</v>
      </c>
      <c r="M15" s="24" t="s">
        <v>97</v>
      </c>
      <c r="N15" s="25">
        <v>45.9</v>
      </c>
      <c r="O15" s="25">
        <v>44.1</v>
      </c>
      <c r="P15" s="24" t="s">
        <v>97</v>
      </c>
      <c r="Q15" s="25">
        <v>45.6</v>
      </c>
      <c r="R15" s="25">
        <v>45.2</v>
      </c>
    </row>
    <row r="16" spans="1:18" ht="12" customHeight="1" x14ac:dyDescent="0.3">
      <c r="A16" s="44"/>
      <c r="B16" s="44"/>
      <c r="C16" s="14" t="s">
        <v>12</v>
      </c>
      <c r="D16" s="24" t="s">
        <v>97</v>
      </c>
      <c r="E16" s="25">
        <v>30.3</v>
      </c>
      <c r="F16" s="25">
        <v>32.9</v>
      </c>
      <c r="G16" s="24" t="s">
        <v>97</v>
      </c>
      <c r="H16" s="25">
        <v>37.6</v>
      </c>
      <c r="I16" s="25">
        <v>35.9</v>
      </c>
      <c r="J16" s="24" t="s">
        <v>97</v>
      </c>
      <c r="K16" s="25">
        <v>42.3</v>
      </c>
      <c r="L16" s="25">
        <v>42.4</v>
      </c>
      <c r="M16" s="24" t="s">
        <v>97</v>
      </c>
      <c r="N16" s="25">
        <v>45.7</v>
      </c>
      <c r="O16" s="25">
        <v>46.2</v>
      </c>
      <c r="P16" s="24" t="s">
        <v>97</v>
      </c>
      <c r="Q16" s="25">
        <v>45.7</v>
      </c>
      <c r="R16" s="25">
        <v>45.1</v>
      </c>
    </row>
    <row r="17" spans="1:18" ht="12" customHeight="1" x14ac:dyDescent="0.3">
      <c r="A17" s="44"/>
      <c r="B17" s="44"/>
      <c r="C17" s="16" t="s">
        <v>13</v>
      </c>
      <c r="D17" s="28" t="s">
        <v>97</v>
      </c>
      <c r="E17" s="27">
        <v>28</v>
      </c>
      <c r="F17" s="27">
        <v>33.299999999999997</v>
      </c>
      <c r="G17" s="28" t="s">
        <v>97</v>
      </c>
      <c r="H17" s="27">
        <v>40.1</v>
      </c>
      <c r="I17" s="27">
        <v>37.6</v>
      </c>
      <c r="J17" s="28" t="s">
        <v>97</v>
      </c>
      <c r="K17" s="27">
        <v>43.4</v>
      </c>
      <c r="L17" s="27">
        <v>43.8</v>
      </c>
      <c r="M17" s="28" t="s">
        <v>97</v>
      </c>
      <c r="N17" s="27">
        <v>48.4</v>
      </c>
      <c r="O17" s="27">
        <v>46.1</v>
      </c>
      <c r="P17" s="28" t="s">
        <v>97</v>
      </c>
      <c r="Q17" s="27">
        <v>48.9</v>
      </c>
      <c r="R17" s="27">
        <v>45.9</v>
      </c>
    </row>
    <row r="18" spans="1:18" ht="12" customHeight="1" x14ac:dyDescent="0.3">
      <c r="A18" s="43" t="s">
        <v>79</v>
      </c>
      <c r="B18" s="46" t="s">
        <v>727</v>
      </c>
      <c r="C18" s="14" t="s">
        <v>77</v>
      </c>
      <c r="D18" s="29" t="s">
        <v>99</v>
      </c>
      <c r="E18" s="29">
        <v>12</v>
      </c>
      <c r="F18" s="29">
        <v>9</v>
      </c>
      <c r="G18" s="29" t="s">
        <v>99</v>
      </c>
      <c r="H18" s="29">
        <v>21</v>
      </c>
      <c r="I18" s="29">
        <v>27</v>
      </c>
      <c r="J18" s="29" t="s">
        <v>99</v>
      </c>
      <c r="K18" s="29">
        <v>39</v>
      </c>
      <c r="L18" s="29">
        <v>55</v>
      </c>
      <c r="M18" s="29" t="s">
        <v>99</v>
      </c>
      <c r="N18" s="29">
        <v>39</v>
      </c>
      <c r="O18" s="29">
        <v>57</v>
      </c>
      <c r="P18" s="29" t="s">
        <v>99</v>
      </c>
      <c r="Q18" s="29">
        <v>44</v>
      </c>
      <c r="R18" s="29">
        <v>62</v>
      </c>
    </row>
    <row r="19" spans="1:18" ht="12" customHeight="1" x14ac:dyDescent="0.3">
      <c r="A19" s="44"/>
      <c r="B19" s="44"/>
      <c r="C19" s="14" t="s">
        <v>78</v>
      </c>
      <c r="D19" s="29" t="s">
        <v>99</v>
      </c>
      <c r="E19" s="29">
        <v>13</v>
      </c>
      <c r="F19" s="29">
        <v>34</v>
      </c>
      <c r="G19" s="29" t="s">
        <v>99</v>
      </c>
      <c r="H19" s="29">
        <v>28</v>
      </c>
      <c r="I19" s="29">
        <v>55</v>
      </c>
      <c r="J19" s="29" t="s">
        <v>99</v>
      </c>
      <c r="K19" s="29">
        <v>67</v>
      </c>
      <c r="L19" s="29">
        <v>107</v>
      </c>
      <c r="M19" s="29" t="s">
        <v>99</v>
      </c>
      <c r="N19" s="29">
        <v>85</v>
      </c>
      <c r="O19" s="29">
        <v>138</v>
      </c>
      <c r="P19" s="29" t="s">
        <v>99</v>
      </c>
      <c r="Q19" s="29">
        <v>81</v>
      </c>
      <c r="R19" s="29">
        <v>128</v>
      </c>
    </row>
    <row r="20" spans="1:18" ht="12" customHeight="1" x14ac:dyDescent="0.3">
      <c r="A20" s="44"/>
      <c r="B20" s="44"/>
      <c r="C20" s="14" t="s">
        <v>12</v>
      </c>
      <c r="D20" s="29" t="s">
        <v>99</v>
      </c>
      <c r="E20" s="29">
        <v>19</v>
      </c>
      <c r="F20" s="29">
        <v>39</v>
      </c>
      <c r="G20" s="29" t="s">
        <v>99</v>
      </c>
      <c r="H20" s="29">
        <v>37</v>
      </c>
      <c r="I20" s="29">
        <v>59</v>
      </c>
      <c r="J20" s="29" t="s">
        <v>99</v>
      </c>
      <c r="K20" s="29">
        <v>91</v>
      </c>
      <c r="L20" s="29">
        <v>116</v>
      </c>
      <c r="M20" s="29" t="s">
        <v>99</v>
      </c>
      <c r="N20" s="29">
        <v>111</v>
      </c>
      <c r="O20" s="29">
        <v>140</v>
      </c>
      <c r="P20" s="29" t="s">
        <v>99</v>
      </c>
      <c r="Q20" s="29">
        <v>110</v>
      </c>
      <c r="R20" s="29">
        <v>157</v>
      </c>
    </row>
    <row r="21" spans="1:18" ht="12" customHeight="1" x14ac:dyDescent="0.3">
      <c r="A21" s="44"/>
      <c r="B21" s="44"/>
      <c r="C21" s="16" t="s">
        <v>13</v>
      </c>
      <c r="D21" s="30" t="s">
        <v>99</v>
      </c>
      <c r="E21" s="30">
        <v>21</v>
      </c>
      <c r="F21" s="30">
        <v>34</v>
      </c>
      <c r="G21" s="30" t="s">
        <v>99</v>
      </c>
      <c r="H21" s="30">
        <v>40</v>
      </c>
      <c r="I21" s="30">
        <v>53</v>
      </c>
      <c r="J21" s="30" t="s">
        <v>99</v>
      </c>
      <c r="K21" s="30">
        <v>82</v>
      </c>
      <c r="L21" s="30">
        <v>112</v>
      </c>
      <c r="M21" s="30" t="s">
        <v>99</v>
      </c>
      <c r="N21" s="30">
        <v>101</v>
      </c>
      <c r="O21" s="30">
        <v>148</v>
      </c>
      <c r="P21" s="30" t="s">
        <v>99</v>
      </c>
      <c r="Q21" s="30">
        <v>97</v>
      </c>
      <c r="R21" s="30">
        <v>141</v>
      </c>
    </row>
    <row r="22" spans="1:18" ht="12" customHeight="1" x14ac:dyDescent="0.3">
      <c r="A22" s="44"/>
      <c r="B22" s="46" t="s">
        <v>728</v>
      </c>
      <c r="C22" s="14" t="s">
        <v>77</v>
      </c>
      <c r="D22" s="29" t="s">
        <v>99</v>
      </c>
      <c r="E22" s="29">
        <v>10</v>
      </c>
      <c r="F22" s="29">
        <v>14</v>
      </c>
      <c r="G22" s="29" t="s">
        <v>99</v>
      </c>
      <c r="H22" s="29">
        <v>21</v>
      </c>
      <c r="I22" s="29">
        <v>23</v>
      </c>
      <c r="J22" s="29" t="s">
        <v>99</v>
      </c>
      <c r="K22" s="29">
        <v>43</v>
      </c>
      <c r="L22" s="29">
        <v>43</v>
      </c>
      <c r="M22" s="29" t="s">
        <v>99</v>
      </c>
      <c r="N22" s="29">
        <v>28</v>
      </c>
      <c r="O22" s="29">
        <v>47</v>
      </c>
      <c r="P22" s="29" t="s">
        <v>99</v>
      </c>
      <c r="Q22" s="29">
        <v>15</v>
      </c>
      <c r="R22" s="29">
        <v>15</v>
      </c>
    </row>
    <row r="23" spans="1:18" ht="12" customHeight="1" x14ac:dyDescent="0.3">
      <c r="A23" s="44"/>
      <c r="B23" s="44"/>
      <c r="C23" s="14" t="s">
        <v>78</v>
      </c>
      <c r="D23" s="29" t="s">
        <v>99</v>
      </c>
      <c r="E23" s="29">
        <v>12</v>
      </c>
      <c r="F23" s="29">
        <v>12</v>
      </c>
      <c r="G23" s="29" t="s">
        <v>99</v>
      </c>
      <c r="H23" s="29">
        <v>22</v>
      </c>
      <c r="I23" s="29">
        <v>20</v>
      </c>
      <c r="J23" s="29" t="s">
        <v>99</v>
      </c>
      <c r="K23" s="29">
        <v>43</v>
      </c>
      <c r="L23" s="29">
        <v>51</v>
      </c>
      <c r="M23" s="29" t="s">
        <v>99</v>
      </c>
      <c r="N23" s="29">
        <v>27</v>
      </c>
      <c r="O23" s="29">
        <v>42</v>
      </c>
      <c r="P23" s="29" t="s">
        <v>99</v>
      </c>
      <c r="Q23" s="29">
        <v>17</v>
      </c>
      <c r="R23" s="29">
        <v>28</v>
      </c>
    </row>
    <row r="24" spans="1:18" ht="12" customHeight="1" x14ac:dyDescent="0.3">
      <c r="A24" s="44"/>
      <c r="B24" s="44"/>
      <c r="C24" s="14" t="s">
        <v>12</v>
      </c>
      <c r="D24" s="29" t="s">
        <v>99</v>
      </c>
      <c r="E24" s="29">
        <v>20</v>
      </c>
      <c r="F24" s="29">
        <v>17</v>
      </c>
      <c r="G24" s="29" t="s">
        <v>99</v>
      </c>
      <c r="H24" s="29">
        <v>11</v>
      </c>
      <c r="I24" s="29">
        <v>24</v>
      </c>
      <c r="J24" s="29" t="s">
        <v>99</v>
      </c>
      <c r="K24" s="29">
        <v>44</v>
      </c>
      <c r="L24" s="29">
        <v>49</v>
      </c>
      <c r="M24" s="29" t="s">
        <v>99</v>
      </c>
      <c r="N24" s="29">
        <v>40</v>
      </c>
      <c r="O24" s="29">
        <v>57</v>
      </c>
      <c r="P24" s="29" t="s">
        <v>99</v>
      </c>
      <c r="Q24" s="29">
        <v>29</v>
      </c>
      <c r="R24" s="29">
        <v>32</v>
      </c>
    </row>
    <row r="25" spans="1:18" ht="12" customHeight="1" x14ac:dyDescent="0.3">
      <c r="A25" s="44"/>
      <c r="B25" s="44"/>
      <c r="C25" s="16" t="s">
        <v>13</v>
      </c>
      <c r="D25" s="30" t="s">
        <v>99</v>
      </c>
      <c r="E25" s="30">
        <v>15</v>
      </c>
      <c r="F25" s="30">
        <v>16</v>
      </c>
      <c r="G25" s="30" t="s">
        <v>99</v>
      </c>
      <c r="H25" s="30">
        <v>12</v>
      </c>
      <c r="I25" s="30">
        <v>26</v>
      </c>
      <c r="J25" s="30" t="s">
        <v>99</v>
      </c>
      <c r="K25" s="30">
        <v>39</v>
      </c>
      <c r="L25" s="30">
        <v>46</v>
      </c>
      <c r="M25" s="30" t="s">
        <v>99</v>
      </c>
      <c r="N25" s="30">
        <v>35</v>
      </c>
      <c r="O25" s="30">
        <v>40</v>
      </c>
      <c r="P25" s="30" t="s">
        <v>99</v>
      </c>
      <c r="Q25" s="30">
        <v>25</v>
      </c>
      <c r="R25" s="30">
        <v>28</v>
      </c>
    </row>
    <row r="26" spans="1:18" ht="12" customHeight="1" x14ac:dyDescent="0.3">
      <c r="A26" s="44"/>
      <c r="B26" s="46" t="s">
        <v>729</v>
      </c>
      <c r="C26" s="14" t="s">
        <v>77</v>
      </c>
      <c r="D26" s="29" t="s">
        <v>99</v>
      </c>
      <c r="E26" s="29">
        <v>33</v>
      </c>
      <c r="F26" s="29">
        <v>42</v>
      </c>
      <c r="G26" s="29" t="s">
        <v>99</v>
      </c>
      <c r="H26" s="29">
        <v>55</v>
      </c>
      <c r="I26" s="29">
        <v>66</v>
      </c>
      <c r="J26" s="29" t="s">
        <v>99</v>
      </c>
      <c r="K26" s="29">
        <v>148</v>
      </c>
      <c r="L26" s="29">
        <v>192</v>
      </c>
      <c r="M26" s="29" t="s">
        <v>99</v>
      </c>
      <c r="N26" s="29">
        <v>181</v>
      </c>
      <c r="O26" s="29">
        <v>213</v>
      </c>
      <c r="P26" s="29" t="s">
        <v>99</v>
      </c>
      <c r="Q26" s="29">
        <v>144</v>
      </c>
      <c r="R26" s="29">
        <v>213</v>
      </c>
    </row>
    <row r="27" spans="1:18" ht="12" customHeight="1" x14ac:dyDescent="0.3">
      <c r="A27" s="44"/>
      <c r="B27" s="44"/>
      <c r="C27" s="14" t="s">
        <v>78</v>
      </c>
      <c r="D27" s="29" t="s">
        <v>99</v>
      </c>
      <c r="E27" s="29">
        <v>58</v>
      </c>
      <c r="F27" s="29">
        <v>85</v>
      </c>
      <c r="G27" s="29" t="s">
        <v>99</v>
      </c>
      <c r="H27" s="29">
        <v>105</v>
      </c>
      <c r="I27" s="29">
        <v>125</v>
      </c>
      <c r="J27" s="29" t="s">
        <v>99</v>
      </c>
      <c r="K27" s="29">
        <v>293</v>
      </c>
      <c r="L27" s="29">
        <v>365</v>
      </c>
      <c r="M27" s="29" t="s">
        <v>99</v>
      </c>
      <c r="N27" s="29">
        <v>374</v>
      </c>
      <c r="O27" s="29">
        <v>452</v>
      </c>
      <c r="P27" s="29" t="s">
        <v>99</v>
      </c>
      <c r="Q27" s="29">
        <v>305</v>
      </c>
      <c r="R27" s="29">
        <v>438</v>
      </c>
    </row>
    <row r="28" spans="1:18" ht="12" customHeight="1" x14ac:dyDescent="0.3">
      <c r="A28" s="44"/>
      <c r="B28" s="44"/>
      <c r="C28" s="14" t="s">
        <v>12</v>
      </c>
      <c r="D28" s="29" t="s">
        <v>99</v>
      </c>
      <c r="E28" s="29">
        <v>61</v>
      </c>
      <c r="F28" s="29">
        <v>96</v>
      </c>
      <c r="G28" s="29" t="s">
        <v>99</v>
      </c>
      <c r="H28" s="29">
        <v>138</v>
      </c>
      <c r="I28" s="29">
        <v>161</v>
      </c>
      <c r="J28" s="29" t="s">
        <v>99</v>
      </c>
      <c r="K28" s="29">
        <v>342</v>
      </c>
      <c r="L28" s="29">
        <v>429</v>
      </c>
      <c r="M28" s="29" t="s">
        <v>99</v>
      </c>
      <c r="N28" s="29">
        <v>416</v>
      </c>
      <c r="O28" s="29">
        <v>541</v>
      </c>
      <c r="P28" s="29" t="s">
        <v>99</v>
      </c>
      <c r="Q28" s="29">
        <v>370</v>
      </c>
      <c r="R28" s="29">
        <v>493</v>
      </c>
    </row>
    <row r="29" spans="1:18" ht="12" customHeight="1" x14ac:dyDescent="0.3">
      <c r="A29" s="44"/>
      <c r="B29" s="44"/>
      <c r="C29" s="16" t="s">
        <v>13</v>
      </c>
      <c r="D29" s="30" t="s">
        <v>99</v>
      </c>
      <c r="E29" s="30">
        <v>54</v>
      </c>
      <c r="F29" s="30">
        <v>89</v>
      </c>
      <c r="G29" s="30" t="s">
        <v>99</v>
      </c>
      <c r="H29" s="30">
        <v>130</v>
      </c>
      <c r="I29" s="30">
        <v>159</v>
      </c>
      <c r="J29" s="30" t="s">
        <v>99</v>
      </c>
      <c r="K29" s="30">
        <v>328</v>
      </c>
      <c r="L29" s="30">
        <v>418</v>
      </c>
      <c r="M29" s="30" t="s">
        <v>99</v>
      </c>
      <c r="N29" s="30">
        <v>420</v>
      </c>
      <c r="O29" s="30">
        <v>497</v>
      </c>
      <c r="P29" s="30" t="s">
        <v>99</v>
      </c>
      <c r="Q29" s="30">
        <v>385</v>
      </c>
      <c r="R29" s="30">
        <v>470</v>
      </c>
    </row>
    <row r="30" spans="1:18" ht="12" customHeight="1" x14ac:dyDescent="0.3">
      <c r="A30" s="43" t="s">
        <v>80</v>
      </c>
      <c r="B30" s="46" t="s">
        <v>727</v>
      </c>
      <c r="C30" s="14" t="s">
        <v>77</v>
      </c>
      <c r="D30" s="29" t="s">
        <v>99</v>
      </c>
      <c r="E30" s="29">
        <v>89</v>
      </c>
      <c r="F30" s="29">
        <v>132</v>
      </c>
      <c r="G30" s="29" t="s">
        <v>99</v>
      </c>
      <c r="H30" s="29">
        <v>163</v>
      </c>
      <c r="I30" s="29">
        <v>206</v>
      </c>
      <c r="J30" s="29" t="s">
        <v>99</v>
      </c>
      <c r="K30" s="29">
        <v>359</v>
      </c>
      <c r="L30" s="29">
        <v>471</v>
      </c>
      <c r="M30" s="29" t="s">
        <v>99</v>
      </c>
      <c r="N30" s="29">
        <v>390</v>
      </c>
      <c r="O30" s="29">
        <v>490</v>
      </c>
      <c r="P30" s="29" t="s">
        <v>99</v>
      </c>
      <c r="Q30" s="29">
        <v>308</v>
      </c>
      <c r="R30" s="29">
        <v>441</v>
      </c>
    </row>
    <row r="31" spans="1:18" ht="12" customHeight="1" x14ac:dyDescent="0.3">
      <c r="A31" s="44"/>
      <c r="B31" s="44"/>
      <c r="C31" s="14" t="s">
        <v>78</v>
      </c>
      <c r="D31" s="29" t="s">
        <v>99</v>
      </c>
      <c r="E31" s="29">
        <v>159</v>
      </c>
      <c r="F31" s="29">
        <v>258</v>
      </c>
      <c r="G31" s="29" t="s">
        <v>99</v>
      </c>
      <c r="H31" s="29">
        <v>313</v>
      </c>
      <c r="I31" s="29">
        <v>389</v>
      </c>
      <c r="J31" s="29" t="s">
        <v>99</v>
      </c>
      <c r="K31" s="29">
        <v>707</v>
      </c>
      <c r="L31" s="29">
        <v>914</v>
      </c>
      <c r="M31" s="29" t="s">
        <v>99</v>
      </c>
      <c r="N31" s="29">
        <v>814</v>
      </c>
      <c r="O31" s="29" t="s">
        <v>210</v>
      </c>
      <c r="P31" s="29" t="s">
        <v>99</v>
      </c>
      <c r="Q31" s="29">
        <v>669</v>
      </c>
      <c r="R31" s="29">
        <v>969</v>
      </c>
    </row>
    <row r="32" spans="1:18" ht="12" customHeight="1" x14ac:dyDescent="0.3">
      <c r="A32" s="44"/>
      <c r="B32" s="44"/>
      <c r="C32" s="14" t="s">
        <v>12</v>
      </c>
      <c r="D32" s="29" t="s">
        <v>99</v>
      </c>
      <c r="E32" s="29">
        <v>201</v>
      </c>
      <c r="F32" s="29">
        <v>292</v>
      </c>
      <c r="G32" s="29" t="s">
        <v>99</v>
      </c>
      <c r="H32" s="29">
        <v>367</v>
      </c>
      <c r="I32" s="29">
        <v>448</v>
      </c>
      <c r="J32" s="29" t="s">
        <v>99</v>
      </c>
      <c r="K32" s="29">
        <v>808</v>
      </c>
      <c r="L32" s="29" t="s">
        <v>300</v>
      </c>
      <c r="M32" s="29" t="s">
        <v>99</v>
      </c>
      <c r="N32" s="29">
        <v>911</v>
      </c>
      <c r="O32" s="29" t="s">
        <v>356</v>
      </c>
      <c r="P32" s="29" t="s">
        <v>99</v>
      </c>
      <c r="Q32" s="29">
        <v>810</v>
      </c>
      <c r="R32" s="29" t="s">
        <v>798</v>
      </c>
    </row>
    <row r="33" spans="1:18" ht="12" customHeight="1" x14ac:dyDescent="0.3">
      <c r="A33" s="44"/>
      <c r="B33" s="44"/>
      <c r="C33" s="16" t="s">
        <v>13</v>
      </c>
      <c r="D33" s="30" t="s">
        <v>99</v>
      </c>
      <c r="E33" s="30">
        <v>193</v>
      </c>
      <c r="F33" s="30">
        <v>267</v>
      </c>
      <c r="G33" s="30" t="s">
        <v>99</v>
      </c>
      <c r="H33" s="30">
        <v>324</v>
      </c>
      <c r="I33" s="30">
        <v>423</v>
      </c>
      <c r="J33" s="30" t="s">
        <v>99</v>
      </c>
      <c r="K33" s="30">
        <v>755</v>
      </c>
      <c r="L33" s="30">
        <v>955</v>
      </c>
      <c r="M33" s="30" t="s">
        <v>99</v>
      </c>
      <c r="N33" s="30">
        <v>867</v>
      </c>
      <c r="O33" s="30" t="s">
        <v>204</v>
      </c>
      <c r="P33" s="30" t="s">
        <v>99</v>
      </c>
      <c r="Q33" s="30">
        <v>788</v>
      </c>
      <c r="R33" s="30" t="s">
        <v>205</v>
      </c>
    </row>
    <row r="34" spans="1:18" ht="12" customHeight="1" x14ac:dyDescent="0.3">
      <c r="A34" s="44"/>
      <c r="B34" s="46" t="s">
        <v>728</v>
      </c>
      <c r="C34" s="14" t="s">
        <v>77</v>
      </c>
      <c r="D34" s="29" t="s">
        <v>99</v>
      </c>
      <c r="E34" s="29">
        <v>89</v>
      </c>
      <c r="F34" s="29">
        <v>132</v>
      </c>
      <c r="G34" s="29" t="s">
        <v>99</v>
      </c>
      <c r="H34" s="29">
        <v>163</v>
      </c>
      <c r="I34" s="29">
        <v>206</v>
      </c>
      <c r="J34" s="29" t="s">
        <v>99</v>
      </c>
      <c r="K34" s="29">
        <v>359</v>
      </c>
      <c r="L34" s="29">
        <v>471</v>
      </c>
      <c r="M34" s="29" t="s">
        <v>99</v>
      </c>
      <c r="N34" s="29">
        <v>390</v>
      </c>
      <c r="O34" s="29">
        <v>490</v>
      </c>
      <c r="P34" s="29" t="s">
        <v>99</v>
      </c>
      <c r="Q34" s="29">
        <v>308</v>
      </c>
      <c r="R34" s="29">
        <v>441</v>
      </c>
    </row>
    <row r="35" spans="1:18" ht="12" customHeight="1" x14ac:dyDescent="0.3">
      <c r="A35" s="44"/>
      <c r="B35" s="44"/>
      <c r="C35" s="14" t="s">
        <v>78</v>
      </c>
      <c r="D35" s="29" t="s">
        <v>99</v>
      </c>
      <c r="E35" s="29">
        <v>159</v>
      </c>
      <c r="F35" s="29">
        <v>258</v>
      </c>
      <c r="G35" s="29" t="s">
        <v>99</v>
      </c>
      <c r="H35" s="29">
        <v>313</v>
      </c>
      <c r="I35" s="29">
        <v>389</v>
      </c>
      <c r="J35" s="29" t="s">
        <v>99</v>
      </c>
      <c r="K35" s="29">
        <v>707</v>
      </c>
      <c r="L35" s="29">
        <v>914</v>
      </c>
      <c r="M35" s="29" t="s">
        <v>99</v>
      </c>
      <c r="N35" s="29">
        <v>814</v>
      </c>
      <c r="O35" s="29" t="s">
        <v>210</v>
      </c>
      <c r="P35" s="29" t="s">
        <v>99</v>
      </c>
      <c r="Q35" s="29">
        <v>669</v>
      </c>
      <c r="R35" s="29">
        <v>969</v>
      </c>
    </row>
    <row r="36" spans="1:18" ht="12" customHeight="1" x14ac:dyDescent="0.3">
      <c r="A36" s="44"/>
      <c r="B36" s="44"/>
      <c r="C36" s="14" t="s">
        <v>12</v>
      </c>
      <c r="D36" s="29" t="s">
        <v>99</v>
      </c>
      <c r="E36" s="29">
        <v>201</v>
      </c>
      <c r="F36" s="29">
        <v>292</v>
      </c>
      <c r="G36" s="29" t="s">
        <v>99</v>
      </c>
      <c r="H36" s="29">
        <v>367</v>
      </c>
      <c r="I36" s="29">
        <v>448</v>
      </c>
      <c r="J36" s="29" t="s">
        <v>99</v>
      </c>
      <c r="K36" s="29">
        <v>808</v>
      </c>
      <c r="L36" s="29" t="s">
        <v>300</v>
      </c>
      <c r="M36" s="29" t="s">
        <v>99</v>
      </c>
      <c r="N36" s="29">
        <v>911</v>
      </c>
      <c r="O36" s="29" t="s">
        <v>356</v>
      </c>
      <c r="P36" s="29" t="s">
        <v>99</v>
      </c>
      <c r="Q36" s="29">
        <v>810</v>
      </c>
      <c r="R36" s="29" t="s">
        <v>798</v>
      </c>
    </row>
    <row r="37" spans="1:18" ht="12" customHeight="1" x14ac:dyDescent="0.3">
      <c r="A37" s="44"/>
      <c r="B37" s="44"/>
      <c r="C37" s="16" t="s">
        <v>13</v>
      </c>
      <c r="D37" s="30" t="s">
        <v>99</v>
      </c>
      <c r="E37" s="30">
        <v>193</v>
      </c>
      <c r="F37" s="30">
        <v>267</v>
      </c>
      <c r="G37" s="30" t="s">
        <v>99</v>
      </c>
      <c r="H37" s="30">
        <v>324</v>
      </c>
      <c r="I37" s="30">
        <v>423</v>
      </c>
      <c r="J37" s="30" t="s">
        <v>99</v>
      </c>
      <c r="K37" s="30">
        <v>755</v>
      </c>
      <c r="L37" s="30">
        <v>955</v>
      </c>
      <c r="M37" s="30" t="s">
        <v>99</v>
      </c>
      <c r="N37" s="30">
        <v>867</v>
      </c>
      <c r="O37" s="30" t="s">
        <v>204</v>
      </c>
      <c r="P37" s="30" t="s">
        <v>99</v>
      </c>
      <c r="Q37" s="30">
        <v>788</v>
      </c>
      <c r="R37" s="30" t="s">
        <v>205</v>
      </c>
    </row>
    <row r="38" spans="1:18" ht="12" customHeight="1" x14ac:dyDescent="0.3">
      <c r="A38" s="44"/>
      <c r="B38" s="46" t="s">
        <v>729</v>
      </c>
      <c r="C38" s="14" t="s">
        <v>77</v>
      </c>
      <c r="D38" s="29" t="s">
        <v>99</v>
      </c>
      <c r="E38" s="29">
        <v>89</v>
      </c>
      <c r="F38" s="29">
        <v>132</v>
      </c>
      <c r="G38" s="29" t="s">
        <v>99</v>
      </c>
      <c r="H38" s="29">
        <v>163</v>
      </c>
      <c r="I38" s="29">
        <v>206</v>
      </c>
      <c r="J38" s="29" t="s">
        <v>99</v>
      </c>
      <c r="K38" s="29">
        <v>359</v>
      </c>
      <c r="L38" s="29">
        <v>471</v>
      </c>
      <c r="M38" s="29" t="s">
        <v>99</v>
      </c>
      <c r="N38" s="29">
        <v>390</v>
      </c>
      <c r="O38" s="29">
        <v>490</v>
      </c>
      <c r="P38" s="29" t="s">
        <v>99</v>
      </c>
      <c r="Q38" s="29">
        <v>308</v>
      </c>
      <c r="R38" s="29">
        <v>441</v>
      </c>
    </row>
    <row r="39" spans="1:18" ht="12" customHeight="1" x14ac:dyDescent="0.3">
      <c r="A39" s="44"/>
      <c r="B39" s="44"/>
      <c r="C39" s="14" t="s">
        <v>78</v>
      </c>
      <c r="D39" s="29" t="s">
        <v>99</v>
      </c>
      <c r="E39" s="29">
        <v>159</v>
      </c>
      <c r="F39" s="29">
        <v>258</v>
      </c>
      <c r="G39" s="29" t="s">
        <v>99</v>
      </c>
      <c r="H39" s="29">
        <v>313</v>
      </c>
      <c r="I39" s="29">
        <v>389</v>
      </c>
      <c r="J39" s="29" t="s">
        <v>99</v>
      </c>
      <c r="K39" s="29">
        <v>707</v>
      </c>
      <c r="L39" s="29">
        <v>914</v>
      </c>
      <c r="M39" s="29" t="s">
        <v>99</v>
      </c>
      <c r="N39" s="29">
        <v>814</v>
      </c>
      <c r="O39" s="29" t="s">
        <v>210</v>
      </c>
      <c r="P39" s="29" t="s">
        <v>99</v>
      </c>
      <c r="Q39" s="29">
        <v>669</v>
      </c>
      <c r="R39" s="29">
        <v>969</v>
      </c>
    </row>
    <row r="40" spans="1:18" ht="12" customHeight="1" x14ac:dyDescent="0.3">
      <c r="A40" s="44"/>
      <c r="B40" s="44"/>
      <c r="C40" s="14" t="s">
        <v>12</v>
      </c>
      <c r="D40" s="29" t="s">
        <v>99</v>
      </c>
      <c r="E40" s="29">
        <v>201</v>
      </c>
      <c r="F40" s="29">
        <v>292</v>
      </c>
      <c r="G40" s="29" t="s">
        <v>99</v>
      </c>
      <c r="H40" s="29">
        <v>367</v>
      </c>
      <c r="I40" s="29">
        <v>448</v>
      </c>
      <c r="J40" s="29" t="s">
        <v>99</v>
      </c>
      <c r="K40" s="29">
        <v>808</v>
      </c>
      <c r="L40" s="29" t="s">
        <v>300</v>
      </c>
      <c r="M40" s="29" t="s">
        <v>99</v>
      </c>
      <c r="N40" s="29">
        <v>911</v>
      </c>
      <c r="O40" s="29" t="s">
        <v>356</v>
      </c>
      <c r="P40" s="29" t="s">
        <v>99</v>
      </c>
      <c r="Q40" s="29">
        <v>810</v>
      </c>
      <c r="R40" s="29" t="s">
        <v>798</v>
      </c>
    </row>
    <row r="41" spans="1:18" ht="12" customHeight="1" x14ac:dyDescent="0.3">
      <c r="A41" s="44"/>
      <c r="B41" s="44"/>
      <c r="C41" s="16" t="s">
        <v>13</v>
      </c>
      <c r="D41" s="30" t="s">
        <v>99</v>
      </c>
      <c r="E41" s="30">
        <v>193</v>
      </c>
      <c r="F41" s="30">
        <v>267</v>
      </c>
      <c r="G41" s="30" t="s">
        <v>99</v>
      </c>
      <c r="H41" s="30">
        <v>324</v>
      </c>
      <c r="I41" s="30">
        <v>423</v>
      </c>
      <c r="J41" s="30" t="s">
        <v>99</v>
      </c>
      <c r="K41" s="30">
        <v>755</v>
      </c>
      <c r="L41" s="30">
        <v>955</v>
      </c>
      <c r="M41" s="30" t="s">
        <v>99</v>
      </c>
      <c r="N41" s="30">
        <v>867</v>
      </c>
      <c r="O41" s="30" t="s">
        <v>204</v>
      </c>
      <c r="P41" s="30" t="s">
        <v>99</v>
      </c>
      <c r="Q41" s="30">
        <v>788</v>
      </c>
      <c r="R41" s="30" t="s">
        <v>205</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799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15.2</v>
      </c>
      <c r="F6" s="25">
        <v>27.9</v>
      </c>
      <c r="G6" s="24" t="s">
        <v>97</v>
      </c>
      <c r="H6" s="25">
        <v>13.7</v>
      </c>
      <c r="I6" s="25">
        <v>10.4</v>
      </c>
      <c r="J6" s="24" t="s">
        <v>97</v>
      </c>
      <c r="K6" s="25">
        <v>17</v>
      </c>
      <c r="L6" s="25">
        <v>16.600000000000001</v>
      </c>
      <c r="M6" s="24" t="s">
        <v>97</v>
      </c>
      <c r="N6" s="25">
        <v>9.8000000000000007</v>
      </c>
      <c r="O6" s="25">
        <v>18.600000000000001</v>
      </c>
      <c r="P6" s="24" t="s">
        <v>97</v>
      </c>
      <c r="Q6" s="25">
        <v>18.3</v>
      </c>
      <c r="R6" s="25">
        <v>20.8</v>
      </c>
    </row>
    <row r="7" spans="1:18" ht="12" customHeight="1" x14ac:dyDescent="0.3">
      <c r="A7" s="44"/>
      <c r="B7" s="44"/>
      <c r="C7" s="14" t="s">
        <v>78</v>
      </c>
      <c r="D7" s="24" t="s">
        <v>97</v>
      </c>
      <c r="E7" s="25">
        <v>11.9</v>
      </c>
      <c r="F7" s="25">
        <v>21.3</v>
      </c>
      <c r="G7" s="24" t="s">
        <v>97</v>
      </c>
      <c r="H7" s="25">
        <v>9.9</v>
      </c>
      <c r="I7" s="25">
        <v>9.4</v>
      </c>
      <c r="J7" s="24" t="s">
        <v>97</v>
      </c>
      <c r="K7" s="25">
        <v>22.2</v>
      </c>
      <c r="L7" s="25">
        <v>17.3</v>
      </c>
      <c r="M7" s="24" t="s">
        <v>97</v>
      </c>
      <c r="N7" s="25">
        <v>14.1</v>
      </c>
      <c r="O7" s="25">
        <v>15.9</v>
      </c>
      <c r="P7" s="24" t="s">
        <v>97</v>
      </c>
      <c r="Q7" s="25">
        <v>22.9</v>
      </c>
      <c r="R7" s="25">
        <v>24.7</v>
      </c>
    </row>
    <row r="8" spans="1:18" ht="12" customHeight="1" x14ac:dyDescent="0.3">
      <c r="A8" s="44"/>
      <c r="B8" s="44"/>
      <c r="C8" s="14" t="s">
        <v>12</v>
      </c>
      <c r="D8" s="24" t="s">
        <v>97</v>
      </c>
      <c r="E8" s="25">
        <v>18.399999999999999</v>
      </c>
      <c r="F8" s="25">
        <v>19.3</v>
      </c>
      <c r="G8" s="24" t="s">
        <v>97</v>
      </c>
      <c r="H8" s="25">
        <v>19.2</v>
      </c>
      <c r="I8" s="25">
        <v>8.5</v>
      </c>
      <c r="J8" s="24" t="s">
        <v>97</v>
      </c>
      <c r="K8" s="25">
        <v>19.399999999999999</v>
      </c>
      <c r="L8" s="25">
        <v>17.100000000000001</v>
      </c>
      <c r="M8" s="24" t="s">
        <v>97</v>
      </c>
      <c r="N8" s="25">
        <v>20</v>
      </c>
      <c r="O8" s="25">
        <v>15.3</v>
      </c>
      <c r="P8" s="24" t="s">
        <v>97</v>
      </c>
      <c r="Q8" s="25">
        <v>27.1</v>
      </c>
      <c r="R8" s="25">
        <v>25.3</v>
      </c>
    </row>
    <row r="9" spans="1:18" ht="12" customHeight="1" x14ac:dyDescent="0.3">
      <c r="A9" s="44"/>
      <c r="B9" s="44"/>
      <c r="C9" s="16" t="s">
        <v>13</v>
      </c>
      <c r="D9" s="28" t="s">
        <v>97</v>
      </c>
      <c r="E9" s="27">
        <v>13.5</v>
      </c>
      <c r="F9" s="27">
        <v>11.1</v>
      </c>
      <c r="G9" s="28" t="s">
        <v>97</v>
      </c>
      <c r="H9" s="27">
        <v>16.2</v>
      </c>
      <c r="I9" s="27">
        <v>15</v>
      </c>
      <c r="J9" s="28" t="s">
        <v>97</v>
      </c>
      <c r="K9" s="27">
        <v>18.8</v>
      </c>
      <c r="L9" s="27">
        <v>8.8000000000000007</v>
      </c>
      <c r="M9" s="28" t="s">
        <v>97</v>
      </c>
      <c r="N9" s="27">
        <v>17.399999999999999</v>
      </c>
      <c r="O9" s="27">
        <v>18.7</v>
      </c>
      <c r="P9" s="28" t="s">
        <v>97</v>
      </c>
      <c r="Q9" s="27">
        <v>19.3</v>
      </c>
      <c r="R9" s="27">
        <v>22.2</v>
      </c>
    </row>
    <row r="10" spans="1:18" ht="12" customHeight="1" x14ac:dyDescent="0.3">
      <c r="A10" s="44"/>
      <c r="B10" s="46" t="s">
        <v>728</v>
      </c>
      <c r="C10" s="14" t="s">
        <v>77</v>
      </c>
      <c r="D10" s="24" t="s">
        <v>97</v>
      </c>
      <c r="E10" s="25">
        <v>3</v>
      </c>
      <c r="F10" s="25">
        <v>0</v>
      </c>
      <c r="G10" s="24" t="s">
        <v>97</v>
      </c>
      <c r="H10" s="25">
        <v>9.8000000000000007</v>
      </c>
      <c r="I10" s="25">
        <v>7.3</v>
      </c>
      <c r="J10" s="24" t="s">
        <v>97</v>
      </c>
      <c r="K10" s="25">
        <v>6.3</v>
      </c>
      <c r="L10" s="25">
        <v>6.2</v>
      </c>
      <c r="M10" s="24" t="s">
        <v>97</v>
      </c>
      <c r="N10" s="25">
        <v>3.3</v>
      </c>
      <c r="O10" s="25">
        <v>5.4</v>
      </c>
      <c r="P10" s="24" t="s">
        <v>97</v>
      </c>
      <c r="Q10" s="25">
        <v>2.2999999999999998</v>
      </c>
      <c r="R10" s="25">
        <v>3</v>
      </c>
    </row>
    <row r="11" spans="1:18" ht="12" customHeight="1" x14ac:dyDescent="0.3">
      <c r="A11" s="44"/>
      <c r="B11" s="44"/>
      <c r="C11" s="14" t="s">
        <v>78</v>
      </c>
      <c r="D11" s="24" t="s">
        <v>97</v>
      </c>
      <c r="E11" s="25">
        <v>11.9</v>
      </c>
      <c r="F11" s="25">
        <v>8.1999999999999993</v>
      </c>
      <c r="G11" s="24" t="s">
        <v>97</v>
      </c>
      <c r="H11" s="25">
        <v>3.7</v>
      </c>
      <c r="I11" s="25">
        <v>7.7</v>
      </c>
      <c r="J11" s="24" t="s">
        <v>97</v>
      </c>
      <c r="K11" s="25">
        <v>3.3</v>
      </c>
      <c r="L11" s="25">
        <v>10.8</v>
      </c>
      <c r="M11" s="24" t="s">
        <v>97</v>
      </c>
      <c r="N11" s="25">
        <v>2.8</v>
      </c>
      <c r="O11" s="25">
        <v>7.5</v>
      </c>
      <c r="P11" s="24" t="s">
        <v>97</v>
      </c>
      <c r="Q11" s="25">
        <v>3.3</v>
      </c>
      <c r="R11" s="25">
        <v>2.1</v>
      </c>
    </row>
    <row r="12" spans="1:18" ht="12" customHeight="1" x14ac:dyDescent="0.3">
      <c r="A12" s="44"/>
      <c r="B12" s="44"/>
      <c r="C12" s="14" t="s">
        <v>12</v>
      </c>
      <c r="D12" s="24" t="s">
        <v>97</v>
      </c>
      <c r="E12" s="25">
        <v>18.399999999999999</v>
      </c>
      <c r="F12" s="25">
        <v>12.3</v>
      </c>
      <c r="G12" s="24" t="s">
        <v>97</v>
      </c>
      <c r="H12" s="25">
        <v>5.8</v>
      </c>
      <c r="I12" s="25">
        <v>10.6</v>
      </c>
      <c r="J12" s="24" t="s">
        <v>97</v>
      </c>
      <c r="K12" s="25">
        <v>5</v>
      </c>
      <c r="L12" s="25">
        <v>8.8000000000000007</v>
      </c>
      <c r="M12" s="24" t="s">
        <v>97</v>
      </c>
      <c r="N12" s="25">
        <v>4.3</v>
      </c>
      <c r="O12" s="25">
        <v>5.6</v>
      </c>
      <c r="P12" s="24" t="s">
        <v>97</v>
      </c>
      <c r="Q12" s="25">
        <v>3</v>
      </c>
      <c r="R12" s="25">
        <v>2.2000000000000002</v>
      </c>
    </row>
    <row r="13" spans="1:18" ht="12" customHeight="1" x14ac:dyDescent="0.3">
      <c r="A13" s="44"/>
      <c r="B13" s="44"/>
      <c r="C13" s="16" t="s">
        <v>13</v>
      </c>
      <c r="D13" s="28" t="s">
        <v>97</v>
      </c>
      <c r="E13" s="27">
        <v>9.6</v>
      </c>
      <c r="F13" s="27">
        <v>9.6999999999999993</v>
      </c>
      <c r="G13" s="28" t="s">
        <v>97</v>
      </c>
      <c r="H13" s="27">
        <v>5.9</v>
      </c>
      <c r="I13" s="27">
        <v>8</v>
      </c>
      <c r="J13" s="28" t="s">
        <v>97</v>
      </c>
      <c r="K13" s="27">
        <v>6.7</v>
      </c>
      <c r="L13" s="27">
        <v>7.4</v>
      </c>
      <c r="M13" s="28" t="s">
        <v>97</v>
      </c>
      <c r="N13" s="27">
        <v>6.3</v>
      </c>
      <c r="O13" s="27">
        <v>4.9000000000000004</v>
      </c>
      <c r="P13" s="28" t="s">
        <v>97</v>
      </c>
      <c r="Q13" s="27">
        <v>1.2</v>
      </c>
      <c r="R13" s="27">
        <v>1.1000000000000001</v>
      </c>
    </row>
    <row r="14" spans="1:18" ht="12" customHeight="1" x14ac:dyDescent="0.3">
      <c r="A14" s="44"/>
      <c r="B14" s="46" t="s">
        <v>729</v>
      </c>
      <c r="C14" s="14" t="s">
        <v>77</v>
      </c>
      <c r="D14" s="24" t="s">
        <v>97</v>
      </c>
      <c r="E14" s="25">
        <v>36.4</v>
      </c>
      <c r="F14" s="25">
        <v>20.9</v>
      </c>
      <c r="G14" s="24" t="s">
        <v>97</v>
      </c>
      <c r="H14" s="25">
        <v>41.2</v>
      </c>
      <c r="I14" s="25">
        <v>26</v>
      </c>
      <c r="J14" s="24" t="s">
        <v>97</v>
      </c>
      <c r="K14" s="25">
        <v>45.5</v>
      </c>
      <c r="L14" s="25">
        <v>40</v>
      </c>
      <c r="M14" s="24" t="s">
        <v>97</v>
      </c>
      <c r="N14" s="25">
        <v>50.8</v>
      </c>
      <c r="O14" s="25">
        <v>33.5</v>
      </c>
      <c r="P14" s="24" t="s">
        <v>97</v>
      </c>
      <c r="Q14" s="25">
        <v>36.6</v>
      </c>
      <c r="R14" s="25">
        <v>39.1</v>
      </c>
    </row>
    <row r="15" spans="1:18" ht="12" customHeight="1" x14ac:dyDescent="0.3">
      <c r="A15" s="44"/>
      <c r="B15" s="44"/>
      <c r="C15" s="14" t="s">
        <v>78</v>
      </c>
      <c r="D15" s="24" t="s">
        <v>97</v>
      </c>
      <c r="E15" s="25">
        <v>33.9</v>
      </c>
      <c r="F15" s="25">
        <v>19.7</v>
      </c>
      <c r="G15" s="24" t="s">
        <v>97</v>
      </c>
      <c r="H15" s="25">
        <v>32.1</v>
      </c>
      <c r="I15" s="25">
        <v>28.2</v>
      </c>
      <c r="J15" s="24" t="s">
        <v>97</v>
      </c>
      <c r="K15" s="25">
        <v>39.9</v>
      </c>
      <c r="L15" s="25">
        <v>31.9</v>
      </c>
      <c r="M15" s="24" t="s">
        <v>97</v>
      </c>
      <c r="N15" s="25">
        <v>46.5</v>
      </c>
      <c r="O15" s="25">
        <v>36.299999999999997</v>
      </c>
      <c r="P15" s="24" t="s">
        <v>97</v>
      </c>
      <c r="Q15" s="25">
        <v>38.6</v>
      </c>
      <c r="R15" s="25">
        <v>39.9</v>
      </c>
    </row>
    <row r="16" spans="1:18" ht="12" customHeight="1" x14ac:dyDescent="0.3">
      <c r="A16" s="44"/>
      <c r="B16" s="44"/>
      <c r="C16" s="14" t="s">
        <v>12</v>
      </c>
      <c r="D16" s="24" t="s">
        <v>97</v>
      </c>
      <c r="E16" s="25">
        <v>23.7</v>
      </c>
      <c r="F16" s="25">
        <v>22.8</v>
      </c>
      <c r="G16" s="24" t="s">
        <v>97</v>
      </c>
      <c r="H16" s="25">
        <v>30.8</v>
      </c>
      <c r="I16" s="25">
        <v>25.5</v>
      </c>
      <c r="J16" s="24" t="s">
        <v>97</v>
      </c>
      <c r="K16" s="25">
        <v>35.299999999999997</v>
      </c>
      <c r="L16" s="25">
        <v>28.2</v>
      </c>
      <c r="M16" s="24" t="s">
        <v>97</v>
      </c>
      <c r="N16" s="25">
        <v>39.299999999999997</v>
      </c>
      <c r="O16" s="25">
        <v>38.6</v>
      </c>
      <c r="P16" s="24" t="s">
        <v>97</v>
      </c>
      <c r="Q16" s="25">
        <v>33.1</v>
      </c>
      <c r="R16" s="25">
        <v>37.299999999999997</v>
      </c>
    </row>
    <row r="17" spans="1:18" ht="12" customHeight="1" x14ac:dyDescent="0.3">
      <c r="A17" s="44"/>
      <c r="B17" s="44"/>
      <c r="C17" s="16" t="s">
        <v>13</v>
      </c>
      <c r="D17" s="28" t="s">
        <v>97</v>
      </c>
      <c r="E17" s="27">
        <v>32.700000000000003</v>
      </c>
      <c r="F17" s="27">
        <v>27.8</v>
      </c>
      <c r="G17" s="28" t="s">
        <v>97</v>
      </c>
      <c r="H17" s="27">
        <v>41.2</v>
      </c>
      <c r="I17" s="27">
        <v>28.3</v>
      </c>
      <c r="J17" s="28" t="s">
        <v>97</v>
      </c>
      <c r="K17" s="27">
        <v>31.5</v>
      </c>
      <c r="L17" s="27">
        <v>36.299999999999997</v>
      </c>
      <c r="M17" s="28" t="s">
        <v>97</v>
      </c>
      <c r="N17" s="27">
        <v>40.5</v>
      </c>
      <c r="O17" s="27">
        <v>34</v>
      </c>
      <c r="P17" s="28" t="s">
        <v>97</v>
      </c>
      <c r="Q17" s="27">
        <v>41.6</v>
      </c>
      <c r="R17" s="27">
        <v>41.2</v>
      </c>
    </row>
    <row r="18" spans="1:18" ht="12" customHeight="1" x14ac:dyDescent="0.3">
      <c r="A18" s="43" t="s">
        <v>79</v>
      </c>
      <c r="B18" s="46" t="s">
        <v>727</v>
      </c>
      <c r="C18" s="14" t="s">
        <v>77</v>
      </c>
      <c r="D18" s="29" t="s">
        <v>99</v>
      </c>
      <c r="E18" s="29">
        <v>5</v>
      </c>
      <c r="F18" s="29">
        <v>12</v>
      </c>
      <c r="G18" s="29" t="s">
        <v>99</v>
      </c>
      <c r="H18" s="29">
        <v>7</v>
      </c>
      <c r="I18" s="29">
        <v>10</v>
      </c>
      <c r="J18" s="29" t="s">
        <v>99</v>
      </c>
      <c r="K18" s="29">
        <v>19</v>
      </c>
      <c r="L18" s="29">
        <v>24</v>
      </c>
      <c r="M18" s="29" t="s">
        <v>99</v>
      </c>
      <c r="N18" s="29">
        <v>12</v>
      </c>
      <c r="O18" s="29">
        <v>31</v>
      </c>
      <c r="P18" s="29" t="s">
        <v>99</v>
      </c>
      <c r="Q18" s="29">
        <v>24</v>
      </c>
      <c r="R18" s="29">
        <v>42</v>
      </c>
    </row>
    <row r="19" spans="1:18" ht="12" customHeight="1" x14ac:dyDescent="0.3">
      <c r="A19" s="44"/>
      <c r="B19" s="44"/>
      <c r="C19" s="14" t="s">
        <v>78</v>
      </c>
      <c r="D19" s="29" t="s">
        <v>99</v>
      </c>
      <c r="E19" s="29">
        <v>7</v>
      </c>
      <c r="F19" s="29">
        <v>13</v>
      </c>
      <c r="G19" s="29" t="s">
        <v>99</v>
      </c>
      <c r="H19" s="29">
        <v>8</v>
      </c>
      <c r="I19" s="29">
        <v>11</v>
      </c>
      <c r="J19" s="29" t="s">
        <v>99</v>
      </c>
      <c r="K19" s="29">
        <v>34</v>
      </c>
      <c r="L19" s="29">
        <v>32</v>
      </c>
      <c r="M19" s="29" t="s">
        <v>99</v>
      </c>
      <c r="N19" s="29">
        <v>20</v>
      </c>
      <c r="O19" s="29">
        <v>36</v>
      </c>
      <c r="P19" s="29" t="s">
        <v>99</v>
      </c>
      <c r="Q19" s="29">
        <v>35</v>
      </c>
      <c r="R19" s="29">
        <v>60</v>
      </c>
    </row>
    <row r="20" spans="1:18" ht="12" customHeight="1" x14ac:dyDescent="0.3">
      <c r="A20" s="44"/>
      <c r="B20" s="44"/>
      <c r="C20" s="14" t="s">
        <v>12</v>
      </c>
      <c r="D20" s="29" t="s">
        <v>99</v>
      </c>
      <c r="E20" s="29">
        <v>7</v>
      </c>
      <c r="F20" s="29">
        <v>11</v>
      </c>
      <c r="G20" s="29" t="s">
        <v>99</v>
      </c>
      <c r="H20" s="29">
        <v>10</v>
      </c>
      <c r="I20" s="29">
        <v>8</v>
      </c>
      <c r="J20" s="29" t="s">
        <v>99</v>
      </c>
      <c r="K20" s="29">
        <v>27</v>
      </c>
      <c r="L20" s="29">
        <v>29</v>
      </c>
      <c r="M20" s="29" t="s">
        <v>99</v>
      </c>
      <c r="N20" s="29">
        <v>28</v>
      </c>
      <c r="O20" s="29">
        <v>33</v>
      </c>
      <c r="P20" s="29" t="s">
        <v>99</v>
      </c>
      <c r="Q20" s="29">
        <v>36</v>
      </c>
      <c r="R20" s="29">
        <v>57</v>
      </c>
    </row>
    <row r="21" spans="1:18" ht="12" customHeight="1" x14ac:dyDescent="0.3">
      <c r="A21" s="44"/>
      <c r="B21" s="44"/>
      <c r="C21" s="16" t="s">
        <v>13</v>
      </c>
      <c r="D21" s="30" t="s">
        <v>99</v>
      </c>
      <c r="E21" s="30">
        <v>7</v>
      </c>
      <c r="F21" s="30">
        <v>8</v>
      </c>
      <c r="G21" s="30" t="s">
        <v>99</v>
      </c>
      <c r="H21" s="30">
        <v>11</v>
      </c>
      <c r="I21" s="30">
        <v>17</v>
      </c>
      <c r="J21" s="30" t="s">
        <v>99</v>
      </c>
      <c r="K21" s="30">
        <v>31</v>
      </c>
      <c r="L21" s="30">
        <v>19</v>
      </c>
      <c r="M21" s="30" t="s">
        <v>99</v>
      </c>
      <c r="N21" s="30">
        <v>33</v>
      </c>
      <c r="O21" s="30">
        <v>50</v>
      </c>
      <c r="P21" s="30" t="s">
        <v>99</v>
      </c>
      <c r="Q21" s="30">
        <v>32</v>
      </c>
      <c r="R21" s="30">
        <v>62</v>
      </c>
    </row>
    <row r="22" spans="1:18" ht="12" customHeight="1" x14ac:dyDescent="0.3">
      <c r="A22" s="44"/>
      <c r="B22" s="46" t="s">
        <v>728</v>
      </c>
      <c r="C22" s="14" t="s">
        <v>77</v>
      </c>
      <c r="D22" s="29" t="s">
        <v>99</v>
      </c>
      <c r="E22" s="29">
        <v>1</v>
      </c>
      <c r="F22" s="29">
        <v>0</v>
      </c>
      <c r="G22" s="29" t="s">
        <v>99</v>
      </c>
      <c r="H22" s="29">
        <v>5</v>
      </c>
      <c r="I22" s="29">
        <v>7</v>
      </c>
      <c r="J22" s="29" t="s">
        <v>99</v>
      </c>
      <c r="K22" s="29">
        <v>7</v>
      </c>
      <c r="L22" s="29">
        <v>9</v>
      </c>
      <c r="M22" s="29" t="s">
        <v>99</v>
      </c>
      <c r="N22" s="29">
        <v>4</v>
      </c>
      <c r="O22" s="29">
        <v>9</v>
      </c>
      <c r="P22" s="29" t="s">
        <v>99</v>
      </c>
      <c r="Q22" s="29">
        <v>3</v>
      </c>
      <c r="R22" s="29">
        <v>6</v>
      </c>
    </row>
    <row r="23" spans="1:18" ht="12" customHeight="1" x14ac:dyDescent="0.3">
      <c r="A23" s="44"/>
      <c r="B23" s="44"/>
      <c r="C23" s="14" t="s">
        <v>78</v>
      </c>
      <c r="D23" s="29" t="s">
        <v>99</v>
      </c>
      <c r="E23" s="29">
        <v>7</v>
      </c>
      <c r="F23" s="29">
        <v>5</v>
      </c>
      <c r="G23" s="29" t="s">
        <v>99</v>
      </c>
      <c r="H23" s="29">
        <v>3</v>
      </c>
      <c r="I23" s="29">
        <v>9</v>
      </c>
      <c r="J23" s="29" t="s">
        <v>99</v>
      </c>
      <c r="K23" s="29">
        <v>5</v>
      </c>
      <c r="L23" s="29">
        <v>20</v>
      </c>
      <c r="M23" s="29" t="s">
        <v>99</v>
      </c>
      <c r="N23" s="29">
        <v>4</v>
      </c>
      <c r="O23" s="29">
        <v>17</v>
      </c>
      <c r="P23" s="29" t="s">
        <v>99</v>
      </c>
      <c r="Q23" s="29">
        <v>5</v>
      </c>
      <c r="R23" s="29">
        <v>5</v>
      </c>
    </row>
    <row r="24" spans="1:18" ht="12" customHeight="1" x14ac:dyDescent="0.3">
      <c r="A24" s="44"/>
      <c r="B24" s="44"/>
      <c r="C24" s="14" t="s">
        <v>12</v>
      </c>
      <c r="D24" s="29" t="s">
        <v>99</v>
      </c>
      <c r="E24" s="29">
        <v>7</v>
      </c>
      <c r="F24" s="29">
        <v>7</v>
      </c>
      <c r="G24" s="29" t="s">
        <v>99</v>
      </c>
      <c r="H24" s="29">
        <v>3</v>
      </c>
      <c r="I24" s="29">
        <v>10</v>
      </c>
      <c r="J24" s="29" t="s">
        <v>99</v>
      </c>
      <c r="K24" s="29">
        <v>7</v>
      </c>
      <c r="L24" s="29">
        <v>15</v>
      </c>
      <c r="M24" s="29" t="s">
        <v>99</v>
      </c>
      <c r="N24" s="29">
        <v>6</v>
      </c>
      <c r="O24" s="29">
        <v>12</v>
      </c>
      <c r="P24" s="29" t="s">
        <v>99</v>
      </c>
      <c r="Q24" s="29">
        <v>4</v>
      </c>
      <c r="R24" s="29">
        <v>5</v>
      </c>
    </row>
    <row r="25" spans="1:18" ht="12" customHeight="1" x14ac:dyDescent="0.3">
      <c r="A25" s="44"/>
      <c r="B25" s="44"/>
      <c r="C25" s="16" t="s">
        <v>13</v>
      </c>
      <c r="D25" s="30" t="s">
        <v>99</v>
      </c>
      <c r="E25" s="30">
        <v>5</v>
      </c>
      <c r="F25" s="30">
        <v>7</v>
      </c>
      <c r="G25" s="30" t="s">
        <v>99</v>
      </c>
      <c r="H25" s="30">
        <v>4</v>
      </c>
      <c r="I25" s="30">
        <v>9</v>
      </c>
      <c r="J25" s="30" t="s">
        <v>99</v>
      </c>
      <c r="K25" s="30">
        <v>11</v>
      </c>
      <c r="L25" s="30">
        <v>16</v>
      </c>
      <c r="M25" s="30" t="s">
        <v>99</v>
      </c>
      <c r="N25" s="30">
        <v>12</v>
      </c>
      <c r="O25" s="30">
        <v>13</v>
      </c>
      <c r="P25" s="30" t="s">
        <v>99</v>
      </c>
      <c r="Q25" s="30">
        <v>2</v>
      </c>
      <c r="R25" s="30">
        <v>3</v>
      </c>
    </row>
    <row r="26" spans="1:18" ht="12" customHeight="1" x14ac:dyDescent="0.3">
      <c r="A26" s="44"/>
      <c r="B26" s="46" t="s">
        <v>729</v>
      </c>
      <c r="C26" s="14" t="s">
        <v>77</v>
      </c>
      <c r="D26" s="29" t="s">
        <v>99</v>
      </c>
      <c r="E26" s="29">
        <v>12</v>
      </c>
      <c r="F26" s="29">
        <v>9</v>
      </c>
      <c r="G26" s="29" t="s">
        <v>99</v>
      </c>
      <c r="H26" s="29">
        <v>21</v>
      </c>
      <c r="I26" s="29">
        <v>25</v>
      </c>
      <c r="J26" s="29" t="s">
        <v>99</v>
      </c>
      <c r="K26" s="29">
        <v>51</v>
      </c>
      <c r="L26" s="29">
        <v>58</v>
      </c>
      <c r="M26" s="29" t="s">
        <v>99</v>
      </c>
      <c r="N26" s="29">
        <v>62</v>
      </c>
      <c r="O26" s="29">
        <v>56</v>
      </c>
      <c r="P26" s="29" t="s">
        <v>99</v>
      </c>
      <c r="Q26" s="29">
        <v>48</v>
      </c>
      <c r="R26" s="29">
        <v>79</v>
      </c>
    </row>
    <row r="27" spans="1:18" ht="12" customHeight="1" x14ac:dyDescent="0.3">
      <c r="A27" s="44"/>
      <c r="B27" s="44"/>
      <c r="C27" s="14" t="s">
        <v>78</v>
      </c>
      <c r="D27" s="29" t="s">
        <v>99</v>
      </c>
      <c r="E27" s="29">
        <v>20</v>
      </c>
      <c r="F27" s="29">
        <v>12</v>
      </c>
      <c r="G27" s="29" t="s">
        <v>99</v>
      </c>
      <c r="H27" s="29">
        <v>26</v>
      </c>
      <c r="I27" s="29">
        <v>33</v>
      </c>
      <c r="J27" s="29" t="s">
        <v>99</v>
      </c>
      <c r="K27" s="29">
        <v>61</v>
      </c>
      <c r="L27" s="29">
        <v>59</v>
      </c>
      <c r="M27" s="29" t="s">
        <v>99</v>
      </c>
      <c r="N27" s="29">
        <v>66</v>
      </c>
      <c r="O27" s="29">
        <v>82</v>
      </c>
      <c r="P27" s="29" t="s">
        <v>99</v>
      </c>
      <c r="Q27" s="29">
        <v>59</v>
      </c>
      <c r="R27" s="29">
        <v>97</v>
      </c>
    </row>
    <row r="28" spans="1:18" ht="12" customHeight="1" x14ac:dyDescent="0.3">
      <c r="A28" s="44"/>
      <c r="B28" s="44"/>
      <c r="C28" s="14" t="s">
        <v>12</v>
      </c>
      <c r="D28" s="29" t="s">
        <v>99</v>
      </c>
      <c r="E28" s="29">
        <v>9</v>
      </c>
      <c r="F28" s="29">
        <v>13</v>
      </c>
      <c r="G28" s="29" t="s">
        <v>99</v>
      </c>
      <c r="H28" s="29">
        <v>16</v>
      </c>
      <c r="I28" s="29">
        <v>24</v>
      </c>
      <c r="J28" s="29" t="s">
        <v>99</v>
      </c>
      <c r="K28" s="29">
        <v>49</v>
      </c>
      <c r="L28" s="29">
        <v>48</v>
      </c>
      <c r="M28" s="29" t="s">
        <v>99</v>
      </c>
      <c r="N28" s="29">
        <v>55</v>
      </c>
      <c r="O28" s="29">
        <v>83</v>
      </c>
      <c r="P28" s="29" t="s">
        <v>99</v>
      </c>
      <c r="Q28" s="29">
        <v>44</v>
      </c>
      <c r="R28" s="29">
        <v>84</v>
      </c>
    </row>
    <row r="29" spans="1:18" ht="12" customHeight="1" x14ac:dyDescent="0.3">
      <c r="A29" s="44"/>
      <c r="B29" s="44"/>
      <c r="C29" s="16" t="s">
        <v>13</v>
      </c>
      <c r="D29" s="30" t="s">
        <v>99</v>
      </c>
      <c r="E29" s="30">
        <v>17</v>
      </c>
      <c r="F29" s="30">
        <v>20</v>
      </c>
      <c r="G29" s="30" t="s">
        <v>99</v>
      </c>
      <c r="H29" s="30">
        <v>28</v>
      </c>
      <c r="I29" s="30">
        <v>32</v>
      </c>
      <c r="J29" s="30" t="s">
        <v>99</v>
      </c>
      <c r="K29" s="30">
        <v>52</v>
      </c>
      <c r="L29" s="30">
        <v>78</v>
      </c>
      <c r="M29" s="30" t="s">
        <v>99</v>
      </c>
      <c r="N29" s="30">
        <v>77</v>
      </c>
      <c r="O29" s="30">
        <v>91</v>
      </c>
      <c r="P29" s="30" t="s">
        <v>99</v>
      </c>
      <c r="Q29" s="30">
        <v>69</v>
      </c>
      <c r="R29" s="30">
        <v>115</v>
      </c>
    </row>
    <row r="30" spans="1:18" ht="12" customHeight="1" x14ac:dyDescent="0.3">
      <c r="A30" s="43" t="s">
        <v>80</v>
      </c>
      <c r="B30" s="46" t="s">
        <v>727</v>
      </c>
      <c r="C30" s="14" t="s">
        <v>77</v>
      </c>
      <c r="D30" s="29" t="s">
        <v>99</v>
      </c>
      <c r="E30" s="29">
        <v>33</v>
      </c>
      <c r="F30" s="29">
        <v>43</v>
      </c>
      <c r="G30" s="29" t="s">
        <v>99</v>
      </c>
      <c r="H30" s="29">
        <v>51</v>
      </c>
      <c r="I30" s="29">
        <v>96</v>
      </c>
      <c r="J30" s="29" t="s">
        <v>99</v>
      </c>
      <c r="K30" s="29">
        <v>112</v>
      </c>
      <c r="L30" s="29">
        <v>145</v>
      </c>
      <c r="M30" s="29" t="s">
        <v>99</v>
      </c>
      <c r="N30" s="29">
        <v>122</v>
      </c>
      <c r="O30" s="29">
        <v>167</v>
      </c>
      <c r="P30" s="29" t="s">
        <v>99</v>
      </c>
      <c r="Q30" s="29">
        <v>131</v>
      </c>
      <c r="R30" s="29">
        <v>202</v>
      </c>
    </row>
    <row r="31" spans="1:18" ht="12" customHeight="1" x14ac:dyDescent="0.3">
      <c r="A31" s="44"/>
      <c r="B31" s="44"/>
      <c r="C31" s="14" t="s">
        <v>78</v>
      </c>
      <c r="D31" s="29" t="s">
        <v>99</v>
      </c>
      <c r="E31" s="29">
        <v>59</v>
      </c>
      <c r="F31" s="29">
        <v>61</v>
      </c>
      <c r="G31" s="29" t="s">
        <v>99</v>
      </c>
      <c r="H31" s="29">
        <v>81</v>
      </c>
      <c r="I31" s="29">
        <v>117</v>
      </c>
      <c r="J31" s="29" t="s">
        <v>99</v>
      </c>
      <c r="K31" s="29">
        <v>153</v>
      </c>
      <c r="L31" s="29">
        <v>185</v>
      </c>
      <c r="M31" s="29" t="s">
        <v>99</v>
      </c>
      <c r="N31" s="29">
        <v>142</v>
      </c>
      <c r="O31" s="29">
        <v>226</v>
      </c>
      <c r="P31" s="29" t="s">
        <v>99</v>
      </c>
      <c r="Q31" s="29">
        <v>153</v>
      </c>
      <c r="R31" s="29">
        <v>243</v>
      </c>
    </row>
    <row r="32" spans="1:18" ht="12" customHeight="1" x14ac:dyDescent="0.3">
      <c r="A32" s="44"/>
      <c r="B32" s="44"/>
      <c r="C32" s="14" t="s">
        <v>12</v>
      </c>
      <c r="D32" s="29" t="s">
        <v>99</v>
      </c>
      <c r="E32" s="29">
        <v>38</v>
      </c>
      <c r="F32" s="29">
        <v>57</v>
      </c>
      <c r="G32" s="29" t="s">
        <v>99</v>
      </c>
      <c r="H32" s="29">
        <v>52</v>
      </c>
      <c r="I32" s="29">
        <v>94</v>
      </c>
      <c r="J32" s="29" t="s">
        <v>99</v>
      </c>
      <c r="K32" s="29">
        <v>139</v>
      </c>
      <c r="L32" s="29">
        <v>170</v>
      </c>
      <c r="M32" s="29" t="s">
        <v>99</v>
      </c>
      <c r="N32" s="29">
        <v>140</v>
      </c>
      <c r="O32" s="29">
        <v>215</v>
      </c>
      <c r="P32" s="29" t="s">
        <v>99</v>
      </c>
      <c r="Q32" s="29">
        <v>133</v>
      </c>
      <c r="R32" s="29">
        <v>225</v>
      </c>
    </row>
    <row r="33" spans="1:18" ht="12" customHeight="1" x14ac:dyDescent="0.3">
      <c r="A33" s="44"/>
      <c r="B33" s="44"/>
      <c r="C33" s="16" t="s">
        <v>13</v>
      </c>
      <c r="D33" s="30" t="s">
        <v>99</v>
      </c>
      <c r="E33" s="30">
        <v>52</v>
      </c>
      <c r="F33" s="30">
        <v>72</v>
      </c>
      <c r="G33" s="30" t="s">
        <v>99</v>
      </c>
      <c r="H33" s="30">
        <v>68</v>
      </c>
      <c r="I33" s="30">
        <v>113</v>
      </c>
      <c r="J33" s="30" t="s">
        <v>99</v>
      </c>
      <c r="K33" s="30">
        <v>165</v>
      </c>
      <c r="L33" s="30">
        <v>215</v>
      </c>
      <c r="M33" s="30" t="s">
        <v>99</v>
      </c>
      <c r="N33" s="30">
        <v>190</v>
      </c>
      <c r="O33" s="30">
        <v>268</v>
      </c>
      <c r="P33" s="30" t="s">
        <v>99</v>
      </c>
      <c r="Q33" s="30">
        <v>166</v>
      </c>
      <c r="R33" s="30">
        <v>279</v>
      </c>
    </row>
    <row r="34" spans="1:18" ht="12" customHeight="1" x14ac:dyDescent="0.3">
      <c r="A34" s="44"/>
      <c r="B34" s="46" t="s">
        <v>728</v>
      </c>
      <c r="C34" s="14" t="s">
        <v>77</v>
      </c>
      <c r="D34" s="29" t="s">
        <v>99</v>
      </c>
      <c r="E34" s="29">
        <v>33</v>
      </c>
      <c r="F34" s="29">
        <v>43</v>
      </c>
      <c r="G34" s="29" t="s">
        <v>99</v>
      </c>
      <c r="H34" s="29">
        <v>51</v>
      </c>
      <c r="I34" s="29">
        <v>96</v>
      </c>
      <c r="J34" s="29" t="s">
        <v>99</v>
      </c>
      <c r="K34" s="29">
        <v>112</v>
      </c>
      <c r="L34" s="29">
        <v>145</v>
      </c>
      <c r="M34" s="29" t="s">
        <v>99</v>
      </c>
      <c r="N34" s="29">
        <v>122</v>
      </c>
      <c r="O34" s="29">
        <v>167</v>
      </c>
      <c r="P34" s="29" t="s">
        <v>99</v>
      </c>
      <c r="Q34" s="29">
        <v>131</v>
      </c>
      <c r="R34" s="29">
        <v>202</v>
      </c>
    </row>
    <row r="35" spans="1:18" ht="12" customHeight="1" x14ac:dyDescent="0.3">
      <c r="A35" s="44"/>
      <c r="B35" s="44"/>
      <c r="C35" s="14" t="s">
        <v>78</v>
      </c>
      <c r="D35" s="29" t="s">
        <v>99</v>
      </c>
      <c r="E35" s="29">
        <v>59</v>
      </c>
      <c r="F35" s="29">
        <v>61</v>
      </c>
      <c r="G35" s="29" t="s">
        <v>99</v>
      </c>
      <c r="H35" s="29">
        <v>81</v>
      </c>
      <c r="I35" s="29">
        <v>117</v>
      </c>
      <c r="J35" s="29" t="s">
        <v>99</v>
      </c>
      <c r="K35" s="29">
        <v>153</v>
      </c>
      <c r="L35" s="29">
        <v>185</v>
      </c>
      <c r="M35" s="29" t="s">
        <v>99</v>
      </c>
      <c r="N35" s="29">
        <v>142</v>
      </c>
      <c r="O35" s="29">
        <v>226</v>
      </c>
      <c r="P35" s="29" t="s">
        <v>99</v>
      </c>
      <c r="Q35" s="29">
        <v>153</v>
      </c>
      <c r="R35" s="29">
        <v>243</v>
      </c>
    </row>
    <row r="36" spans="1:18" ht="12" customHeight="1" x14ac:dyDescent="0.3">
      <c r="A36" s="44"/>
      <c r="B36" s="44"/>
      <c r="C36" s="14" t="s">
        <v>12</v>
      </c>
      <c r="D36" s="29" t="s">
        <v>99</v>
      </c>
      <c r="E36" s="29">
        <v>38</v>
      </c>
      <c r="F36" s="29">
        <v>57</v>
      </c>
      <c r="G36" s="29" t="s">
        <v>99</v>
      </c>
      <c r="H36" s="29">
        <v>52</v>
      </c>
      <c r="I36" s="29">
        <v>94</v>
      </c>
      <c r="J36" s="29" t="s">
        <v>99</v>
      </c>
      <c r="K36" s="29">
        <v>139</v>
      </c>
      <c r="L36" s="29">
        <v>170</v>
      </c>
      <c r="M36" s="29" t="s">
        <v>99</v>
      </c>
      <c r="N36" s="29">
        <v>140</v>
      </c>
      <c r="O36" s="29">
        <v>215</v>
      </c>
      <c r="P36" s="29" t="s">
        <v>99</v>
      </c>
      <c r="Q36" s="29">
        <v>133</v>
      </c>
      <c r="R36" s="29">
        <v>225</v>
      </c>
    </row>
    <row r="37" spans="1:18" ht="12" customHeight="1" x14ac:dyDescent="0.3">
      <c r="A37" s="44"/>
      <c r="B37" s="44"/>
      <c r="C37" s="16" t="s">
        <v>13</v>
      </c>
      <c r="D37" s="30" t="s">
        <v>99</v>
      </c>
      <c r="E37" s="30">
        <v>52</v>
      </c>
      <c r="F37" s="30">
        <v>72</v>
      </c>
      <c r="G37" s="30" t="s">
        <v>99</v>
      </c>
      <c r="H37" s="30">
        <v>68</v>
      </c>
      <c r="I37" s="30">
        <v>113</v>
      </c>
      <c r="J37" s="30" t="s">
        <v>99</v>
      </c>
      <c r="K37" s="30">
        <v>165</v>
      </c>
      <c r="L37" s="30">
        <v>215</v>
      </c>
      <c r="M37" s="30" t="s">
        <v>99</v>
      </c>
      <c r="N37" s="30">
        <v>190</v>
      </c>
      <c r="O37" s="30">
        <v>268</v>
      </c>
      <c r="P37" s="30" t="s">
        <v>99</v>
      </c>
      <c r="Q37" s="30">
        <v>166</v>
      </c>
      <c r="R37" s="30">
        <v>279</v>
      </c>
    </row>
    <row r="38" spans="1:18" ht="12" customHeight="1" x14ac:dyDescent="0.3">
      <c r="A38" s="44"/>
      <c r="B38" s="46" t="s">
        <v>729</v>
      </c>
      <c r="C38" s="14" t="s">
        <v>77</v>
      </c>
      <c r="D38" s="29" t="s">
        <v>99</v>
      </c>
      <c r="E38" s="29">
        <v>33</v>
      </c>
      <c r="F38" s="29">
        <v>43</v>
      </c>
      <c r="G38" s="29" t="s">
        <v>99</v>
      </c>
      <c r="H38" s="29">
        <v>51</v>
      </c>
      <c r="I38" s="29">
        <v>96</v>
      </c>
      <c r="J38" s="29" t="s">
        <v>99</v>
      </c>
      <c r="K38" s="29">
        <v>112</v>
      </c>
      <c r="L38" s="29">
        <v>145</v>
      </c>
      <c r="M38" s="29" t="s">
        <v>99</v>
      </c>
      <c r="N38" s="29">
        <v>122</v>
      </c>
      <c r="O38" s="29">
        <v>167</v>
      </c>
      <c r="P38" s="29" t="s">
        <v>99</v>
      </c>
      <c r="Q38" s="29">
        <v>131</v>
      </c>
      <c r="R38" s="29">
        <v>202</v>
      </c>
    </row>
    <row r="39" spans="1:18" ht="12" customHeight="1" x14ac:dyDescent="0.3">
      <c r="A39" s="44"/>
      <c r="B39" s="44"/>
      <c r="C39" s="14" t="s">
        <v>78</v>
      </c>
      <c r="D39" s="29" t="s">
        <v>99</v>
      </c>
      <c r="E39" s="29">
        <v>59</v>
      </c>
      <c r="F39" s="29">
        <v>61</v>
      </c>
      <c r="G39" s="29" t="s">
        <v>99</v>
      </c>
      <c r="H39" s="29">
        <v>81</v>
      </c>
      <c r="I39" s="29">
        <v>117</v>
      </c>
      <c r="J39" s="29" t="s">
        <v>99</v>
      </c>
      <c r="K39" s="29">
        <v>153</v>
      </c>
      <c r="L39" s="29">
        <v>185</v>
      </c>
      <c r="M39" s="29" t="s">
        <v>99</v>
      </c>
      <c r="N39" s="29">
        <v>142</v>
      </c>
      <c r="O39" s="29">
        <v>226</v>
      </c>
      <c r="P39" s="29" t="s">
        <v>99</v>
      </c>
      <c r="Q39" s="29">
        <v>153</v>
      </c>
      <c r="R39" s="29">
        <v>243</v>
      </c>
    </row>
    <row r="40" spans="1:18" ht="12" customHeight="1" x14ac:dyDescent="0.3">
      <c r="A40" s="44"/>
      <c r="B40" s="44"/>
      <c r="C40" s="14" t="s">
        <v>12</v>
      </c>
      <c r="D40" s="29" t="s">
        <v>99</v>
      </c>
      <c r="E40" s="29">
        <v>38</v>
      </c>
      <c r="F40" s="29">
        <v>57</v>
      </c>
      <c r="G40" s="29" t="s">
        <v>99</v>
      </c>
      <c r="H40" s="29">
        <v>52</v>
      </c>
      <c r="I40" s="29">
        <v>94</v>
      </c>
      <c r="J40" s="29" t="s">
        <v>99</v>
      </c>
      <c r="K40" s="29">
        <v>139</v>
      </c>
      <c r="L40" s="29">
        <v>170</v>
      </c>
      <c r="M40" s="29" t="s">
        <v>99</v>
      </c>
      <c r="N40" s="29">
        <v>140</v>
      </c>
      <c r="O40" s="29">
        <v>215</v>
      </c>
      <c r="P40" s="29" t="s">
        <v>99</v>
      </c>
      <c r="Q40" s="29">
        <v>133</v>
      </c>
      <c r="R40" s="29">
        <v>225</v>
      </c>
    </row>
    <row r="41" spans="1:18" ht="12" customHeight="1" x14ac:dyDescent="0.3">
      <c r="A41" s="44"/>
      <c r="B41" s="44"/>
      <c r="C41" s="16" t="s">
        <v>13</v>
      </c>
      <c r="D41" s="30" t="s">
        <v>99</v>
      </c>
      <c r="E41" s="30">
        <v>52</v>
      </c>
      <c r="F41" s="30">
        <v>72</v>
      </c>
      <c r="G41" s="30" t="s">
        <v>99</v>
      </c>
      <c r="H41" s="30">
        <v>68</v>
      </c>
      <c r="I41" s="30">
        <v>113</v>
      </c>
      <c r="J41" s="30" t="s">
        <v>99</v>
      </c>
      <c r="K41" s="30">
        <v>165</v>
      </c>
      <c r="L41" s="30">
        <v>215</v>
      </c>
      <c r="M41" s="30" t="s">
        <v>99</v>
      </c>
      <c r="N41" s="30">
        <v>190</v>
      </c>
      <c r="O41" s="30">
        <v>268</v>
      </c>
      <c r="P41" s="30" t="s">
        <v>99</v>
      </c>
      <c r="Q41" s="30">
        <v>166</v>
      </c>
      <c r="R41" s="30">
        <v>279</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800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3.2</v>
      </c>
      <c r="F6" s="25">
        <v>7.3</v>
      </c>
      <c r="G6" s="24" t="s">
        <v>97</v>
      </c>
      <c r="H6" s="25">
        <v>7.1</v>
      </c>
      <c r="I6" s="25">
        <v>4.5</v>
      </c>
      <c r="J6" s="24" t="s">
        <v>97</v>
      </c>
      <c r="K6" s="25">
        <v>5.7</v>
      </c>
      <c r="L6" s="25">
        <v>7.9</v>
      </c>
      <c r="M6" s="24" t="s">
        <v>97</v>
      </c>
      <c r="N6" s="25">
        <v>7.6</v>
      </c>
      <c r="O6" s="25">
        <v>7.2</v>
      </c>
      <c r="P6" s="24" t="s">
        <v>97</v>
      </c>
      <c r="Q6" s="25">
        <v>10</v>
      </c>
      <c r="R6" s="25">
        <v>11.1</v>
      </c>
    </row>
    <row r="7" spans="1:18" ht="12" customHeight="1" x14ac:dyDescent="0.3">
      <c r="A7" s="44"/>
      <c r="B7" s="44"/>
      <c r="C7" s="14" t="s">
        <v>78</v>
      </c>
      <c r="D7" s="24" t="s">
        <v>97</v>
      </c>
      <c r="E7" s="25">
        <v>7.6</v>
      </c>
      <c r="F7" s="25">
        <v>13.9</v>
      </c>
      <c r="G7" s="24" t="s">
        <v>97</v>
      </c>
      <c r="H7" s="25">
        <v>10.9</v>
      </c>
      <c r="I7" s="25">
        <v>12.7</v>
      </c>
      <c r="J7" s="24" t="s">
        <v>97</v>
      </c>
      <c r="K7" s="25">
        <v>12.9</v>
      </c>
      <c r="L7" s="25">
        <v>12.6</v>
      </c>
      <c r="M7" s="24" t="s">
        <v>97</v>
      </c>
      <c r="N7" s="25">
        <v>14.7</v>
      </c>
      <c r="O7" s="25">
        <v>15.2</v>
      </c>
      <c r="P7" s="24" t="s">
        <v>97</v>
      </c>
      <c r="Q7" s="25">
        <v>13.8</v>
      </c>
      <c r="R7" s="25">
        <v>15.6</v>
      </c>
    </row>
    <row r="8" spans="1:18" ht="12" customHeight="1" x14ac:dyDescent="0.3">
      <c r="A8" s="44"/>
      <c r="B8" s="44"/>
      <c r="C8" s="14" t="s">
        <v>12</v>
      </c>
      <c r="D8" s="24" t="s">
        <v>97</v>
      </c>
      <c r="E8" s="25">
        <v>10.6</v>
      </c>
      <c r="F8" s="25">
        <v>14.2</v>
      </c>
      <c r="G8" s="24" t="s">
        <v>97</v>
      </c>
      <c r="H8" s="25">
        <v>16.2</v>
      </c>
      <c r="I8" s="25">
        <v>12.4</v>
      </c>
      <c r="J8" s="24" t="s">
        <v>97</v>
      </c>
      <c r="K8" s="25">
        <v>21.1</v>
      </c>
      <c r="L8" s="25">
        <v>19.2</v>
      </c>
      <c r="M8" s="24" t="s">
        <v>97</v>
      </c>
      <c r="N8" s="25">
        <v>24.3</v>
      </c>
      <c r="O8" s="25">
        <v>23.2</v>
      </c>
      <c r="P8" s="24" t="s">
        <v>97</v>
      </c>
      <c r="Q8" s="25">
        <v>24.8</v>
      </c>
      <c r="R8" s="25">
        <v>26.8</v>
      </c>
    </row>
    <row r="9" spans="1:18" ht="12" customHeight="1" x14ac:dyDescent="0.3">
      <c r="A9" s="44"/>
      <c r="B9" s="44"/>
      <c r="C9" s="16" t="s">
        <v>13</v>
      </c>
      <c r="D9" s="28" t="s">
        <v>97</v>
      </c>
      <c r="E9" s="27">
        <v>12.1</v>
      </c>
      <c r="F9" s="27">
        <v>10.5</v>
      </c>
      <c r="G9" s="28" t="s">
        <v>97</v>
      </c>
      <c r="H9" s="27">
        <v>8.8000000000000007</v>
      </c>
      <c r="I9" s="27">
        <v>13.4</v>
      </c>
      <c r="J9" s="28" t="s">
        <v>97</v>
      </c>
      <c r="K9" s="27">
        <v>14.2</v>
      </c>
      <c r="L9" s="27">
        <v>15.5</v>
      </c>
      <c r="M9" s="28" t="s">
        <v>97</v>
      </c>
      <c r="N9" s="27">
        <v>14.7</v>
      </c>
      <c r="O9" s="27">
        <v>14.2</v>
      </c>
      <c r="P9" s="28" t="s">
        <v>97</v>
      </c>
      <c r="Q9" s="27">
        <v>19.399999999999999</v>
      </c>
      <c r="R9" s="27">
        <v>19.3</v>
      </c>
    </row>
    <row r="10" spans="1:18" ht="12" customHeight="1" x14ac:dyDescent="0.3">
      <c r="A10" s="44"/>
      <c r="B10" s="46" t="s">
        <v>728</v>
      </c>
      <c r="C10" s="14" t="s">
        <v>77</v>
      </c>
      <c r="D10" s="24" t="s">
        <v>97</v>
      </c>
      <c r="E10" s="25">
        <v>18.100000000000001</v>
      </c>
      <c r="F10" s="25">
        <v>12.4</v>
      </c>
      <c r="G10" s="24" t="s">
        <v>97</v>
      </c>
      <c r="H10" s="25">
        <v>17.8</v>
      </c>
      <c r="I10" s="25">
        <v>11.6</v>
      </c>
      <c r="J10" s="24" t="s">
        <v>97</v>
      </c>
      <c r="K10" s="25">
        <v>12.5</v>
      </c>
      <c r="L10" s="25">
        <v>12.5</v>
      </c>
      <c r="M10" s="24" t="s">
        <v>97</v>
      </c>
      <c r="N10" s="25">
        <v>11.1</v>
      </c>
      <c r="O10" s="25">
        <v>9.3000000000000007</v>
      </c>
      <c r="P10" s="24" t="s">
        <v>97</v>
      </c>
      <c r="Q10" s="25">
        <v>8.9</v>
      </c>
      <c r="R10" s="25">
        <v>7.8</v>
      </c>
    </row>
    <row r="11" spans="1:18" ht="12" customHeight="1" x14ac:dyDescent="0.3">
      <c r="A11" s="44"/>
      <c r="B11" s="44"/>
      <c r="C11" s="14" t="s">
        <v>78</v>
      </c>
      <c r="D11" s="24" t="s">
        <v>97</v>
      </c>
      <c r="E11" s="25">
        <v>16</v>
      </c>
      <c r="F11" s="25">
        <v>11.6</v>
      </c>
      <c r="G11" s="24" t="s">
        <v>97</v>
      </c>
      <c r="H11" s="25">
        <v>8.5</v>
      </c>
      <c r="I11" s="25">
        <v>9.3000000000000007</v>
      </c>
      <c r="J11" s="24" t="s">
        <v>97</v>
      </c>
      <c r="K11" s="25">
        <v>8.4</v>
      </c>
      <c r="L11" s="25">
        <v>8</v>
      </c>
      <c r="M11" s="24" t="s">
        <v>97</v>
      </c>
      <c r="N11" s="25">
        <v>5.8</v>
      </c>
      <c r="O11" s="25">
        <v>7.9</v>
      </c>
      <c r="P11" s="24" t="s">
        <v>97</v>
      </c>
      <c r="Q11" s="25">
        <v>6.3</v>
      </c>
      <c r="R11" s="25">
        <v>5.4</v>
      </c>
    </row>
    <row r="12" spans="1:18" ht="12" customHeight="1" x14ac:dyDescent="0.3">
      <c r="A12" s="44"/>
      <c r="B12" s="44"/>
      <c r="C12" s="14" t="s">
        <v>12</v>
      </c>
      <c r="D12" s="24" t="s">
        <v>97</v>
      </c>
      <c r="E12" s="25">
        <v>7.3</v>
      </c>
      <c r="F12" s="25">
        <v>3.5</v>
      </c>
      <c r="G12" s="24" t="s">
        <v>97</v>
      </c>
      <c r="H12" s="25">
        <v>5.2</v>
      </c>
      <c r="I12" s="25">
        <v>4.4000000000000004</v>
      </c>
      <c r="J12" s="24" t="s">
        <v>97</v>
      </c>
      <c r="K12" s="25">
        <v>4.7</v>
      </c>
      <c r="L12" s="25">
        <v>4.3</v>
      </c>
      <c r="M12" s="24" t="s">
        <v>97</v>
      </c>
      <c r="N12" s="25">
        <v>3.8</v>
      </c>
      <c r="O12" s="25">
        <v>4.5</v>
      </c>
      <c r="P12" s="24" t="s">
        <v>97</v>
      </c>
      <c r="Q12" s="25">
        <v>4.7</v>
      </c>
      <c r="R12" s="25">
        <v>4.4000000000000004</v>
      </c>
    </row>
    <row r="13" spans="1:18" ht="12" customHeight="1" x14ac:dyDescent="0.3">
      <c r="A13" s="44"/>
      <c r="B13" s="44"/>
      <c r="C13" s="16" t="s">
        <v>13</v>
      </c>
      <c r="D13" s="28" t="s">
        <v>97</v>
      </c>
      <c r="E13" s="27">
        <v>12.8</v>
      </c>
      <c r="F13" s="27">
        <v>16</v>
      </c>
      <c r="G13" s="28" t="s">
        <v>97</v>
      </c>
      <c r="H13" s="27">
        <v>9</v>
      </c>
      <c r="I13" s="27">
        <v>13.2</v>
      </c>
      <c r="J13" s="28" t="s">
        <v>97</v>
      </c>
      <c r="K13" s="27">
        <v>8.8000000000000007</v>
      </c>
      <c r="L13" s="27">
        <v>9.6</v>
      </c>
      <c r="M13" s="28" t="s">
        <v>97</v>
      </c>
      <c r="N13" s="27">
        <v>6.7</v>
      </c>
      <c r="O13" s="27">
        <v>6.9</v>
      </c>
      <c r="P13" s="28" t="s">
        <v>97</v>
      </c>
      <c r="Q13" s="27">
        <v>5.3</v>
      </c>
      <c r="R13" s="27">
        <v>5.2</v>
      </c>
    </row>
    <row r="14" spans="1:18" ht="12" customHeight="1" x14ac:dyDescent="0.3">
      <c r="A14" s="44"/>
      <c r="B14" s="46" t="s">
        <v>729</v>
      </c>
      <c r="C14" s="14" t="s">
        <v>77</v>
      </c>
      <c r="D14" s="24" t="s">
        <v>97</v>
      </c>
      <c r="E14" s="25">
        <v>27.1</v>
      </c>
      <c r="F14" s="25">
        <v>34.299999999999997</v>
      </c>
      <c r="G14" s="24" t="s">
        <v>97</v>
      </c>
      <c r="H14" s="25">
        <v>32</v>
      </c>
      <c r="I14" s="25">
        <v>38.1</v>
      </c>
      <c r="J14" s="24" t="s">
        <v>97</v>
      </c>
      <c r="K14" s="25">
        <v>41.3</v>
      </c>
      <c r="L14" s="25">
        <v>40.200000000000003</v>
      </c>
      <c r="M14" s="24" t="s">
        <v>97</v>
      </c>
      <c r="N14" s="25">
        <v>48</v>
      </c>
      <c r="O14" s="25">
        <v>51.3</v>
      </c>
      <c r="P14" s="24" t="s">
        <v>97</v>
      </c>
      <c r="Q14" s="25">
        <v>49.2</v>
      </c>
      <c r="R14" s="25">
        <v>48.3</v>
      </c>
    </row>
    <row r="15" spans="1:18" ht="12" customHeight="1" x14ac:dyDescent="0.3">
      <c r="A15" s="44"/>
      <c r="B15" s="44"/>
      <c r="C15" s="14" t="s">
        <v>78</v>
      </c>
      <c r="D15" s="24" t="s">
        <v>97</v>
      </c>
      <c r="E15" s="25">
        <v>24</v>
      </c>
      <c r="F15" s="25">
        <v>26.6</v>
      </c>
      <c r="G15" s="24" t="s">
        <v>97</v>
      </c>
      <c r="H15" s="25">
        <v>30.3</v>
      </c>
      <c r="I15" s="25">
        <v>32.9</v>
      </c>
      <c r="J15" s="24" t="s">
        <v>97</v>
      </c>
      <c r="K15" s="25">
        <v>35.700000000000003</v>
      </c>
      <c r="L15" s="25">
        <v>38.5</v>
      </c>
      <c r="M15" s="24" t="s">
        <v>97</v>
      </c>
      <c r="N15" s="25">
        <v>40.700000000000003</v>
      </c>
      <c r="O15" s="25">
        <v>41.6</v>
      </c>
      <c r="P15" s="24" t="s">
        <v>97</v>
      </c>
      <c r="Q15" s="25">
        <v>46.7</v>
      </c>
      <c r="R15" s="25">
        <v>46.8</v>
      </c>
    </row>
    <row r="16" spans="1:18" ht="12" customHeight="1" x14ac:dyDescent="0.3">
      <c r="A16" s="44"/>
      <c r="B16" s="44"/>
      <c r="C16" s="14" t="s">
        <v>12</v>
      </c>
      <c r="D16" s="24" t="s">
        <v>97</v>
      </c>
      <c r="E16" s="25">
        <v>29.5</v>
      </c>
      <c r="F16" s="25">
        <v>24.8</v>
      </c>
      <c r="G16" s="24" t="s">
        <v>97</v>
      </c>
      <c r="H16" s="25">
        <v>32.9</v>
      </c>
      <c r="I16" s="25">
        <v>34.5</v>
      </c>
      <c r="J16" s="24" t="s">
        <v>97</v>
      </c>
      <c r="K16" s="25">
        <v>35.5</v>
      </c>
      <c r="L16" s="25">
        <v>36</v>
      </c>
      <c r="M16" s="24" t="s">
        <v>97</v>
      </c>
      <c r="N16" s="25">
        <v>37.700000000000003</v>
      </c>
      <c r="O16" s="25">
        <v>37.6</v>
      </c>
      <c r="P16" s="24" t="s">
        <v>97</v>
      </c>
      <c r="Q16" s="25">
        <v>41.1</v>
      </c>
      <c r="R16" s="25">
        <v>41.1</v>
      </c>
    </row>
    <row r="17" spans="1:18" ht="12" customHeight="1" x14ac:dyDescent="0.3">
      <c r="A17" s="44"/>
      <c r="B17" s="44"/>
      <c r="C17" s="16" t="s">
        <v>13</v>
      </c>
      <c r="D17" s="28" t="s">
        <v>97</v>
      </c>
      <c r="E17" s="27">
        <v>29.7</v>
      </c>
      <c r="F17" s="27">
        <v>26.5</v>
      </c>
      <c r="G17" s="28" t="s">
        <v>97</v>
      </c>
      <c r="H17" s="27">
        <v>37.9</v>
      </c>
      <c r="I17" s="27">
        <v>33.799999999999997</v>
      </c>
      <c r="J17" s="28" t="s">
        <v>97</v>
      </c>
      <c r="K17" s="27">
        <v>43</v>
      </c>
      <c r="L17" s="27">
        <v>39.799999999999997</v>
      </c>
      <c r="M17" s="28" t="s">
        <v>97</v>
      </c>
      <c r="N17" s="27">
        <v>48.7</v>
      </c>
      <c r="O17" s="27">
        <v>47.7</v>
      </c>
      <c r="P17" s="28" t="s">
        <v>97</v>
      </c>
      <c r="Q17" s="27">
        <v>50.2</v>
      </c>
      <c r="R17" s="27">
        <v>49</v>
      </c>
    </row>
    <row r="18" spans="1:18" ht="12" customHeight="1" x14ac:dyDescent="0.3">
      <c r="A18" s="43" t="s">
        <v>79</v>
      </c>
      <c r="B18" s="46" t="s">
        <v>727</v>
      </c>
      <c r="C18" s="14" t="s">
        <v>77</v>
      </c>
      <c r="D18" s="29" t="s">
        <v>99</v>
      </c>
      <c r="E18" s="29">
        <v>5</v>
      </c>
      <c r="F18" s="29">
        <v>17</v>
      </c>
      <c r="G18" s="29" t="s">
        <v>99</v>
      </c>
      <c r="H18" s="29">
        <v>17</v>
      </c>
      <c r="I18" s="29">
        <v>16</v>
      </c>
      <c r="J18" s="29" t="s">
        <v>99</v>
      </c>
      <c r="K18" s="29">
        <v>29</v>
      </c>
      <c r="L18" s="29">
        <v>49</v>
      </c>
      <c r="M18" s="29" t="s">
        <v>99</v>
      </c>
      <c r="N18" s="29">
        <v>39</v>
      </c>
      <c r="O18" s="29">
        <v>51</v>
      </c>
      <c r="P18" s="29" t="s">
        <v>99</v>
      </c>
      <c r="Q18" s="29">
        <v>37</v>
      </c>
      <c r="R18" s="29">
        <v>67</v>
      </c>
    </row>
    <row r="19" spans="1:18" ht="12" customHeight="1" x14ac:dyDescent="0.3">
      <c r="A19" s="44"/>
      <c r="B19" s="44"/>
      <c r="C19" s="14" t="s">
        <v>78</v>
      </c>
      <c r="D19" s="29" t="s">
        <v>99</v>
      </c>
      <c r="E19" s="29">
        <v>17</v>
      </c>
      <c r="F19" s="29">
        <v>50</v>
      </c>
      <c r="G19" s="29" t="s">
        <v>99</v>
      </c>
      <c r="H19" s="29">
        <v>47</v>
      </c>
      <c r="I19" s="29">
        <v>68</v>
      </c>
      <c r="J19" s="29" t="s">
        <v>99</v>
      </c>
      <c r="K19" s="29">
        <v>105</v>
      </c>
      <c r="L19" s="29">
        <v>126</v>
      </c>
      <c r="M19" s="29" t="s">
        <v>99</v>
      </c>
      <c r="N19" s="29">
        <v>122</v>
      </c>
      <c r="O19" s="29">
        <v>167</v>
      </c>
      <c r="P19" s="29" t="s">
        <v>99</v>
      </c>
      <c r="Q19" s="29">
        <v>81</v>
      </c>
      <c r="R19" s="29">
        <v>145</v>
      </c>
    </row>
    <row r="20" spans="1:18" ht="12" customHeight="1" x14ac:dyDescent="0.3">
      <c r="A20" s="44"/>
      <c r="B20" s="44"/>
      <c r="C20" s="14" t="s">
        <v>12</v>
      </c>
      <c r="D20" s="29" t="s">
        <v>99</v>
      </c>
      <c r="E20" s="29">
        <v>32</v>
      </c>
      <c r="F20" s="29">
        <v>76</v>
      </c>
      <c r="G20" s="29" t="s">
        <v>99</v>
      </c>
      <c r="H20" s="29">
        <v>100</v>
      </c>
      <c r="I20" s="29">
        <v>99</v>
      </c>
      <c r="J20" s="29" t="s">
        <v>99</v>
      </c>
      <c r="K20" s="29">
        <v>241</v>
      </c>
      <c r="L20" s="29">
        <v>264</v>
      </c>
      <c r="M20" s="29" t="s">
        <v>99</v>
      </c>
      <c r="N20" s="29">
        <v>283</v>
      </c>
      <c r="O20" s="29">
        <v>367</v>
      </c>
      <c r="P20" s="29" t="s">
        <v>99</v>
      </c>
      <c r="Q20" s="29">
        <v>210</v>
      </c>
      <c r="R20" s="29">
        <v>356</v>
      </c>
    </row>
    <row r="21" spans="1:18" ht="12" customHeight="1" x14ac:dyDescent="0.3">
      <c r="A21" s="44"/>
      <c r="B21" s="44"/>
      <c r="C21" s="16" t="s">
        <v>13</v>
      </c>
      <c r="D21" s="30" t="s">
        <v>99</v>
      </c>
      <c r="E21" s="30">
        <v>33</v>
      </c>
      <c r="F21" s="30">
        <v>53</v>
      </c>
      <c r="G21" s="30" t="s">
        <v>99</v>
      </c>
      <c r="H21" s="30">
        <v>45</v>
      </c>
      <c r="I21" s="30">
        <v>91</v>
      </c>
      <c r="J21" s="30" t="s">
        <v>99</v>
      </c>
      <c r="K21" s="30">
        <v>144</v>
      </c>
      <c r="L21" s="30">
        <v>183</v>
      </c>
      <c r="M21" s="30" t="s">
        <v>99</v>
      </c>
      <c r="N21" s="30">
        <v>157</v>
      </c>
      <c r="O21" s="30">
        <v>203</v>
      </c>
      <c r="P21" s="30" t="s">
        <v>99</v>
      </c>
      <c r="Q21" s="30">
        <v>150</v>
      </c>
      <c r="R21" s="30">
        <v>238</v>
      </c>
    </row>
    <row r="22" spans="1:18" ht="12" customHeight="1" x14ac:dyDescent="0.3">
      <c r="A22" s="44"/>
      <c r="B22" s="46" t="s">
        <v>728</v>
      </c>
      <c r="C22" s="14" t="s">
        <v>77</v>
      </c>
      <c r="D22" s="29" t="s">
        <v>99</v>
      </c>
      <c r="E22" s="29">
        <v>28</v>
      </c>
      <c r="F22" s="29">
        <v>29</v>
      </c>
      <c r="G22" s="29" t="s">
        <v>99</v>
      </c>
      <c r="H22" s="29">
        <v>43</v>
      </c>
      <c r="I22" s="29">
        <v>41</v>
      </c>
      <c r="J22" s="29" t="s">
        <v>99</v>
      </c>
      <c r="K22" s="29">
        <v>63</v>
      </c>
      <c r="L22" s="29">
        <v>78</v>
      </c>
      <c r="M22" s="29" t="s">
        <v>99</v>
      </c>
      <c r="N22" s="29">
        <v>57</v>
      </c>
      <c r="O22" s="29">
        <v>66</v>
      </c>
      <c r="P22" s="29" t="s">
        <v>99</v>
      </c>
      <c r="Q22" s="29">
        <v>33</v>
      </c>
      <c r="R22" s="29">
        <v>47</v>
      </c>
    </row>
    <row r="23" spans="1:18" ht="12" customHeight="1" x14ac:dyDescent="0.3">
      <c r="A23" s="44"/>
      <c r="B23" s="44"/>
      <c r="C23" s="14" t="s">
        <v>78</v>
      </c>
      <c r="D23" s="29" t="s">
        <v>99</v>
      </c>
      <c r="E23" s="29">
        <v>36</v>
      </c>
      <c r="F23" s="29">
        <v>42</v>
      </c>
      <c r="G23" s="29" t="s">
        <v>99</v>
      </c>
      <c r="H23" s="29">
        <v>37</v>
      </c>
      <c r="I23" s="29">
        <v>50</v>
      </c>
      <c r="J23" s="29" t="s">
        <v>99</v>
      </c>
      <c r="K23" s="29">
        <v>68</v>
      </c>
      <c r="L23" s="29">
        <v>80</v>
      </c>
      <c r="M23" s="29" t="s">
        <v>99</v>
      </c>
      <c r="N23" s="29">
        <v>48</v>
      </c>
      <c r="O23" s="29">
        <v>87</v>
      </c>
      <c r="P23" s="29" t="s">
        <v>99</v>
      </c>
      <c r="Q23" s="29">
        <v>37</v>
      </c>
      <c r="R23" s="29">
        <v>50</v>
      </c>
    </row>
    <row r="24" spans="1:18" ht="12" customHeight="1" x14ac:dyDescent="0.3">
      <c r="A24" s="44"/>
      <c r="B24" s="44"/>
      <c r="C24" s="14" t="s">
        <v>12</v>
      </c>
      <c r="D24" s="29" t="s">
        <v>99</v>
      </c>
      <c r="E24" s="29">
        <v>22</v>
      </c>
      <c r="F24" s="29">
        <v>19</v>
      </c>
      <c r="G24" s="29" t="s">
        <v>99</v>
      </c>
      <c r="H24" s="29">
        <v>32</v>
      </c>
      <c r="I24" s="29">
        <v>35</v>
      </c>
      <c r="J24" s="29" t="s">
        <v>99</v>
      </c>
      <c r="K24" s="29">
        <v>54</v>
      </c>
      <c r="L24" s="29">
        <v>59</v>
      </c>
      <c r="M24" s="29" t="s">
        <v>99</v>
      </c>
      <c r="N24" s="29">
        <v>44</v>
      </c>
      <c r="O24" s="29">
        <v>71</v>
      </c>
      <c r="P24" s="29" t="s">
        <v>99</v>
      </c>
      <c r="Q24" s="29">
        <v>40</v>
      </c>
      <c r="R24" s="29">
        <v>58</v>
      </c>
    </row>
    <row r="25" spans="1:18" ht="12" customHeight="1" x14ac:dyDescent="0.3">
      <c r="A25" s="44"/>
      <c r="B25" s="44"/>
      <c r="C25" s="16" t="s">
        <v>13</v>
      </c>
      <c r="D25" s="30" t="s">
        <v>99</v>
      </c>
      <c r="E25" s="30">
        <v>35</v>
      </c>
      <c r="F25" s="30">
        <v>81</v>
      </c>
      <c r="G25" s="30" t="s">
        <v>99</v>
      </c>
      <c r="H25" s="30">
        <v>46</v>
      </c>
      <c r="I25" s="30">
        <v>90</v>
      </c>
      <c r="J25" s="30" t="s">
        <v>99</v>
      </c>
      <c r="K25" s="30">
        <v>89</v>
      </c>
      <c r="L25" s="30">
        <v>114</v>
      </c>
      <c r="M25" s="30" t="s">
        <v>99</v>
      </c>
      <c r="N25" s="30">
        <v>71</v>
      </c>
      <c r="O25" s="30">
        <v>99</v>
      </c>
      <c r="P25" s="30" t="s">
        <v>99</v>
      </c>
      <c r="Q25" s="30">
        <v>41</v>
      </c>
      <c r="R25" s="30">
        <v>64</v>
      </c>
    </row>
    <row r="26" spans="1:18" ht="12" customHeight="1" x14ac:dyDescent="0.3">
      <c r="A26" s="44"/>
      <c r="B26" s="46" t="s">
        <v>729</v>
      </c>
      <c r="C26" s="14" t="s">
        <v>77</v>
      </c>
      <c r="D26" s="29" t="s">
        <v>99</v>
      </c>
      <c r="E26" s="29">
        <v>42</v>
      </c>
      <c r="F26" s="29">
        <v>80</v>
      </c>
      <c r="G26" s="29" t="s">
        <v>99</v>
      </c>
      <c r="H26" s="29">
        <v>77</v>
      </c>
      <c r="I26" s="29">
        <v>135</v>
      </c>
      <c r="J26" s="29" t="s">
        <v>99</v>
      </c>
      <c r="K26" s="29">
        <v>209</v>
      </c>
      <c r="L26" s="29">
        <v>251</v>
      </c>
      <c r="M26" s="29" t="s">
        <v>99</v>
      </c>
      <c r="N26" s="29">
        <v>246</v>
      </c>
      <c r="O26" s="29">
        <v>362</v>
      </c>
      <c r="P26" s="29" t="s">
        <v>99</v>
      </c>
      <c r="Q26" s="29">
        <v>182</v>
      </c>
      <c r="R26" s="29">
        <v>293</v>
      </c>
    </row>
    <row r="27" spans="1:18" ht="12" customHeight="1" x14ac:dyDescent="0.3">
      <c r="A27" s="44"/>
      <c r="B27" s="44"/>
      <c r="C27" s="14" t="s">
        <v>78</v>
      </c>
      <c r="D27" s="29" t="s">
        <v>99</v>
      </c>
      <c r="E27" s="29">
        <v>54</v>
      </c>
      <c r="F27" s="29">
        <v>96</v>
      </c>
      <c r="G27" s="29" t="s">
        <v>99</v>
      </c>
      <c r="H27" s="29">
        <v>131</v>
      </c>
      <c r="I27" s="29">
        <v>176</v>
      </c>
      <c r="J27" s="29" t="s">
        <v>99</v>
      </c>
      <c r="K27" s="29">
        <v>290</v>
      </c>
      <c r="L27" s="29">
        <v>386</v>
      </c>
      <c r="M27" s="29" t="s">
        <v>99</v>
      </c>
      <c r="N27" s="29">
        <v>337</v>
      </c>
      <c r="O27" s="29">
        <v>458</v>
      </c>
      <c r="P27" s="29" t="s">
        <v>99</v>
      </c>
      <c r="Q27" s="29">
        <v>273</v>
      </c>
      <c r="R27" s="29">
        <v>434</v>
      </c>
    </row>
    <row r="28" spans="1:18" ht="12" customHeight="1" x14ac:dyDescent="0.3">
      <c r="A28" s="44"/>
      <c r="B28" s="44"/>
      <c r="C28" s="14" t="s">
        <v>12</v>
      </c>
      <c r="D28" s="29" t="s">
        <v>99</v>
      </c>
      <c r="E28" s="29">
        <v>89</v>
      </c>
      <c r="F28" s="29">
        <v>133</v>
      </c>
      <c r="G28" s="29" t="s">
        <v>99</v>
      </c>
      <c r="H28" s="29">
        <v>203</v>
      </c>
      <c r="I28" s="29">
        <v>276</v>
      </c>
      <c r="J28" s="29" t="s">
        <v>99</v>
      </c>
      <c r="K28" s="29">
        <v>405</v>
      </c>
      <c r="L28" s="29">
        <v>495</v>
      </c>
      <c r="M28" s="29" t="s">
        <v>99</v>
      </c>
      <c r="N28" s="29">
        <v>438</v>
      </c>
      <c r="O28" s="29">
        <v>596</v>
      </c>
      <c r="P28" s="29" t="s">
        <v>99</v>
      </c>
      <c r="Q28" s="29">
        <v>348</v>
      </c>
      <c r="R28" s="29">
        <v>546</v>
      </c>
    </row>
    <row r="29" spans="1:18" ht="12" customHeight="1" x14ac:dyDescent="0.3">
      <c r="A29" s="44"/>
      <c r="B29" s="44"/>
      <c r="C29" s="16" t="s">
        <v>13</v>
      </c>
      <c r="D29" s="30" t="s">
        <v>99</v>
      </c>
      <c r="E29" s="30">
        <v>81</v>
      </c>
      <c r="F29" s="30">
        <v>134</v>
      </c>
      <c r="G29" s="30" t="s">
        <v>99</v>
      </c>
      <c r="H29" s="30">
        <v>193</v>
      </c>
      <c r="I29" s="30">
        <v>230</v>
      </c>
      <c r="J29" s="30" t="s">
        <v>99</v>
      </c>
      <c r="K29" s="30">
        <v>437</v>
      </c>
      <c r="L29" s="30">
        <v>471</v>
      </c>
      <c r="M29" s="30" t="s">
        <v>99</v>
      </c>
      <c r="N29" s="30">
        <v>519</v>
      </c>
      <c r="O29" s="30">
        <v>684</v>
      </c>
      <c r="P29" s="30" t="s">
        <v>99</v>
      </c>
      <c r="Q29" s="30">
        <v>388</v>
      </c>
      <c r="R29" s="30">
        <v>605</v>
      </c>
    </row>
    <row r="30" spans="1:18" ht="12" customHeight="1" x14ac:dyDescent="0.3">
      <c r="A30" s="43" t="s">
        <v>80</v>
      </c>
      <c r="B30" s="46" t="s">
        <v>727</v>
      </c>
      <c r="C30" s="14" t="s">
        <v>77</v>
      </c>
      <c r="D30" s="29" t="s">
        <v>99</v>
      </c>
      <c r="E30" s="29">
        <v>155</v>
      </c>
      <c r="F30" s="29">
        <v>233</v>
      </c>
      <c r="G30" s="29" t="s">
        <v>99</v>
      </c>
      <c r="H30" s="29">
        <v>241</v>
      </c>
      <c r="I30" s="29">
        <v>354</v>
      </c>
      <c r="J30" s="29" t="s">
        <v>99</v>
      </c>
      <c r="K30" s="29">
        <v>506</v>
      </c>
      <c r="L30" s="29">
        <v>624</v>
      </c>
      <c r="M30" s="29" t="s">
        <v>99</v>
      </c>
      <c r="N30" s="29">
        <v>513</v>
      </c>
      <c r="O30" s="29">
        <v>706</v>
      </c>
      <c r="P30" s="29" t="s">
        <v>99</v>
      </c>
      <c r="Q30" s="29">
        <v>370</v>
      </c>
      <c r="R30" s="29">
        <v>606</v>
      </c>
    </row>
    <row r="31" spans="1:18" ht="12" customHeight="1" x14ac:dyDescent="0.3">
      <c r="A31" s="44"/>
      <c r="B31" s="44"/>
      <c r="C31" s="14" t="s">
        <v>78</v>
      </c>
      <c r="D31" s="29" t="s">
        <v>99</v>
      </c>
      <c r="E31" s="29">
        <v>225</v>
      </c>
      <c r="F31" s="29">
        <v>361</v>
      </c>
      <c r="G31" s="29" t="s">
        <v>99</v>
      </c>
      <c r="H31" s="29">
        <v>433</v>
      </c>
      <c r="I31" s="29">
        <v>535</v>
      </c>
      <c r="J31" s="29" t="s">
        <v>99</v>
      </c>
      <c r="K31" s="29">
        <v>813</v>
      </c>
      <c r="L31" s="29" t="s">
        <v>415</v>
      </c>
      <c r="M31" s="29" t="s">
        <v>99</v>
      </c>
      <c r="N31" s="29">
        <v>829</v>
      </c>
      <c r="O31" s="29" t="s">
        <v>298</v>
      </c>
      <c r="P31" s="29" t="s">
        <v>99</v>
      </c>
      <c r="Q31" s="29">
        <v>585</v>
      </c>
      <c r="R31" s="29">
        <v>928</v>
      </c>
    </row>
    <row r="32" spans="1:18" ht="12" customHeight="1" x14ac:dyDescent="0.3">
      <c r="A32" s="44"/>
      <c r="B32" s="44"/>
      <c r="C32" s="14" t="s">
        <v>12</v>
      </c>
      <c r="D32" s="29" t="s">
        <v>99</v>
      </c>
      <c r="E32" s="29">
        <v>302</v>
      </c>
      <c r="F32" s="29">
        <v>536</v>
      </c>
      <c r="G32" s="29" t="s">
        <v>99</v>
      </c>
      <c r="H32" s="29">
        <v>617</v>
      </c>
      <c r="I32" s="29">
        <v>800</v>
      </c>
      <c r="J32" s="29" t="s">
        <v>99</v>
      </c>
      <c r="K32" s="29" t="s">
        <v>801</v>
      </c>
      <c r="L32" s="29" t="s">
        <v>802</v>
      </c>
      <c r="M32" s="29" t="s">
        <v>99</v>
      </c>
      <c r="N32" s="29" t="s">
        <v>803</v>
      </c>
      <c r="O32" s="29" t="s">
        <v>804</v>
      </c>
      <c r="P32" s="29" t="s">
        <v>99</v>
      </c>
      <c r="Q32" s="29">
        <v>847</v>
      </c>
      <c r="R32" s="29" t="s">
        <v>607</v>
      </c>
    </row>
    <row r="33" spans="1:18" ht="12" customHeight="1" x14ac:dyDescent="0.3">
      <c r="A33" s="44"/>
      <c r="B33" s="44"/>
      <c r="C33" s="16" t="s">
        <v>13</v>
      </c>
      <c r="D33" s="30" t="s">
        <v>99</v>
      </c>
      <c r="E33" s="30">
        <v>273</v>
      </c>
      <c r="F33" s="30">
        <v>505</v>
      </c>
      <c r="G33" s="30" t="s">
        <v>99</v>
      </c>
      <c r="H33" s="30">
        <v>509</v>
      </c>
      <c r="I33" s="30">
        <v>680</v>
      </c>
      <c r="J33" s="30" t="s">
        <v>99</v>
      </c>
      <c r="K33" s="30" t="s">
        <v>805</v>
      </c>
      <c r="L33" s="30" t="s">
        <v>806</v>
      </c>
      <c r="M33" s="30" t="s">
        <v>99</v>
      </c>
      <c r="N33" s="30" t="s">
        <v>683</v>
      </c>
      <c r="O33" s="30" t="s">
        <v>780</v>
      </c>
      <c r="P33" s="30" t="s">
        <v>99</v>
      </c>
      <c r="Q33" s="30">
        <v>773</v>
      </c>
      <c r="R33" s="30" t="s">
        <v>376</v>
      </c>
    </row>
    <row r="34" spans="1:18" ht="12" customHeight="1" x14ac:dyDescent="0.3">
      <c r="A34" s="44"/>
      <c r="B34" s="46" t="s">
        <v>728</v>
      </c>
      <c r="C34" s="14" t="s">
        <v>77</v>
      </c>
      <c r="D34" s="29" t="s">
        <v>99</v>
      </c>
      <c r="E34" s="29">
        <v>155</v>
      </c>
      <c r="F34" s="29">
        <v>233</v>
      </c>
      <c r="G34" s="29" t="s">
        <v>99</v>
      </c>
      <c r="H34" s="29">
        <v>241</v>
      </c>
      <c r="I34" s="29">
        <v>354</v>
      </c>
      <c r="J34" s="29" t="s">
        <v>99</v>
      </c>
      <c r="K34" s="29">
        <v>506</v>
      </c>
      <c r="L34" s="29">
        <v>624</v>
      </c>
      <c r="M34" s="29" t="s">
        <v>99</v>
      </c>
      <c r="N34" s="29">
        <v>513</v>
      </c>
      <c r="O34" s="29">
        <v>706</v>
      </c>
      <c r="P34" s="29" t="s">
        <v>99</v>
      </c>
      <c r="Q34" s="29">
        <v>370</v>
      </c>
      <c r="R34" s="29">
        <v>606</v>
      </c>
    </row>
    <row r="35" spans="1:18" ht="12" customHeight="1" x14ac:dyDescent="0.3">
      <c r="A35" s="44"/>
      <c r="B35" s="44"/>
      <c r="C35" s="14" t="s">
        <v>78</v>
      </c>
      <c r="D35" s="29" t="s">
        <v>99</v>
      </c>
      <c r="E35" s="29">
        <v>225</v>
      </c>
      <c r="F35" s="29">
        <v>361</v>
      </c>
      <c r="G35" s="29" t="s">
        <v>99</v>
      </c>
      <c r="H35" s="29">
        <v>433</v>
      </c>
      <c r="I35" s="29">
        <v>535</v>
      </c>
      <c r="J35" s="29" t="s">
        <v>99</v>
      </c>
      <c r="K35" s="29">
        <v>813</v>
      </c>
      <c r="L35" s="29" t="s">
        <v>415</v>
      </c>
      <c r="M35" s="29" t="s">
        <v>99</v>
      </c>
      <c r="N35" s="29">
        <v>829</v>
      </c>
      <c r="O35" s="29" t="s">
        <v>298</v>
      </c>
      <c r="P35" s="29" t="s">
        <v>99</v>
      </c>
      <c r="Q35" s="29">
        <v>585</v>
      </c>
      <c r="R35" s="29">
        <v>928</v>
      </c>
    </row>
    <row r="36" spans="1:18" ht="12" customHeight="1" x14ac:dyDescent="0.3">
      <c r="A36" s="44"/>
      <c r="B36" s="44"/>
      <c r="C36" s="14" t="s">
        <v>12</v>
      </c>
      <c r="D36" s="29" t="s">
        <v>99</v>
      </c>
      <c r="E36" s="29">
        <v>302</v>
      </c>
      <c r="F36" s="29">
        <v>536</v>
      </c>
      <c r="G36" s="29" t="s">
        <v>99</v>
      </c>
      <c r="H36" s="29">
        <v>617</v>
      </c>
      <c r="I36" s="29">
        <v>800</v>
      </c>
      <c r="J36" s="29" t="s">
        <v>99</v>
      </c>
      <c r="K36" s="29" t="s">
        <v>801</v>
      </c>
      <c r="L36" s="29" t="s">
        <v>802</v>
      </c>
      <c r="M36" s="29" t="s">
        <v>99</v>
      </c>
      <c r="N36" s="29" t="s">
        <v>803</v>
      </c>
      <c r="O36" s="29" t="s">
        <v>804</v>
      </c>
      <c r="P36" s="29" t="s">
        <v>99</v>
      </c>
      <c r="Q36" s="29">
        <v>847</v>
      </c>
      <c r="R36" s="29" t="s">
        <v>607</v>
      </c>
    </row>
    <row r="37" spans="1:18" ht="12" customHeight="1" x14ac:dyDescent="0.3">
      <c r="A37" s="44"/>
      <c r="B37" s="44"/>
      <c r="C37" s="16" t="s">
        <v>13</v>
      </c>
      <c r="D37" s="30" t="s">
        <v>99</v>
      </c>
      <c r="E37" s="30">
        <v>273</v>
      </c>
      <c r="F37" s="30">
        <v>505</v>
      </c>
      <c r="G37" s="30" t="s">
        <v>99</v>
      </c>
      <c r="H37" s="30">
        <v>509</v>
      </c>
      <c r="I37" s="30">
        <v>680</v>
      </c>
      <c r="J37" s="30" t="s">
        <v>99</v>
      </c>
      <c r="K37" s="30" t="s">
        <v>805</v>
      </c>
      <c r="L37" s="30" t="s">
        <v>806</v>
      </c>
      <c r="M37" s="30" t="s">
        <v>99</v>
      </c>
      <c r="N37" s="30" t="s">
        <v>683</v>
      </c>
      <c r="O37" s="30" t="s">
        <v>780</v>
      </c>
      <c r="P37" s="30" t="s">
        <v>99</v>
      </c>
      <c r="Q37" s="30">
        <v>773</v>
      </c>
      <c r="R37" s="30" t="s">
        <v>376</v>
      </c>
    </row>
    <row r="38" spans="1:18" ht="12" customHeight="1" x14ac:dyDescent="0.3">
      <c r="A38" s="44"/>
      <c r="B38" s="46" t="s">
        <v>729</v>
      </c>
      <c r="C38" s="14" t="s">
        <v>77</v>
      </c>
      <c r="D38" s="29" t="s">
        <v>99</v>
      </c>
      <c r="E38" s="29">
        <v>155</v>
      </c>
      <c r="F38" s="29">
        <v>233</v>
      </c>
      <c r="G38" s="29" t="s">
        <v>99</v>
      </c>
      <c r="H38" s="29">
        <v>241</v>
      </c>
      <c r="I38" s="29">
        <v>354</v>
      </c>
      <c r="J38" s="29" t="s">
        <v>99</v>
      </c>
      <c r="K38" s="29">
        <v>506</v>
      </c>
      <c r="L38" s="29">
        <v>624</v>
      </c>
      <c r="M38" s="29" t="s">
        <v>99</v>
      </c>
      <c r="N38" s="29">
        <v>513</v>
      </c>
      <c r="O38" s="29">
        <v>706</v>
      </c>
      <c r="P38" s="29" t="s">
        <v>99</v>
      </c>
      <c r="Q38" s="29">
        <v>370</v>
      </c>
      <c r="R38" s="29">
        <v>606</v>
      </c>
    </row>
    <row r="39" spans="1:18" ht="12" customHeight="1" x14ac:dyDescent="0.3">
      <c r="A39" s="44"/>
      <c r="B39" s="44"/>
      <c r="C39" s="14" t="s">
        <v>78</v>
      </c>
      <c r="D39" s="29" t="s">
        <v>99</v>
      </c>
      <c r="E39" s="29">
        <v>225</v>
      </c>
      <c r="F39" s="29">
        <v>361</v>
      </c>
      <c r="G39" s="29" t="s">
        <v>99</v>
      </c>
      <c r="H39" s="29">
        <v>433</v>
      </c>
      <c r="I39" s="29">
        <v>535</v>
      </c>
      <c r="J39" s="29" t="s">
        <v>99</v>
      </c>
      <c r="K39" s="29">
        <v>813</v>
      </c>
      <c r="L39" s="29" t="s">
        <v>415</v>
      </c>
      <c r="M39" s="29" t="s">
        <v>99</v>
      </c>
      <c r="N39" s="29">
        <v>829</v>
      </c>
      <c r="O39" s="29" t="s">
        <v>298</v>
      </c>
      <c r="P39" s="29" t="s">
        <v>99</v>
      </c>
      <c r="Q39" s="29">
        <v>585</v>
      </c>
      <c r="R39" s="29">
        <v>928</v>
      </c>
    </row>
    <row r="40" spans="1:18" ht="12" customHeight="1" x14ac:dyDescent="0.3">
      <c r="A40" s="44"/>
      <c r="B40" s="44"/>
      <c r="C40" s="14" t="s">
        <v>12</v>
      </c>
      <c r="D40" s="29" t="s">
        <v>99</v>
      </c>
      <c r="E40" s="29">
        <v>302</v>
      </c>
      <c r="F40" s="29">
        <v>536</v>
      </c>
      <c r="G40" s="29" t="s">
        <v>99</v>
      </c>
      <c r="H40" s="29">
        <v>617</v>
      </c>
      <c r="I40" s="29">
        <v>800</v>
      </c>
      <c r="J40" s="29" t="s">
        <v>99</v>
      </c>
      <c r="K40" s="29" t="s">
        <v>801</v>
      </c>
      <c r="L40" s="29" t="s">
        <v>802</v>
      </c>
      <c r="M40" s="29" t="s">
        <v>99</v>
      </c>
      <c r="N40" s="29" t="s">
        <v>803</v>
      </c>
      <c r="O40" s="29" t="s">
        <v>804</v>
      </c>
      <c r="P40" s="29" t="s">
        <v>99</v>
      </c>
      <c r="Q40" s="29">
        <v>847</v>
      </c>
      <c r="R40" s="29" t="s">
        <v>607</v>
      </c>
    </row>
    <row r="41" spans="1:18" ht="12" customHeight="1" x14ac:dyDescent="0.3">
      <c r="A41" s="44"/>
      <c r="B41" s="44"/>
      <c r="C41" s="16" t="s">
        <v>13</v>
      </c>
      <c r="D41" s="30" t="s">
        <v>99</v>
      </c>
      <c r="E41" s="30">
        <v>273</v>
      </c>
      <c r="F41" s="30">
        <v>505</v>
      </c>
      <c r="G41" s="30" t="s">
        <v>99</v>
      </c>
      <c r="H41" s="30">
        <v>509</v>
      </c>
      <c r="I41" s="30">
        <v>680</v>
      </c>
      <c r="J41" s="30" t="s">
        <v>99</v>
      </c>
      <c r="K41" s="30" t="s">
        <v>805</v>
      </c>
      <c r="L41" s="30" t="s">
        <v>806</v>
      </c>
      <c r="M41" s="30" t="s">
        <v>99</v>
      </c>
      <c r="N41" s="30" t="s">
        <v>683</v>
      </c>
      <c r="O41" s="30" t="s">
        <v>780</v>
      </c>
      <c r="P41" s="30" t="s">
        <v>99</v>
      </c>
      <c r="Q41" s="30">
        <v>773</v>
      </c>
      <c r="R41" s="30" t="s">
        <v>376</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807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9.6999999999999993</v>
      </c>
      <c r="F6" s="25">
        <v>13.2</v>
      </c>
      <c r="G6" s="24" t="s">
        <v>97</v>
      </c>
      <c r="H6" s="25">
        <v>12.3</v>
      </c>
      <c r="I6" s="25">
        <v>13.1</v>
      </c>
      <c r="J6" s="24" t="s">
        <v>97</v>
      </c>
      <c r="K6" s="25">
        <v>14.7</v>
      </c>
      <c r="L6" s="25">
        <v>14.6</v>
      </c>
      <c r="M6" s="24" t="s">
        <v>97</v>
      </c>
      <c r="N6" s="25">
        <v>13</v>
      </c>
      <c r="O6" s="25">
        <v>14.9</v>
      </c>
      <c r="P6" s="24" t="s">
        <v>97</v>
      </c>
      <c r="Q6" s="25">
        <v>14.9</v>
      </c>
      <c r="R6" s="25">
        <v>19.3</v>
      </c>
    </row>
    <row r="7" spans="1:18" ht="12" customHeight="1" x14ac:dyDescent="0.3">
      <c r="A7" s="44"/>
      <c r="B7" s="44"/>
      <c r="C7" s="14" t="s">
        <v>78</v>
      </c>
      <c r="D7" s="24" t="s">
        <v>97</v>
      </c>
      <c r="E7" s="25">
        <v>7.9</v>
      </c>
      <c r="F7" s="25">
        <v>10.6</v>
      </c>
      <c r="G7" s="24" t="s">
        <v>97</v>
      </c>
      <c r="H7" s="25">
        <v>11.3</v>
      </c>
      <c r="I7" s="25">
        <v>12.5</v>
      </c>
      <c r="J7" s="24" t="s">
        <v>97</v>
      </c>
      <c r="K7" s="25">
        <v>11.2</v>
      </c>
      <c r="L7" s="25">
        <v>12.6</v>
      </c>
      <c r="M7" s="24" t="s">
        <v>97</v>
      </c>
      <c r="N7" s="25">
        <v>12.1</v>
      </c>
      <c r="O7" s="25">
        <v>13</v>
      </c>
      <c r="P7" s="24" t="s">
        <v>97</v>
      </c>
      <c r="Q7" s="25">
        <v>10.7</v>
      </c>
      <c r="R7" s="25">
        <v>18</v>
      </c>
    </row>
    <row r="8" spans="1:18" ht="12" customHeight="1" x14ac:dyDescent="0.3">
      <c r="A8" s="44"/>
      <c r="B8" s="44"/>
      <c r="C8" s="14" t="s">
        <v>12</v>
      </c>
      <c r="D8" s="24" t="s">
        <v>97</v>
      </c>
      <c r="E8" s="25">
        <v>7.5</v>
      </c>
      <c r="F8" s="25">
        <v>9.5</v>
      </c>
      <c r="G8" s="24" t="s">
        <v>97</v>
      </c>
      <c r="H8" s="25">
        <v>10.5</v>
      </c>
      <c r="I8" s="25">
        <v>12.5</v>
      </c>
      <c r="J8" s="24" t="s">
        <v>97</v>
      </c>
      <c r="K8" s="25">
        <v>11.2</v>
      </c>
      <c r="L8" s="25">
        <v>11.4</v>
      </c>
      <c r="M8" s="24" t="s">
        <v>97</v>
      </c>
      <c r="N8" s="25">
        <v>11.1</v>
      </c>
      <c r="O8" s="25">
        <v>14.3</v>
      </c>
      <c r="P8" s="24" t="s">
        <v>97</v>
      </c>
      <c r="Q8" s="25">
        <v>12.3</v>
      </c>
      <c r="R8" s="25">
        <v>17.100000000000001</v>
      </c>
    </row>
    <row r="9" spans="1:18" ht="12" customHeight="1" x14ac:dyDescent="0.3">
      <c r="A9" s="44"/>
      <c r="B9" s="44"/>
      <c r="C9" s="16" t="s">
        <v>13</v>
      </c>
      <c r="D9" s="28" t="s">
        <v>97</v>
      </c>
      <c r="E9" s="27">
        <v>7.9</v>
      </c>
      <c r="F9" s="27">
        <v>11.2</v>
      </c>
      <c r="G9" s="28" t="s">
        <v>97</v>
      </c>
      <c r="H9" s="27">
        <v>9.8000000000000007</v>
      </c>
      <c r="I9" s="27">
        <v>11</v>
      </c>
      <c r="J9" s="28" t="s">
        <v>97</v>
      </c>
      <c r="K9" s="27">
        <v>12.9</v>
      </c>
      <c r="L9" s="27">
        <v>12.1</v>
      </c>
      <c r="M9" s="28" t="s">
        <v>97</v>
      </c>
      <c r="N9" s="27">
        <v>9.8000000000000007</v>
      </c>
      <c r="O9" s="27">
        <v>15</v>
      </c>
      <c r="P9" s="28" t="s">
        <v>97</v>
      </c>
      <c r="Q9" s="27">
        <v>13.3</v>
      </c>
      <c r="R9" s="27">
        <v>18.100000000000001</v>
      </c>
    </row>
    <row r="10" spans="1:18" ht="12" customHeight="1" x14ac:dyDescent="0.3">
      <c r="A10" s="44"/>
      <c r="B10" s="46" t="s">
        <v>728</v>
      </c>
      <c r="C10" s="14" t="s">
        <v>77</v>
      </c>
      <c r="D10" s="24" t="s">
        <v>97</v>
      </c>
      <c r="E10" s="25">
        <v>4.7</v>
      </c>
      <c r="F10" s="25">
        <v>6.8</v>
      </c>
      <c r="G10" s="24" t="s">
        <v>97</v>
      </c>
      <c r="H10" s="25">
        <v>3.6</v>
      </c>
      <c r="I10" s="25">
        <v>4.2</v>
      </c>
      <c r="J10" s="24" t="s">
        <v>97</v>
      </c>
      <c r="K10" s="25">
        <v>1.9</v>
      </c>
      <c r="L10" s="25">
        <v>3.7</v>
      </c>
      <c r="M10" s="24" t="s">
        <v>97</v>
      </c>
      <c r="N10" s="25">
        <v>2.6</v>
      </c>
      <c r="O10" s="25">
        <v>2</v>
      </c>
      <c r="P10" s="24" t="s">
        <v>97</v>
      </c>
      <c r="Q10" s="25">
        <v>1.9</v>
      </c>
      <c r="R10" s="25">
        <v>1.1000000000000001</v>
      </c>
    </row>
    <row r="11" spans="1:18" ht="12" customHeight="1" x14ac:dyDescent="0.3">
      <c r="A11" s="44"/>
      <c r="B11" s="44"/>
      <c r="C11" s="14" t="s">
        <v>78</v>
      </c>
      <c r="D11" s="24" t="s">
        <v>97</v>
      </c>
      <c r="E11" s="25">
        <v>6</v>
      </c>
      <c r="F11" s="25">
        <v>6.1</v>
      </c>
      <c r="G11" s="24" t="s">
        <v>97</v>
      </c>
      <c r="H11" s="25">
        <v>3.6</v>
      </c>
      <c r="I11" s="25">
        <v>2.9</v>
      </c>
      <c r="J11" s="24" t="s">
        <v>97</v>
      </c>
      <c r="K11" s="25">
        <v>2.6</v>
      </c>
      <c r="L11" s="25">
        <v>3.1</v>
      </c>
      <c r="M11" s="24" t="s">
        <v>97</v>
      </c>
      <c r="N11" s="25">
        <v>3.4</v>
      </c>
      <c r="O11" s="25">
        <v>1.8</v>
      </c>
      <c r="P11" s="24" t="s">
        <v>97</v>
      </c>
      <c r="Q11" s="25">
        <v>1.9</v>
      </c>
      <c r="R11" s="25">
        <v>1.9</v>
      </c>
    </row>
    <row r="12" spans="1:18" ht="12" customHeight="1" x14ac:dyDescent="0.3">
      <c r="A12" s="44"/>
      <c r="B12" s="44"/>
      <c r="C12" s="14" t="s">
        <v>12</v>
      </c>
      <c r="D12" s="24" t="s">
        <v>97</v>
      </c>
      <c r="E12" s="25">
        <v>8.4</v>
      </c>
      <c r="F12" s="25">
        <v>6.7</v>
      </c>
      <c r="G12" s="24" t="s">
        <v>97</v>
      </c>
      <c r="H12" s="25">
        <v>3.6</v>
      </c>
      <c r="I12" s="25">
        <v>2.9</v>
      </c>
      <c r="J12" s="24" t="s">
        <v>97</v>
      </c>
      <c r="K12" s="25">
        <v>1.9</v>
      </c>
      <c r="L12" s="25">
        <v>2.2999999999999998</v>
      </c>
      <c r="M12" s="24" t="s">
        <v>97</v>
      </c>
      <c r="N12" s="25">
        <v>1.9</v>
      </c>
      <c r="O12" s="25">
        <v>2.2999999999999998</v>
      </c>
      <c r="P12" s="24" t="s">
        <v>97</v>
      </c>
      <c r="Q12" s="25">
        <v>2.1</v>
      </c>
      <c r="R12" s="25">
        <v>1.1000000000000001</v>
      </c>
    </row>
    <row r="13" spans="1:18" ht="12" customHeight="1" x14ac:dyDescent="0.3">
      <c r="A13" s="44"/>
      <c r="B13" s="44"/>
      <c r="C13" s="16" t="s">
        <v>13</v>
      </c>
      <c r="D13" s="28" t="s">
        <v>97</v>
      </c>
      <c r="E13" s="27">
        <v>6.3</v>
      </c>
      <c r="F13" s="27">
        <v>7.6</v>
      </c>
      <c r="G13" s="28" t="s">
        <v>97</v>
      </c>
      <c r="H13" s="27">
        <v>2.2000000000000002</v>
      </c>
      <c r="I13" s="27">
        <v>3.8</v>
      </c>
      <c r="J13" s="28" t="s">
        <v>97</v>
      </c>
      <c r="K13" s="27">
        <v>3.1</v>
      </c>
      <c r="L13" s="27">
        <v>2.8</v>
      </c>
      <c r="M13" s="28" t="s">
        <v>97</v>
      </c>
      <c r="N13" s="27">
        <v>3.4</v>
      </c>
      <c r="O13" s="27">
        <v>2</v>
      </c>
      <c r="P13" s="28" t="s">
        <v>97</v>
      </c>
      <c r="Q13" s="27">
        <v>1.3</v>
      </c>
      <c r="R13" s="27">
        <v>1.7</v>
      </c>
    </row>
    <row r="14" spans="1:18" ht="12" customHeight="1" x14ac:dyDescent="0.3">
      <c r="A14" s="44"/>
      <c r="B14" s="46" t="s">
        <v>729</v>
      </c>
      <c r="C14" s="14" t="s">
        <v>77</v>
      </c>
      <c r="D14" s="24" t="s">
        <v>97</v>
      </c>
      <c r="E14" s="25">
        <v>50.2</v>
      </c>
      <c r="F14" s="25">
        <v>45.3</v>
      </c>
      <c r="G14" s="24" t="s">
        <v>97</v>
      </c>
      <c r="H14" s="25">
        <v>51.2</v>
      </c>
      <c r="I14" s="25">
        <v>51.8</v>
      </c>
      <c r="J14" s="24" t="s">
        <v>97</v>
      </c>
      <c r="K14" s="25">
        <v>49.8</v>
      </c>
      <c r="L14" s="25">
        <v>49.7</v>
      </c>
      <c r="M14" s="24" t="s">
        <v>97</v>
      </c>
      <c r="N14" s="25">
        <v>51.6</v>
      </c>
      <c r="O14" s="25">
        <v>53.4</v>
      </c>
      <c r="P14" s="24" t="s">
        <v>97</v>
      </c>
      <c r="Q14" s="25">
        <v>51.5</v>
      </c>
      <c r="R14" s="25">
        <v>48.4</v>
      </c>
    </row>
    <row r="15" spans="1:18" ht="12" customHeight="1" x14ac:dyDescent="0.3">
      <c r="A15" s="44"/>
      <c r="B15" s="44"/>
      <c r="C15" s="14" t="s">
        <v>78</v>
      </c>
      <c r="D15" s="24" t="s">
        <v>97</v>
      </c>
      <c r="E15" s="25">
        <v>46.5</v>
      </c>
      <c r="F15" s="25">
        <v>47</v>
      </c>
      <c r="G15" s="24" t="s">
        <v>97</v>
      </c>
      <c r="H15" s="25">
        <v>53.9</v>
      </c>
      <c r="I15" s="25">
        <v>50.4</v>
      </c>
      <c r="J15" s="24" t="s">
        <v>97</v>
      </c>
      <c r="K15" s="25">
        <v>52</v>
      </c>
      <c r="L15" s="25">
        <v>50.7</v>
      </c>
      <c r="M15" s="24" t="s">
        <v>97</v>
      </c>
      <c r="N15" s="25">
        <v>54.6</v>
      </c>
      <c r="O15" s="25">
        <v>51.3</v>
      </c>
      <c r="P15" s="24" t="s">
        <v>97</v>
      </c>
      <c r="Q15" s="25">
        <v>59.7</v>
      </c>
      <c r="R15" s="25">
        <v>50.4</v>
      </c>
    </row>
    <row r="16" spans="1:18" ht="12" customHeight="1" x14ac:dyDescent="0.3">
      <c r="A16" s="44"/>
      <c r="B16" s="44"/>
      <c r="C16" s="14" t="s">
        <v>12</v>
      </c>
      <c r="D16" s="24" t="s">
        <v>97</v>
      </c>
      <c r="E16" s="25">
        <v>46.8</v>
      </c>
      <c r="F16" s="25">
        <v>50.3</v>
      </c>
      <c r="G16" s="24" t="s">
        <v>97</v>
      </c>
      <c r="H16" s="25">
        <v>50</v>
      </c>
      <c r="I16" s="25">
        <v>52.8</v>
      </c>
      <c r="J16" s="24" t="s">
        <v>97</v>
      </c>
      <c r="K16" s="25">
        <v>53.4</v>
      </c>
      <c r="L16" s="25">
        <v>53.8</v>
      </c>
      <c r="M16" s="24" t="s">
        <v>97</v>
      </c>
      <c r="N16" s="25">
        <v>54.3</v>
      </c>
      <c r="O16" s="25">
        <v>50.9</v>
      </c>
      <c r="P16" s="24" t="s">
        <v>97</v>
      </c>
      <c r="Q16" s="25">
        <v>56.5</v>
      </c>
      <c r="R16" s="25">
        <v>51.4</v>
      </c>
    </row>
    <row r="17" spans="1:18" ht="12" customHeight="1" x14ac:dyDescent="0.3">
      <c r="A17" s="44"/>
      <c r="B17" s="44"/>
      <c r="C17" s="16" t="s">
        <v>13</v>
      </c>
      <c r="D17" s="28" t="s">
        <v>97</v>
      </c>
      <c r="E17" s="27">
        <v>51.6</v>
      </c>
      <c r="F17" s="27">
        <v>44.7</v>
      </c>
      <c r="G17" s="28" t="s">
        <v>97</v>
      </c>
      <c r="H17" s="27">
        <v>52.5</v>
      </c>
      <c r="I17" s="27">
        <v>53.8</v>
      </c>
      <c r="J17" s="28" t="s">
        <v>97</v>
      </c>
      <c r="K17" s="27">
        <v>52</v>
      </c>
      <c r="L17" s="27">
        <v>54.6</v>
      </c>
      <c r="M17" s="28" t="s">
        <v>97</v>
      </c>
      <c r="N17" s="27">
        <v>55.5</v>
      </c>
      <c r="O17" s="27">
        <v>50.6</v>
      </c>
      <c r="P17" s="28" t="s">
        <v>97</v>
      </c>
      <c r="Q17" s="27">
        <v>58.1</v>
      </c>
      <c r="R17" s="27">
        <v>53.7</v>
      </c>
    </row>
    <row r="18" spans="1:18" ht="12" customHeight="1" x14ac:dyDescent="0.3">
      <c r="A18" s="43" t="s">
        <v>79</v>
      </c>
      <c r="B18" s="46" t="s">
        <v>727</v>
      </c>
      <c r="C18" s="14" t="s">
        <v>77</v>
      </c>
      <c r="D18" s="29" t="s">
        <v>99</v>
      </c>
      <c r="E18" s="29">
        <v>27</v>
      </c>
      <c r="F18" s="29">
        <v>60</v>
      </c>
      <c r="G18" s="29" t="s">
        <v>99</v>
      </c>
      <c r="H18" s="29">
        <v>69</v>
      </c>
      <c r="I18" s="29">
        <v>93</v>
      </c>
      <c r="J18" s="29" t="s">
        <v>99</v>
      </c>
      <c r="K18" s="29">
        <v>125</v>
      </c>
      <c r="L18" s="29">
        <v>164</v>
      </c>
      <c r="M18" s="29" t="s">
        <v>99</v>
      </c>
      <c r="N18" s="29">
        <v>95</v>
      </c>
      <c r="O18" s="29">
        <v>140</v>
      </c>
      <c r="P18" s="29" t="s">
        <v>99</v>
      </c>
      <c r="Q18" s="29">
        <v>71</v>
      </c>
      <c r="R18" s="29">
        <v>147</v>
      </c>
    </row>
    <row r="19" spans="1:18" ht="12" customHeight="1" x14ac:dyDescent="0.3">
      <c r="A19" s="44"/>
      <c r="B19" s="44"/>
      <c r="C19" s="14" t="s">
        <v>78</v>
      </c>
      <c r="D19" s="29" t="s">
        <v>99</v>
      </c>
      <c r="E19" s="29">
        <v>25</v>
      </c>
      <c r="F19" s="29">
        <v>52</v>
      </c>
      <c r="G19" s="29" t="s">
        <v>99</v>
      </c>
      <c r="H19" s="29">
        <v>73</v>
      </c>
      <c r="I19" s="29">
        <v>96</v>
      </c>
      <c r="J19" s="29" t="s">
        <v>99</v>
      </c>
      <c r="K19" s="29">
        <v>110</v>
      </c>
      <c r="L19" s="29">
        <v>159</v>
      </c>
      <c r="M19" s="29" t="s">
        <v>99</v>
      </c>
      <c r="N19" s="29">
        <v>106</v>
      </c>
      <c r="O19" s="29">
        <v>145</v>
      </c>
      <c r="P19" s="29" t="s">
        <v>99</v>
      </c>
      <c r="Q19" s="29">
        <v>57</v>
      </c>
      <c r="R19" s="29">
        <v>153</v>
      </c>
    </row>
    <row r="20" spans="1:18" ht="12" customHeight="1" x14ac:dyDescent="0.3">
      <c r="A20" s="44"/>
      <c r="B20" s="44"/>
      <c r="C20" s="14" t="s">
        <v>12</v>
      </c>
      <c r="D20" s="29" t="s">
        <v>99</v>
      </c>
      <c r="E20" s="29">
        <v>25</v>
      </c>
      <c r="F20" s="29">
        <v>47</v>
      </c>
      <c r="G20" s="29" t="s">
        <v>99</v>
      </c>
      <c r="H20" s="29">
        <v>70</v>
      </c>
      <c r="I20" s="29">
        <v>104</v>
      </c>
      <c r="J20" s="29" t="s">
        <v>99</v>
      </c>
      <c r="K20" s="29">
        <v>118</v>
      </c>
      <c r="L20" s="29">
        <v>154</v>
      </c>
      <c r="M20" s="29" t="s">
        <v>99</v>
      </c>
      <c r="N20" s="29">
        <v>104</v>
      </c>
      <c r="O20" s="29">
        <v>172</v>
      </c>
      <c r="P20" s="29" t="s">
        <v>99</v>
      </c>
      <c r="Q20" s="29">
        <v>72</v>
      </c>
      <c r="R20" s="29">
        <v>161</v>
      </c>
    </row>
    <row r="21" spans="1:18" ht="12" customHeight="1" x14ac:dyDescent="0.3">
      <c r="A21" s="44"/>
      <c r="B21" s="44"/>
      <c r="C21" s="16" t="s">
        <v>13</v>
      </c>
      <c r="D21" s="30" t="s">
        <v>99</v>
      </c>
      <c r="E21" s="30">
        <v>25</v>
      </c>
      <c r="F21" s="30">
        <v>50</v>
      </c>
      <c r="G21" s="30" t="s">
        <v>99</v>
      </c>
      <c r="H21" s="30">
        <v>58</v>
      </c>
      <c r="I21" s="30">
        <v>81</v>
      </c>
      <c r="J21" s="30" t="s">
        <v>99</v>
      </c>
      <c r="K21" s="30">
        <v>128</v>
      </c>
      <c r="L21" s="30">
        <v>154</v>
      </c>
      <c r="M21" s="30" t="s">
        <v>99</v>
      </c>
      <c r="N21" s="30">
        <v>83</v>
      </c>
      <c r="O21" s="30">
        <v>168</v>
      </c>
      <c r="P21" s="30" t="s">
        <v>99</v>
      </c>
      <c r="Q21" s="30">
        <v>73</v>
      </c>
      <c r="R21" s="30">
        <v>155</v>
      </c>
    </row>
    <row r="22" spans="1:18" ht="12" customHeight="1" x14ac:dyDescent="0.3">
      <c r="A22" s="44"/>
      <c r="B22" s="46" t="s">
        <v>728</v>
      </c>
      <c r="C22" s="14" t="s">
        <v>77</v>
      </c>
      <c r="D22" s="29" t="s">
        <v>99</v>
      </c>
      <c r="E22" s="29">
        <v>13</v>
      </c>
      <c r="F22" s="29">
        <v>31</v>
      </c>
      <c r="G22" s="29" t="s">
        <v>99</v>
      </c>
      <c r="H22" s="29">
        <v>20</v>
      </c>
      <c r="I22" s="29">
        <v>30</v>
      </c>
      <c r="J22" s="29" t="s">
        <v>99</v>
      </c>
      <c r="K22" s="29">
        <v>16</v>
      </c>
      <c r="L22" s="29">
        <v>42</v>
      </c>
      <c r="M22" s="29" t="s">
        <v>99</v>
      </c>
      <c r="N22" s="29">
        <v>19</v>
      </c>
      <c r="O22" s="29">
        <v>19</v>
      </c>
      <c r="P22" s="29" t="s">
        <v>99</v>
      </c>
      <c r="Q22" s="29">
        <v>9</v>
      </c>
      <c r="R22" s="29">
        <v>8</v>
      </c>
    </row>
    <row r="23" spans="1:18" ht="12" customHeight="1" x14ac:dyDescent="0.3">
      <c r="A23" s="44"/>
      <c r="B23" s="44"/>
      <c r="C23" s="14" t="s">
        <v>78</v>
      </c>
      <c r="D23" s="29" t="s">
        <v>99</v>
      </c>
      <c r="E23" s="29">
        <v>19</v>
      </c>
      <c r="F23" s="29">
        <v>30</v>
      </c>
      <c r="G23" s="29" t="s">
        <v>99</v>
      </c>
      <c r="H23" s="29">
        <v>23</v>
      </c>
      <c r="I23" s="29">
        <v>22</v>
      </c>
      <c r="J23" s="29" t="s">
        <v>99</v>
      </c>
      <c r="K23" s="29">
        <v>25</v>
      </c>
      <c r="L23" s="29">
        <v>39</v>
      </c>
      <c r="M23" s="29" t="s">
        <v>99</v>
      </c>
      <c r="N23" s="29">
        <v>30</v>
      </c>
      <c r="O23" s="29">
        <v>20</v>
      </c>
      <c r="P23" s="29" t="s">
        <v>99</v>
      </c>
      <c r="Q23" s="29">
        <v>10</v>
      </c>
      <c r="R23" s="29">
        <v>16</v>
      </c>
    </row>
    <row r="24" spans="1:18" ht="12" customHeight="1" x14ac:dyDescent="0.3">
      <c r="A24" s="44"/>
      <c r="B24" s="44"/>
      <c r="C24" s="14" t="s">
        <v>12</v>
      </c>
      <c r="D24" s="29" t="s">
        <v>99</v>
      </c>
      <c r="E24" s="29">
        <v>28</v>
      </c>
      <c r="F24" s="29">
        <v>33</v>
      </c>
      <c r="G24" s="29" t="s">
        <v>99</v>
      </c>
      <c r="H24" s="29">
        <v>24</v>
      </c>
      <c r="I24" s="29">
        <v>24</v>
      </c>
      <c r="J24" s="29" t="s">
        <v>99</v>
      </c>
      <c r="K24" s="29">
        <v>20</v>
      </c>
      <c r="L24" s="29">
        <v>31</v>
      </c>
      <c r="M24" s="29" t="s">
        <v>99</v>
      </c>
      <c r="N24" s="29">
        <v>18</v>
      </c>
      <c r="O24" s="29">
        <v>28</v>
      </c>
      <c r="P24" s="29" t="s">
        <v>99</v>
      </c>
      <c r="Q24" s="29">
        <v>12</v>
      </c>
      <c r="R24" s="29">
        <v>10</v>
      </c>
    </row>
    <row r="25" spans="1:18" ht="12" customHeight="1" x14ac:dyDescent="0.3">
      <c r="A25" s="44"/>
      <c r="B25" s="44"/>
      <c r="C25" s="16" t="s">
        <v>13</v>
      </c>
      <c r="D25" s="30" t="s">
        <v>99</v>
      </c>
      <c r="E25" s="30">
        <v>20</v>
      </c>
      <c r="F25" s="30">
        <v>34</v>
      </c>
      <c r="G25" s="30" t="s">
        <v>99</v>
      </c>
      <c r="H25" s="30">
        <v>13</v>
      </c>
      <c r="I25" s="30">
        <v>28</v>
      </c>
      <c r="J25" s="30" t="s">
        <v>99</v>
      </c>
      <c r="K25" s="30">
        <v>31</v>
      </c>
      <c r="L25" s="30">
        <v>35</v>
      </c>
      <c r="M25" s="30" t="s">
        <v>99</v>
      </c>
      <c r="N25" s="30">
        <v>29</v>
      </c>
      <c r="O25" s="30">
        <v>23</v>
      </c>
      <c r="P25" s="30" t="s">
        <v>99</v>
      </c>
      <c r="Q25" s="30">
        <v>7</v>
      </c>
      <c r="R25" s="30">
        <v>15</v>
      </c>
    </row>
    <row r="26" spans="1:18" ht="12" customHeight="1" x14ac:dyDescent="0.3">
      <c r="A26" s="44"/>
      <c r="B26" s="46" t="s">
        <v>729</v>
      </c>
      <c r="C26" s="14" t="s">
        <v>77</v>
      </c>
      <c r="D26" s="29" t="s">
        <v>99</v>
      </c>
      <c r="E26" s="29">
        <v>140</v>
      </c>
      <c r="F26" s="29">
        <v>206</v>
      </c>
      <c r="G26" s="29" t="s">
        <v>99</v>
      </c>
      <c r="H26" s="29">
        <v>287</v>
      </c>
      <c r="I26" s="29">
        <v>367</v>
      </c>
      <c r="J26" s="29" t="s">
        <v>99</v>
      </c>
      <c r="K26" s="29">
        <v>422</v>
      </c>
      <c r="L26" s="29">
        <v>557</v>
      </c>
      <c r="M26" s="29" t="s">
        <v>99</v>
      </c>
      <c r="N26" s="29">
        <v>377</v>
      </c>
      <c r="O26" s="29">
        <v>500</v>
      </c>
      <c r="P26" s="29" t="s">
        <v>99</v>
      </c>
      <c r="Q26" s="29">
        <v>246</v>
      </c>
      <c r="R26" s="29">
        <v>368</v>
      </c>
    </row>
    <row r="27" spans="1:18" ht="12" customHeight="1" x14ac:dyDescent="0.3">
      <c r="A27" s="44"/>
      <c r="B27" s="44"/>
      <c r="C27" s="14" t="s">
        <v>78</v>
      </c>
      <c r="D27" s="29" t="s">
        <v>99</v>
      </c>
      <c r="E27" s="29">
        <v>147</v>
      </c>
      <c r="F27" s="29">
        <v>231</v>
      </c>
      <c r="G27" s="29" t="s">
        <v>99</v>
      </c>
      <c r="H27" s="29">
        <v>347</v>
      </c>
      <c r="I27" s="29">
        <v>388</v>
      </c>
      <c r="J27" s="29" t="s">
        <v>99</v>
      </c>
      <c r="K27" s="29">
        <v>510</v>
      </c>
      <c r="L27" s="29">
        <v>639</v>
      </c>
      <c r="M27" s="29" t="s">
        <v>99</v>
      </c>
      <c r="N27" s="29">
        <v>478</v>
      </c>
      <c r="O27" s="29">
        <v>573</v>
      </c>
      <c r="P27" s="29" t="s">
        <v>99</v>
      </c>
      <c r="Q27" s="29">
        <v>319</v>
      </c>
      <c r="R27" s="29">
        <v>429</v>
      </c>
    </row>
    <row r="28" spans="1:18" ht="12" customHeight="1" x14ac:dyDescent="0.3">
      <c r="A28" s="44"/>
      <c r="B28" s="44"/>
      <c r="C28" s="14" t="s">
        <v>12</v>
      </c>
      <c r="D28" s="29" t="s">
        <v>99</v>
      </c>
      <c r="E28" s="29">
        <v>156</v>
      </c>
      <c r="F28" s="29">
        <v>248</v>
      </c>
      <c r="G28" s="29" t="s">
        <v>99</v>
      </c>
      <c r="H28" s="29">
        <v>332</v>
      </c>
      <c r="I28" s="29">
        <v>439</v>
      </c>
      <c r="J28" s="29" t="s">
        <v>99</v>
      </c>
      <c r="K28" s="29">
        <v>564</v>
      </c>
      <c r="L28" s="29">
        <v>729</v>
      </c>
      <c r="M28" s="29" t="s">
        <v>99</v>
      </c>
      <c r="N28" s="29">
        <v>510</v>
      </c>
      <c r="O28" s="29">
        <v>612</v>
      </c>
      <c r="P28" s="29" t="s">
        <v>99</v>
      </c>
      <c r="Q28" s="29">
        <v>330</v>
      </c>
      <c r="R28" s="29">
        <v>484</v>
      </c>
    </row>
    <row r="29" spans="1:18" ht="12" customHeight="1" x14ac:dyDescent="0.3">
      <c r="A29" s="44"/>
      <c r="B29" s="44"/>
      <c r="C29" s="16" t="s">
        <v>13</v>
      </c>
      <c r="D29" s="30" t="s">
        <v>99</v>
      </c>
      <c r="E29" s="30">
        <v>163</v>
      </c>
      <c r="F29" s="30">
        <v>199</v>
      </c>
      <c r="G29" s="30" t="s">
        <v>99</v>
      </c>
      <c r="H29" s="30">
        <v>311</v>
      </c>
      <c r="I29" s="30">
        <v>395</v>
      </c>
      <c r="J29" s="30" t="s">
        <v>99</v>
      </c>
      <c r="K29" s="30">
        <v>516</v>
      </c>
      <c r="L29" s="30">
        <v>694</v>
      </c>
      <c r="M29" s="30" t="s">
        <v>99</v>
      </c>
      <c r="N29" s="30">
        <v>472</v>
      </c>
      <c r="O29" s="30">
        <v>568</v>
      </c>
      <c r="P29" s="30" t="s">
        <v>99</v>
      </c>
      <c r="Q29" s="30">
        <v>319</v>
      </c>
      <c r="R29" s="30">
        <v>461</v>
      </c>
    </row>
    <row r="30" spans="1:18" ht="12" customHeight="1" x14ac:dyDescent="0.3">
      <c r="A30" s="43" t="s">
        <v>80</v>
      </c>
      <c r="B30" s="46" t="s">
        <v>727</v>
      </c>
      <c r="C30" s="14" t="s">
        <v>77</v>
      </c>
      <c r="D30" s="29" t="s">
        <v>99</v>
      </c>
      <c r="E30" s="29">
        <v>279</v>
      </c>
      <c r="F30" s="29">
        <v>455</v>
      </c>
      <c r="G30" s="29" t="s">
        <v>99</v>
      </c>
      <c r="H30" s="29">
        <v>561</v>
      </c>
      <c r="I30" s="29">
        <v>708</v>
      </c>
      <c r="J30" s="29" t="s">
        <v>99</v>
      </c>
      <c r="K30" s="29">
        <v>848</v>
      </c>
      <c r="L30" s="29" t="s">
        <v>808</v>
      </c>
      <c r="M30" s="29" t="s">
        <v>99</v>
      </c>
      <c r="N30" s="29">
        <v>731</v>
      </c>
      <c r="O30" s="29">
        <v>937</v>
      </c>
      <c r="P30" s="29" t="s">
        <v>99</v>
      </c>
      <c r="Q30" s="29">
        <v>478</v>
      </c>
      <c r="R30" s="29">
        <v>761</v>
      </c>
    </row>
    <row r="31" spans="1:18" ht="12" customHeight="1" x14ac:dyDescent="0.3">
      <c r="A31" s="44"/>
      <c r="B31" s="44"/>
      <c r="C31" s="14" t="s">
        <v>78</v>
      </c>
      <c r="D31" s="29" t="s">
        <v>99</v>
      </c>
      <c r="E31" s="29">
        <v>316</v>
      </c>
      <c r="F31" s="29">
        <v>492</v>
      </c>
      <c r="G31" s="29" t="s">
        <v>99</v>
      </c>
      <c r="H31" s="29">
        <v>644</v>
      </c>
      <c r="I31" s="29">
        <v>770</v>
      </c>
      <c r="J31" s="29" t="s">
        <v>99</v>
      </c>
      <c r="K31" s="29">
        <v>980</v>
      </c>
      <c r="L31" s="29" t="s">
        <v>247</v>
      </c>
      <c r="M31" s="29" t="s">
        <v>99</v>
      </c>
      <c r="N31" s="29">
        <v>876</v>
      </c>
      <c r="O31" s="29" t="s">
        <v>248</v>
      </c>
      <c r="P31" s="29" t="s">
        <v>99</v>
      </c>
      <c r="Q31" s="29">
        <v>534</v>
      </c>
      <c r="R31" s="29">
        <v>852</v>
      </c>
    </row>
    <row r="32" spans="1:18" ht="12" customHeight="1" x14ac:dyDescent="0.3">
      <c r="A32" s="44"/>
      <c r="B32" s="44"/>
      <c r="C32" s="14" t="s">
        <v>12</v>
      </c>
      <c r="D32" s="29" t="s">
        <v>99</v>
      </c>
      <c r="E32" s="29">
        <v>333</v>
      </c>
      <c r="F32" s="29">
        <v>493</v>
      </c>
      <c r="G32" s="29" t="s">
        <v>99</v>
      </c>
      <c r="H32" s="29">
        <v>664</v>
      </c>
      <c r="I32" s="29">
        <v>831</v>
      </c>
      <c r="J32" s="29" t="s">
        <v>99</v>
      </c>
      <c r="K32" s="29" t="s">
        <v>249</v>
      </c>
      <c r="L32" s="29" t="s">
        <v>250</v>
      </c>
      <c r="M32" s="29" t="s">
        <v>99</v>
      </c>
      <c r="N32" s="29">
        <v>940</v>
      </c>
      <c r="O32" s="29" t="s">
        <v>251</v>
      </c>
      <c r="P32" s="29" t="s">
        <v>99</v>
      </c>
      <c r="Q32" s="29">
        <v>584</v>
      </c>
      <c r="R32" s="29">
        <v>941</v>
      </c>
    </row>
    <row r="33" spans="1:18" ht="12" customHeight="1" x14ac:dyDescent="0.3">
      <c r="A33" s="44"/>
      <c r="B33" s="44"/>
      <c r="C33" s="16" t="s">
        <v>13</v>
      </c>
      <c r="D33" s="30" t="s">
        <v>99</v>
      </c>
      <c r="E33" s="30">
        <v>316</v>
      </c>
      <c r="F33" s="30">
        <v>445</v>
      </c>
      <c r="G33" s="30" t="s">
        <v>99</v>
      </c>
      <c r="H33" s="30">
        <v>592</v>
      </c>
      <c r="I33" s="30">
        <v>734</v>
      </c>
      <c r="J33" s="30" t="s">
        <v>99</v>
      </c>
      <c r="K33" s="30">
        <v>993</v>
      </c>
      <c r="L33" s="30" t="s">
        <v>531</v>
      </c>
      <c r="M33" s="30" t="s">
        <v>99</v>
      </c>
      <c r="N33" s="30">
        <v>850</v>
      </c>
      <c r="O33" s="30" t="s">
        <v>195</v>
      </c>
      <c r="P33" s="30" t="s">
        <v>99</v>
      </c>
      <c r="Q33" s="30">
        <v>549</v>
      </c>
      <c r="R33" s="30">
        <v>858</v>
      </c>
    </row>
    <row r="34" spans="1:18" ht="12" customHeight="1" x14ac:dyDescent="0.3">
      <c r="A34" s="44"/>
      <c r="B34" s="46" t="s">
        <v>728</v>
      </c>
      <c r="C34" s="14" t="s">
        <v>77</v>
      </c>
      <c r="D34" s="29" t="s">
        <v>99</v>
      </c>
      <c r="E34" s="29">
        <v>279</v>
      </c>
      <c r="F34" s="29">
        <v>455</v>
      </c>
      <c r="G34" s="29" t="s">
        <v>99</v>
      </c>
      <c r="H34" s="29">
        <v>561</v>
      </c>
      <c r="I34" s="29">
        <v>708</v>
      </c>
      <c r="J34" s="29" t="s">
        <v>99</v>
      </c>
      <c r="K34" s="29">
        <v>848</v>
      </c>
      <c r="L34" s="29" t="s">
        <v>808</v>
      </c>
      <c r="M34" s="29" t="s">
        <v>99</v>
      </c>
      <c r="N34" s="29">
        <v>731</v>
      </c>
      <c r="O34" s="29">
        <v>937</v>
      </c>
      <c r="P34" s="29" t="s">
        <v>99</v>
      </c>
      <c r="Q34" s="29">
        <v>478</v>
      </c>
      <c r="R34" s="29">
        <v>761</v>
      </c>
    </row>
    <row r="35" spans="1:18" ht="12" customHeight="1" x14ac:dyDescent="0.3">
      <c r="A35" s="44"/>
      <c r="B35" s="44"/>
      <c r="C35" s="14" t="s">
        <v>78</v>
      </c>
      <c r="D35" s="29" t="s">
        <v>99</v>
      </c>
      <c r="E35" s="29">
        <v>316</v>
      </c>
      <c r="F35" s="29">
        <v>492</v>
      </c>
      <c r="G35" s="29" t="s">
        <v>99</v>
      </c>
      <c r="H35" s="29">
        <v>644</v>
      </c>
      <c r="I35" s="29">
        <v>770</v>
      </c>
      <c r="J35" s="29" t="s">
        <v>99</v>
      </c>
      <c r="K35" s="29">
        <v>980</v>
      </c>
      <c r="L35" s="29" t="s">
        <v>247</v>
      </c>
      <c r="M35" s="29" t="s">
        <v>99</v>
      </c>
      <c r="N35" s="29">
        <v>876</v>
      </c>
      <c r="O35" s="29" t="s">
        <v>248</v>
      </c>
      <c r="P35" s="29" t="s">
        <v>99</v>
      </c>
      <c r="Q35" s="29">
        <v>534</v>
      </c>
      <c r="R35" s="29">
        <v>852</v>
      </c>
    </row>
    <row r="36" spans="1:18" ht="12" customHeight="1" x14ac:dyDescent="0.3">
      <c r="A36" s="44"/>
      <c r="B36" s="44"/>
      <c r="C36" s="14" t="s">
        <v>12</v>
      </c>
      <c r="D36" s="29" t="s">
        <v>99</v>
      </c>
      <c r="E36" s="29">
        <v>333</v>
      </c>
      <c r="F36" s="29">
        <v>493</v>
      </c>
      <c r="G36" s="29" t="s">
        <v>99</v>
      </c>
      <c r="H36" s="29">
        <v>664</v>
      </c>
      <c r="I36" s="29">
        <v>831</v>
      </c>
      <c r="J36" s="29" t="s">
        <v>99</v>
      </c>
      <c r="K36" s="29" t="s">
        <v>249</v>
      </c>
      <c r="L36" s="29" t="s">
        <v>250</v>
      </c>
      <c r="M36" s="29" t="s">
        <v>99</v>
      </c>
      <c r="N36" s="29">
        <v>940</v>
      </c>
      <c r="O36" s="29" t="s">
        <v>251</v>
      </c>
      <c r="P36" s="29" t="s">
        <v>99</v>
      </c>
      <c r="Q36" s="29">
        <v>584</v>
      </c>
      <c r="R36" s="29">
        <v>941</v>
      </c>
    </row>
    <row r="37" spans="1:18" ht="12" customHeight="1" x14ac:dyDescent="0.3">
      <c r="A37" s="44"/>
      <c r="B37" s="44"/>
      <c r="C37" s="16" t="s">
        <v>13</v>
      </c>
      <c r="D37" s="30" t="s">
        <v>99</v>
      </c>
      <c r="E37" s="30">
        <v>316</v>
      </c>
      <c r="F37" s="30">
        <v>445</v>
      </c>
      <c r="G37" s="30" t="s">
        <v>99</v>
      </c>
      <c r="H37" s="30">
        <v>592</v>
      </c>
      <c r="I37" s="30">
        <v>734</v>
      </c>
      <c r="J37" s="30" t="s">
        <v>99</v>
      </c>
      <c r="K37" s="30">
        <v>993</v>
      </c>
      <c r="L37" s="30" t="s">
        <v>531</v>
      </c>
      <c r="M37" s="30" t="s">
        <v>99</v>
      </c>
      <c r="N37" s="30">
        <v>850</v>
      </c>
      <c r="O37" s="30" t="s">
        <v>195</v>
      </c>
      <c r="P37" s="30" t="s">
        <v>99</v>
      </c>
      <c r="Q37" s="30">
        <v>549</v>
      </c>
      <c r="R37" s="30">
        <v>858</v>
      </c>
    </row>
    <row r="38" spans="1:18" ht="12" customHeight="1" x14ac:dyDescent="0.3">
      <c r="A38" s="44"/>
      <c r="B38" s="46" t="s">
        <v>729</v>
      </c>
      <c r="C38" s="14" t="s">
        <v>77</v>
      </c>
      <c r="D38" s="29" t="s">
        <v>99</v>
      </c>
      <c r="E38" s="29">
        <v>279</v>
      </c>
      <c r="F38" s="29">
        <v>455</v>
      </c>
      <c r="G38" s="29" t="s">
        <v>99</v>
      </c>
      <c r="H38" s="29">
        <v>561</v>
      </c>
      <c r="I38" s="29">
        <v>708</v>
      </c>
      <c r="J38" s="29" t="s">
        <v>99</v>
      </c>
      <c r="K38" s="29">
        <v>848</v>
      </c>
      <c r="L38" s="29" t="s">
        <v>808</v>
      </c>
      <c r="M38" s="29" t="s">
        <v>99</v>
      </c>
      <c r="N38" s="29">
        <v>731</v>
      </c>
      <c r="O38" s="29">
        <v>937</v>
      </c>
      <c r="P38" s="29" t="s">
        <v>99</v>
      </c>
      <c r="Q38" s="29">
        <v>478</v>
      </c>
      <c r="R38" s="29">
        <v>761</v>
      </c>
    </row>
    <row r="39" spans="1:18" ht="12" customHeight="1" x14ac:dyDescent="0.3">
      <c r="A39" s="44"/>
      <c r="B39" s="44"/>
      <c r="C39" s="14" t="s">
        <v>78</v>
      </c>
      <c r="D39" s="29" t="s">
        <v>99</v>
      </c>
      <c r="E39" s="29">
        <v>316</v>
      </c>
      <c r="F39" s="29">
        <v>492</v>
      </c>
      <c r="G39" s="29" t="s">
        <v>99</v>
      </c>
      <c r="H39" s="29">
        <v>644</v>
      </c>
      <c r="I39" s="29">
        <v>770</v>
      </c>
      <c r="J39" s="29" t="s">
        <v>99</v>
      </c>
      <c r="K39" s="29">
        <v>980</v>
      </c>
      <c r="L39" s="29" t="s">
        <v>247</v>
      </c>
      <c r="M39" s="29" t="s">
        <v>99</v>
      </c>
      <c r="N39" s="29">
        <v>876</v>
      </c>
      <c r="O39" s="29" t="s">
        <v>248</v>
      </c>
      <c r="P39" s="29" t="s">
        <v>99</v>
      </c>
      <c r="Q39" s="29">
        <v>534</v>
      </c>
      <c r="R39" s="29">
        <v>852</v>
      </c>
    </row>
    <row r="40" spans="1:18" ht="12" customHeight="1" x14ac:dyDescent="0.3">
      <c r="A40" s="44"/>
      <c r="B40" s="44"/>
      <c r="C40" s="14" t="s">
        <v>12</v>
      </c>
      <c r="D40" s="29" t="s">
        <v>99</v>
      </c>
      <c r="E40" s="29">
        <v>333</v>
      </c>
      <c r="F40" s="29">
        <v>493</v>
      </c>
      <c r="G40" s="29" t="s">
        <v>99</v>
      </c>
      <c r="H40" s="29">
        <v>664</v>
      </c>
      <c r="I40" s="29">
        <v>831</v>
      </c>
      <c r="J40" s="29" t="s">
        <v>99</v>
      </c>
      <c r="K40" s="29" t="s">
        <v>249</v>
      </c>
      <c r="L40" s="29" t="s">
        <v>250</v>
      </c>
      <c r="M40" s="29" t="s">
        <v>99</v>
      </c>
      <c r="N40" s="29">
        <v>940</v>
      </c>
      <c r="O40" s="29" t="s">
        <v>251</v>
      </c>
      <c r="P40" s="29" t="s">
        <v>99</v>
      </c>
      <c r="Q40" s="29">
        <v>584</v>
      </c>
      <c r="R40" s="29">
        <v>941</v>
      </c>
    </row>
    <row r="41" spans="1:18" ht="12" customHeight="1" x14ac:dyDescent="0.3">
      <c r="A41" s="44"/>
      <c r="B41" s="44"/>
      <c r="C41" s="16" t="s">
        <v>13</v>
      </c>
      <c r="D41" s="30" t="s">
        <v>99</v>
      </c>
      <c r="E41" s="30">
        <v>316</v>
      </c>
      <c r="F41" s="30">
        <v>445</v>
      </c>
      <c r="G41" s="30" t="s">
        <v>99</v>
      </c>
      <c r="H41" s="30">
        <v>592</v>
      </c>
      <c r="I41" s="30">
        <v>734</v>
      </c>
      <c r="J41" s="30" t="s">
        <v>99</v>
      </c>
      <c r="K41" s="30">
        <v>993</v>
      </c>
      <c r="L41" s="30" t="s">
        <v>531</v>
      </c>
      <c r="M41" s="30" t="s">
        <v>99</v>
      </c>
      <c r="N41" s="30">
        <v>850</v>
      </c>
      <c r="O41" s="30" t="s">
        <v>195</v>
      </c>
      <c r="P41" s="30" t="s">
        <v>99</v>
      </c>
      <c r="Q41" s="30">
        <v>549</v>
      </c>
      <c r="R41" s="30">
        <v>858</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809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9.6999999999999993</v>
      </c>
      <c r="F6" s="25">
        <v>16.7</v>
      </c>
      <c r="G6" s="24" t="s">
        <v>97</v>
      </c>
      <c r="H6" s="25">
        <v>17.100000000000001</v>
      </c>
      <c r="I6" s="25">
        <v>20.7</v>
      </c>
      <c r="J6" s="24" t="s">
        <v>97</v>
      </c>
      <c r="K6" s="25">
        <v>17.899999999999999</v>
      </c>
      <c r="L6" s="25">
        <v>20.9</v>
      </c>
      <c r="M6" s="24" t="s">
        <v>97</v>
      </c>
      <c r="N6" s="25">
        <v>17</v>
      </c>
      <c r="O6" s="25">
        <v>19.899999999999999</v>
      </c>
      <c r="P6" s="24" t="s">
        <v>97</v>
      </c>
      <c r="Q6" s="25">
        <v>20.5</v>
      </c>
      <c r="R6" s="25">
        <v>23.6</v>
      </c>
    </row>
    <row r="7" spans="1:18" ht="12" customHeight="1" x14ac:dyDescent="0.3">
      <c r="A7" s="44"/>
      <c r="B7" s="44"/>
      <c r="C7" s="14" t="s">
        <v>78</v>
      </c>
      <c r="D7" s="24" t="s">
        <v>97</v>
      </c>
      <c r="E7" s="25">
        <v>12.6</v>
      </c>
      <c r="F7" s="25">
        <v>10</v>
      </c>
      <c r="G7" s="24" t="s">
        <v>97</v>
      </c>
      <c r="H7" s="25">
        <v>12.8</v>
      </c>
      <c r="I7" s="25">
        <v>17.3</v>
      </c>
      <c r="J7" s="24" t="s">
        <v>97</v>
      </c>
      <c r="K7" s="25">
        <v>16.5</v>
      </c>
      <c r="L7" s="25">
        <v>21.3</v>
      </c>
      <c r="M7" s="24" t="s">
        <v>97</v>
      </c>
      <c r="N7" s="25">
        <v>16.899999999999999</v>
      </c>
      <c r="O7" s="25">
        <v>17.3</v>
      </c>
      <c r="P7" s="24" t="s">
        <v>97</v>
      </c>
      <c r="Q7" s="25">
        <v>24.3</v>
      </c>
      <c r="R7" s="25">
        <v>21</v>
      </c>
    </row>
    <row r="8" spans="1:18" ht="12" customHeight="1" x14ac:dyDescent="0.3">
      <c r="A8" s="44"/>
      <c r="B8" s="44"/>
      <c r="C8" s="14" t="s">
        <v>12</v>
      </c>
      <c r="D8" s="24" t="s">
        <v>97</v>
      </c>
      <c r="E8" s="25">
        <v>11.9</v>
      </c>
      <c r="F8" s="25">
        <v>13.5</v>
      </c>
      <c r="G8" s="24" t="s">
        <v>97</v>
      </c>
      <c r="H8" s="25">
        <v>15.5</v>
      </c>
      <c r="I8" s="25">
        <v>15.1</v>
      </c>
      <c r="J8" s="24" t="s">
        <v>97</v>
      </c>
      <c r="K8" s="25">
        <v>15.9</v>
      </c>
      <c r="L8" s="25">
        <v>17.5</v>
      </c>
      <c r="M8" s="24" t="s">
        <v>97</v>
      </c>
      <c r="N8" s="25">
        <v>13.4</v>
      </c>
      <c r="O8" s="25">
        <v>15.7</v>
      </c>
      <c r="P8" s="24" t="s">
        <v>97</v>
      </c>
      <c r="Q8" s="25">
        <v>19</v>
      </c>
      <c r="R8" s="25">
        <v>22</v>
      </c>
    </row>
    <row r="9" spans="1:18" ht="12" customHeight="1" x14ac:dyDescent="0.3">
      <c r="A9" s="44"/>
      <c r="B9" s="44"/>
      <c r="C9" s="16" t="s">
        <v>13</v>
      </c>
      <c r="D9" s="28" t="s">
        <v>97</v>
      </c>
      <c r="E9" s="27">
        <v>21.7</v>
      </c>
      <c r="F9" s="27">
        <v>15.6</v>
      </c>
      <c r="G9" s="28" t="s">
        <v>97</v>
      </c>
      <c r="H9" s="27">
        <v>13.6</v>
      </c>
      <c r="I9" s="27">
        <v>16.7</v>
      </c>
      <c r="J9" s="28" t="s">
        <v>97</v>
      </c>
      <c r="K9" s="27">
        <v>13.8</v>
      </c>
      <c r="L9" s="27">
        <v>16.899999999999999</v>
      </c>
      <c r="M9" s="28" t="s">
        <v>97</v>
      </c>
      <c r="N9" s="27">
        <v>13.2</v>
      </c>
      <c r="O9" s="27">
        <v>14.3</v>
      </c>
      <c r="P9" s="28" t="s">
        <v>97</v>
      </c>
      <c r="Q9" s="27">
        <v>15.6</v>
      </c>
      <c r="R9" s="27">
        <v>22.2</v>
      </c>
    </row>
    <row r="10" spans="1:18" ht="12" customHeight="1" x14ac:dyDescent="0.3">
      <c r="A10" s="44"/>
      <c r="B10" s="46" t="s">
        <v>728</v>
      </c>
      <c r="C10" s="14" t="s">
        <v>77</v>
      </c>
      <c r="D10" s="24" t="s">
        <v>97</v>
      </c>
      <c r="E10" s="25">
        <v>6.2</v>
      </c>
      <c r="F10" s="25">
        <v>7.1</v>
      </c>
      <c r="G10" s="24" t="s">
        <v>97</v>
      </c>
      <c r="H10" s="25">
        <v>2.9</v>
      </c>
      <c r="I10" s="25">
        <v>2.9</v>
      </c>
      <c r="J10" s="24" t="s">
        <v>97</v>
      </c>
      <c r="K10" s="25">
        <v>4.4000000000000004</v>
      </c>
      <c r="L10" s="25">
        <v>2.1</v>
      </c>
      <c r="M10" s="24" t="s">
        <v>97</v>
      </c>
      <c r="N10" s="25">
        <v>4.9000000000000004</v>
      </c>
      <c r="O10" s="25">
        <v>3.8</v>
      </c>
      <c r="P10" s="24" t="s">
        <v>97</v>
      </c>
      <c r="Q10" s="25">
        <v>5.8</v>
      </c>
      <c r="R10" s="25">
        <v>3.1</v>
      </c>
    </row>
    <row r="11" spans="1:18" ht="12" customHeight="1" x14ac:dyDescent="0.3">
      <c r="A11" s="44"/>
      <c r="B11" s="44"/>
      <c r="C11" s="14" t="s">
        <v>78</v>
      </c>
      <c r="D11" s="24" t="s">
        <v>97</v>
      </c>
      <c r="E11" s="25">
        <v>9</v>
      </c>
      <c r="F11" s="25">
        <v>3.3</v>
      </c>
      <c r="G11" s="24" t="s">
        <v>97</v>
      </c>
      <c r="H11" s="25">
        <v>2.8</v>
      </c>
      <c r="I11" s="25">
        <v>4.9000000000000004</v>
      </c>
      <c r="J11" s="24" t="s">
        <v>97</v>
      </c>
      <c r="K11" s="25">
        <v>4.8</v>
      </c>
      <c r="L11" s="25">
        <v>2.2999999999999998</v>
      </c>
      <c r="M11" s="24" t="s">
        <v>97</v>
      </c>
      <c r="N11" s="25">
        <v>4.5</v>
      </c>
      <c r="O11" s="25">
        <v>6.9</v>
      </c>
      <c r="P11" s="24" t="s">
        <v>97</v>
      </c>
      <c r="Q11" s="25">
        <v>4.7</v>
      </c>
      <c r="R11" s="25">
        <v>3.2</v>
      </c>
    </row>
    <row r="12" spans="1:18" ht="12" customHeight="1" x14ac:dyDescent="0.3">
      <c r="A12" s="44"/>
      <c r="B12" s="44"/>
      <c r="C12" s="14" t="s">
        <v>12</v>
      </c>
      <c r="D12" s="24" t="s">
        <v>97</v>
      </c>
      <c r="E12" s="25">
        <v>5.0999999999999996</v>
      </c>
      <c r="F12" s="25">
        <v>6.5</v>
      </c>
      <c r="G12" s="24" t="s">
        <v>97</v>
      </c>
      <c r="H12" s="25">
        <v>1.4</v>
      </c>
      <c r="I12" s="25">
        <v>4.7</v>
      </c>
      <c r="J12" s="24" t="s">
        <v>97</v>
      </c>
      <c r="K12" s="25">
        <v>4.8</v>
      </c>
      <c r="L12" s="25">
        <v>3.7</v>
      </c>
      <c r="M12" s="24" t="s">
        <v>97</v>
      </c>
      <c r="N12" s="25">
        <v>2.5</v>
      </c>
      <c r="O12" s="25">
        <v>4.3</v>
      </c>
      <c r="P12" s="24" t="s">
        <v>97</v>
      </c>
      <c r="Q12" s="25">
        <v>1.8</v>
      </c>
      <c r="R12" s="25">
        <v>1.8</v>
      </c>
    </row>
    <row r="13" spans="1:18" ht="12" customHeight="1" x14ac:dyDescent="0.3">
      <c r="A13" s="44"/>
      <c r="B13" s="44"/>
      <c r="C13" s="16" t="s">
        <v>13</v>
      </c>
      <c r="D13" s="28" t="s">
        <v>97</v>
      </c>
      <c r="E13" s="27">
        <v>10.1</v>
      </c>
      <c r="F13" s="27">
        <v>5.8</v>
      </c>
      <c r="G13" s="28" t="s">
        <v>97</v>
      </c>
      <c r="H13" s="27">
        <v>3.4</v>
      </c>
      <c r="I13" s="27">
        <v>3.8</v>
      </c>
      <c r="J13" s="28" t="s">
        <v>97</v>
      </c>
      <c r="K13" s="27">
        <v>4.4000000000000004</v>
      </c>
      <c r="L13" s="27">
        <v>4</v>
      </c>
      <c r="M13" s="28" t="s">
        <v>97</v>
      </c>
      <c r="N13" s="27">
        <v>2.6</v>
      </c>
      <c r="O13" s="27">
        <v>3.4</v>
      </c>
      <c r="P13" s="28" t="s">
        <v>97</v>
      </c>
      <c r="Q13" s="27">
        <v>3.6</v>
      </c>
      <c r="R13" s="27">
        <v>2.2999999999999998</v>
      </c>
    </row>
    <row r="14" spans="1:18" ht="12" customHeight="1" x14ac:dyDescent="0.3">
      <c r="A14" s="44"/>
      <c r="B14" s="46" t="s">
        <v>729</v>
      </c>
      <c r="C14" s="14" t="s">
        <v>77</v>
      </c>
      <c r="D14" s="24" t="s">
        <v>97</v>
      </c>
      <c r="E14" s="25">
        <v>42.5</v>
      </c>
      <c r="F14" s="25">
        <v>41.9</v>
      </c>
      <c r="G14" s="24" t="s">
        <v>97</v>
      </c>
      <c r="H14" s="25">
        <v>39.299999999999997</v>
      </c>
      <c r="I14" s="25">
        <v>37.700000000000003</v>
      </c>
      <c r="J14" s="24" t="s">
        <v>97</v>
      </c>
      <c r="K14" s="25">
        <v>38.1</v>
      </c>
      <c r="L14" s="25">
        <v>40.700000000000003</v>
      </c>
      <c r="M14" s="24" t="s">
        <v>97</v>
      </c>
      <c r="N14" s="25">
        <v>44.9</v>
      </c>
      <c r="O14" s="25">
        <v>39.299999999999997</v>
      </c>
      <c r="P14" s="24" t="s">
        <v>97</v>
      </c>
      <c r="Q14" s="25">
        <v>30.8</v>
      </c>
      <c r="R14" s="25">
        <v>39.4</v>
      </c>
    </row>
    <row r="15" spans="1:18" ht="12" customHeight="1" x14ac:dyDescent="0.3">
      <c r="A15" s="44"/>
      <c r="B15" s="44"/>
      <c r="C15" s="14" t="s">
        <v>78</v>
      </c>
      <c r="D15" s="24" t="s">
        <v>97</v>
      </c>
      <c r="E15" s="25">
        <v>43.2</v>
      </c>
      <c r="F15" s="25">
        <v>23.1</v>
      </c>
      <c r="G15" s="24" t="s">
        <v>97</v>
      </c>
      <c r="H15" s="25">
        <v>41.1</v>
      </c>
      <c r="I15" s="25">
        <v>39.1</v>
      </c>
      <c r="J15" s="24" t="s">
        <v>97</v>
      </c>
      <c r="K15" s="25">
        <v>41.9</v>
      </c>
      <c r="L15" s="25">
        <v>40</v>
      </c>
      <c r="M15" s="24" t="s">
        <v>97</v>
      </c>
      <c r="N15" s="25">
        <v>44.9</v>
      </c>
      <c r="O15" s="25">
        <v>41.2</v>
      </c>
      <c r="P15" s="24" t="s">
        <v>97</v>
      </c>
      <c r="Q15" s="25">
        <v>37.799999999999997</v>
      </c>
      <c r="R15" s="25">
        <v>44</v>
      </c>
    </row>
    <row r="16" spans="1:18" ht="12" customHeight="1" x14ac:dyDescent="0.3">
      <c r="A16" s="44"/>
      <c r="B16" s="44"/>
      <c r="C16" s="14" t="s">
        <v>12</v>
      </c>
      <c r="D16" s="24" t="s">
        <v>97</v>
      </c>
      <c r="E16" s="25">
        <v>39.799999999999997</v>
      </c>
      <c r="F16" s="25">
        <v>50.2</v>
      </c>
      <c r="G16" s="24" t="s">
        <v>97</v>
      </c>
      <c r="H16" s="25">
        <v>43</v>
      </c>
      <c r="I16" s="25">
        <v>45.8</v>
      </c>
      <c r="J16" s="24" t="s">
        <v>97</v>
      </c>
      <c r="K16" s="25">
        <v>40.700000000000003</v>
      </c>
      <c r="L16" s="25">
        <v>43.6</v>
      </c>
      <c r="M16" s="24" t="s">
        <v>97</v>
      </c>
      <c r="N16" s="25">
        <v>47.3</v>
      </c>
      <c r="O16" s="25">
        <v>44</v>
      </c>
      <c r="P16" s="24" t="s">
        <v>97</v>
      </c>
      <c r="Q16" s="25">
        <v>44.2</v>
      </c>
      <c r="R16" s="25">
        <v>43.3</v>
      </c>
    </row>
    <row r="17" spans="1:18" ht="12" customHeight="1" x14ac:dyDescent="0.3">
      <c r="A17" s="44"/>
      <c r="B17" s="44"/>
      <c r="C17" s="16" t="s">
        <v>13</v>
      </c>
      <c r="D17" s="28" t="s">
        <v>97</v>
      </c>
      <c r="E17" s="27">
        <v>36.4</v>
      </c>
      <c r="F17" s="27">
        <v>46</v>
      </c>
      <c r="G17" s="28" t="s">
        <v>97</v>
      </c>
      <c r="H17" s="27">
        <v>41.5</v>
      </c>
      <c r="I17" s="27">
        <v>43.1</v>
      </c>
      <c r="J17" s="28" t="s">
        <v>97</v>
      </c>
      <c r="K17" s="27">
        <v>43.6</v>
      </c>
      <c r="L17" s="27">
        <v>39.1</v>
      </c>
      <c r="M17" s="28" t="s">
        <v>97</v>
      </c>
      <c r="N17" s="27">
        <v>45</v>
      </c>
      <c r="O17" s="27">
        <v>41.7</v>
      </c>
      <c r="P17" s="28" t="s">
        <v>97</v>
      </c>
      <c r="Q17" s="27">
        <v>40.6</v>
      </c>
      <c r="R17" s="27">
        <v>38.9</v>
      </c>
    </row>
    <row r="18" spans="1:18" ht="12" customHeight="1" x14ac:dyDescent="0.3">
      <c r="A18" s="43" t="s">
        <v>79</v>
      </c>
      <c r="B18" s="46" t="s">
        <v>727</v>
      </c>
      <c r="C18" s="14" t="s">
        <v>77</v>
      </c>
      <c r="D18" s="29" t="s">
        <v>99</v>
      </c>
      <c r="E18" s="29">
        <v>11</v>
      </c>
      <c r="F18" s="29">
        <v>33</v>
      </c>
      <c r="G18" s="29" t="s">
        <v>99</v>
      </c>
      <c r="H18" s="29">
        <v>24</v>
      </c>
      <c r="I18" s="29">
        <v>57</v>
      </c>
      <c r="J18" s="29" t="s">
        <v>99</v>
      </c>
      <c r="K18" s="29">
        <v>45</v>
      </c>
      <c r="L18" s="29">
        <v>81</v>
      </c>
      <c r="M18" s="29" t="s">
        <v>99</v>
      </c>
      <c r="N18" s="29">
        <v>45</v>
      </c>
      <c r="O18" s="29">
        <v>69</v>
      </c>
      <c r="P18" s="29" t="s">
        <v>99</v>
      </c>
      <c r="Q18" s="29">
        <v>32</v>
      </c>
      <c r="R18" s="29">
        <v>60</v>
      </c>
    </row>
    <row r="19" spans="1:18" ht="12" customHeight="1" x14ac:dyDescent="0.3">
      <c r="A19" s="44"/>
      <c r="B19" s="44"/>
      <c r="C19" s="14" t="s">
        <v>78</v>
      </c>
      <c r="D19" s="29" t="s">
        <v>99</v>
      </c>
      <c r="E19" s="29">
        <v>14</v>
      </c>
      <c r="F19" s="29">
        <v>39</v>
      </c>
      <c r="G19" s="29" t="s">
        <v>99</v>
      </c>
      <c r="H19" s="29">
        <v>18</v>
      </c>
      <c r="I19" s="29">
        <v>49</v>
      </c>
      <c r="J19" s="29" t="s">
        <v>99</v>
      </c>
      <c r="K19" s="29">
        <v>41</v>
      </c>
      <c r="L19" s="29">
        <v>82</v>
      </c>
      <c r="M19" s="29" t="s">
        <v>99</v>
      </c>
      <c r="N19" s="29">
        <v>45</v>
      </c>
      <c r="O19" s="29">
        <v>60</v>
      </c>
      <c r="P19" s="29" t="s">
        <v>99</v>
      </c>
      <c r="Q19" s="29">
        <v>36</v>
      </c>
      <c r="R19" s="29">
        <v>52</v>
      </c>
    </row>
    <row r="20" spans="1:18" ht="12" customHeight="1" x14ac:dyDescent="0.3">
      <c r="A20" s="44"/>
      <c r="B20" s="44"/>
      <c r="C20" s="14" t="s">
        <v>12</v>
      </c>
      <c r="D20" s="29" t="s">
        <v>99</v>
      </c>
      <c r="E20" s="29">
        <v>14</v>
      </c>
      <c r="F20" s="29">
        <v>29</v>
      </c>
      <c r="G20" s="29" t="s">
        <v>99</v>
      </c>
      <c r="H20" s="29">
        <v>22</v>
      </c>
      <c r="I20" s="29">
        <v>45</v>
      </c>
      <c r="J20" s="29" t="s">
        <v>99</v>
      </c>
      <c r="K20" s="29">
        <v>43</v>
      </c>
      <c r="L20" s="29">
        <v>71</v>
      </c>
      <c r="M20" s="29" t="s">
        <v>99</v>
      </c>
      <c r="N20" s="29">
        <v>38</v>
      </c>
      <c r="O20" s="29">
        <v>59</v>
      </c>
      <c r="P20" s="29" t="s">
        <v>99</v>
      </c>
      <c r="Q20" s="29">
        <v>31</v>
      </c>
      <c r="R20" s="29">
        <v>62</v>
      </c>
    </row>
    <row r="21" spans="1:18" ht="12" customHeight="1" x14ac:dyDescent="0.3">
      <c r="A21" s="44"/>
      <c r="B21" s="44"/>
      <c r="C21" s="16" t="s">
        <v>13</v>
      </c>
      <c r="D21" s="30" t="s">
        <v>99</v>
      </c>
      <c r="E21" s="30">
        <v>28</v>
      </c>
      <c r="F21" s="30">
        <v>35</v>
      </c>
      <c r="G21" s="30" t="s">
        <v>99</v>
      </c>
      <c r="H21" s="30">
        <v>20</v>
      </c>
      <c r="I21" s="30">
        <v>48</v>
      </c>
      <c r="J21" s="30" t="s">
        <v>99</v>
      </c>
      <c r="K21" s="30">
        <v>38</v>
      </c>
      <c r="L21" s="30">
        <v>72</v>
      </c>
      <c r="M21" s="30" t="s">
        <v>99</v>
      </c>
      <c r="N21" s="30">
        <v>40</v>
      </c>
      <c r="O21" s="30">
        <v>59</v>
      </c>
      <c r="P21" s="30" t="s">
        <v>99</v>
      </c>
      <c r="Q21" s="30">
        <v>30</v>
      </c>
      <c r="R21" s="30">
        <v>69</v>
      </c>
    </row>
    <row r="22" spans="1:18" ht="12" customHeight="1" x14ac:dyDescent="0.3">
      <c r="A22" s="44"/>
      <c r="B22" s="46" t="s">
        <v>728</v>
      </c>
      <c r="C22" s="14" t="s">
        <v>77</v>
      </c>
      <c r="D22" s="29" t="s">
        <v>99</v>
      </c>
      <c r="E22" s="29">
        <v>7</v>
      </c>
      <c r="F22" s="29">
        <v>14</v>
      </c>
      <c r="G22" s="29" t="s">
        <v>99</v>
      </c>
      <c r="H22" s="29">
        <v>4</v>
      </c>
      <c r="I22" s="29">
        <v>8</v>
      </c>
      <c r="J22" s="29" t="s">
        <v>99</v>
      </c>
      <c r="K22" s="29">
        <v>11</v>
      </c>
      <c r="L22" s="29">
        <v>8</v>
      </c>
      <c r="M22" s="29" t="s">
        <v>99</v>
      </c>
      <c r="N22" s="29">
        <v>13</v>
      </c>
      <c r="O22" s="29">
        <v>13</v>
      </c>
      <c r="P22" s="29" t="s">
        <v>99</v>
      </c>
      <c r="Q22" s="29">
        <v>9</v>
      </c>
      <c r="R22" s="29">
        <v>8</v>
      </c>
    </row>
    <row r="23" spans="1:18" ht="12" customHeight="1" x14ac:dyDescent="0.3">
      <c r="A23" s="44"/>
      <c r="B23" s="44"/>
      <c r="C23" s="14" t="s">
        <v>78</v>
      </c>
      <c r="D23" s="29" t="s">
        <v>99</v>
      </c>
      <c r="E23" s="29">
        <v>10</v>
      </c>
      <c r="F23" s="29">
        <v>13</v>
      </c>
      <c r="G23" s="29" t="s">
        <v>99</v>
      </c>
      <c r="H23" s="29">
        <v>4</v>
      </c>
      <c r="I23" s="29">
        <v>14</v>
      </c>
      <c r="J23" s="29" t="s">
        <v>99</v>
      </c>
      <c r="K23" s="29">
        <v>12</v>
      </c>
      <c r="L23" s="29">
        <v>9</v>
      </c>
      <c r="M23" s="29" t="s">
        <v>99</v>
      </c>
      <c r="N23" s="29">
        <v>12</v>
      </c>
      <c r="O23" s="29">
        <v>24</v>
      </c>
      <c r="P23" s="29" t="s">
        <v>99</v>
      </c>
      <c r="Q23" s="29">
        <v>7</v>
      </c>
      <c r="R23" s="29">
        <v>8</v>
      </c>
    </row>
    <row r="24" spans="1:18" ht="12" customHeight="1" x14ac:dyDescent="0.3">
      <c r="A24" s="44"/>
      <c r="B24" s="44"/>
      <c r="C24" s="14" t="s">
        <v>12</v>
      </c>
      <c r="D24" s="29" t="s">
        <v>99</v>
      </c>
      <c r="E24" s="29">
        <v>6</v>
      </c>
      <c r="F24" s="29">
        <v>14</v>
      </c>
      <c r="G24" s="29" t="s">
        <v>99</v>
      </c>
      <c r="H24" s="29">
        <v>2</v>
      </c>
      <c r="I24" s="29">
        <v>14</v>
      </c>
      <c r="J24" s="29" t="s">
        <v>99</v>
      </c>
      <c r="K24" s="29">
        <v>13</v>
      </c>
      <c r="L24" s="29">
        <v>15</v>
      </c>
      <c r="M24" s="29" t="s">
        <v>99</v>
      </c>
      <c r="N24" s="29">
        <v>7</v>
      </c>
      <c r="O24" s="29">
        <v>16</v>
      </c>
      <c r="P24" s="29" t="s">
        <v>99</v>
      </c>
      <c r="Q24" s="29">
        <v>3</v>
      </c>
      <c r="R24" s="29">
        <v>5</v>
      </c>
    </row>
    <row r="25" spans="1:18" ht="12" customHeight="1" x14ac:dyDescent="0.3">
      <c r="A25" s="44"/>
      <c r="B25" s="44"/>
      <c r="C25" s="16" t="s">
        <v>13</v>
      </c>
      <c r="D25" s="30" t="s">
        <v>99</v>
      </c>
      <c r="E25" s="30">
        <v>13</v>
      </c>
      <c r="F25" s="30">
        <v>13</v>
      </c>
      <c r="G25" s="30" t="s">
        <v>99</v>
      </c>
      <c r="H25" s="30">
        <v>5</v>
      </c>
      <c r="I25" s="30">
        <v>11</v>
      </c>
      <c r="J25" s="30" t="s">
        <v>99</v>
      </c>
      <c r="K25" s="30">
        <v>12</v>
      </c>
      <c r="L25" s="30">
        <v>17</v>
      </c>
      <c r="M25" s="30" t="s">
        <v>99</v>
      </c>
      <c r="N25" s="30">
        <v>8</v>
      </c>
      <c r="O25" s="30">
        <v>14</v>
      </c>
      <c r="P25" s="30" t="s">
        <v>99</v>
      </c>
      <c r="Q25" s="30">
        <v>7</v>
      </c>
      <c r="R25" s="30">
        <v>7</v>
      </c>
    </row>
    <row r="26" spans="1:18" ht="12" customHeight="1" x14ac:dyDescent="0.3">
      <c r="A26" s="44"/>
      <c r="B26" s="46" t="s">
        <v>729</v>
      </c>
      <c r="C26" s="14" t="s">
        <v>77</v>
      </c>
      <c r="D26" s="29" t="s">
        <v>99</v>
      </c>
      <c r="E26" s="29">
        <v>48</v>
      </c>
      <c r="F26" s="29">
        <v>83</v>
      </c>
      <c r="G26" s="29" t="s">
        <v>99</v>
      </c>
      <c r="H26" s="29">
        <v>55</v>
      </c>
      <c r="I26" s="29">
        <v>104</v>
      </c>
      <c r="J26" s="29" t="s">
        <v>99</v>
      </c>
      <c r="K26" s="29">
        <v>96</v>
      </c>
      <c r="L26" s="29">
        <v>158</v>
      </c>
      <c r="M26" s="29" t="s">
        <v>99</v>
      </c>
      <c r="N26" s="29">
        <v>119</v>
      </c>
      <c r="O26" s="29">
        <v>136</v>
      </c>
      <c r="P26" s="29" t="s">
        <v>99</v>
      </c>
      <c r="Q26" s="29">
        <v>48</v>
      </c>
      <c r="R26" s="29">
        <v>100</v>
      </c>
    </row>
    <row r="27" spans="1:18" ht="12" customHeight="1" x14ac:dyDescent="0.3">
      <c r="A27" s="44"/>
      <c r="B27" s="44"/>
      <c r="C27" s="14" t="s">
        <v>78</v>
      </c>
      <c r="D27" s="29" t="s">
        <v>99</v>
      </c>
      <c r="E27" s="29">
        <v>48</v>
      </c>
      <c r="F27" s="29">
        <v>90</v>
      </c>
      <c r="G27" s="29" t="s">
        <v>99</v>
      </c>
      <c r="H27" s="29">
        <v>58</v>
      </c>
      <c r="I27" s="29">
        <v>111</v>
      </c>
      <c r="J27" s="29" t="s">
        <v>99</v>
      </c>
      <c r="K27" s="29">
        <v>104</v>
      </c>
      <c r="L27" s="29">
        <v>154</v>
      </c>
      <c r="M27" s="29" t="s">
        <v>99</v>
      </c>
      <c r="N27" s="29">
        <v>120</v>
      </c>
      <c r="O27" s="29">
        <v>143</v>
      </c>
      <c r="P27" s="29" t="s">
        <v>99</v>
      </c>
      <c r="Q27" s="29">
        <v>56</v>
      </c>
      <c r="R27" s="29">
        <v>109</v>
      </c>
    </row>
    <row r="28" spans="1:18" ht="12" customHeight="1" x14ac:dyDescent="0.3">
      <c r="A28" s="44"/>
      <c r="B28" s="44"/>
      <c r="C28" s="14" t="s">
        <v>12</v>
      </c>
      <c r="D28" s="29" t="s">
        <v>99</v>
      </c>
      <c r="E28" s="29">
        <v>47</v>
      </c>
      <c r="F28" s="29">
        <v>108</v>
      </c>
      <c r="G28" s="29" t="s">
        <v>99</v>
      </c>
      <c r="H28" s="29">
        <v>61</v>
      </c>
      <c r="I28" s="29">
        <v>137</v>
      </c>
      <c r="J28" s="29" t="s">
        <v>99</v>
      </c>
      <c r="K28" s="29">
        <v>110</v>
      </c>
      <c r="L28" s="29">
        <v>177</v>
      </c>
      <c r="M28" s="29" t="s">
        <v>99</v>
      </c>
      <c r="N28" s="29">
        <v>134</v>
      </c>
      <c r="O28" s="29">
        <v>165</v>
      </c>
      <c r="P28" s="29" t="s">
        <v>99</v>
      </c>
      <c r="Q28" s="29">
        <v>72</v>
      </c>
      <c r="R28" s="29">
        <v>122</v>
      </c>
    </row>
    <row r="29" spans="1:18" ht="12" customHeight="1" x14ac:dyDescent="0.3">
      <c r="A29" s="44"/>
      <c r="B29" s="44"/>
      <c r="C29" s="16" t="s">
        <v>13</v>
      </c>
      <c r="D29" s="30" t="s">
        <v>99</v>
      </c>
      <c r="E29" s="30">
        <v>47</v>
      </c>
      <c r="F29" s="30">
        <v>103</v>
      </c>
      <c r="G29" s="30" t="s">
        <v>99</v>
      </c>
      <c r="H29" s="30">
        <v>61</v>
      </c>
      <c r="I29" s="30">
        <v>124</v>
      </c>
      <c r="J29" s="30" t="s">
        <v>99</v>
      </c>
      <c r="K29" s="30">
        <v>120</v>
      </c>
      <c r="L29" s="30">
        <v>167</v>
      </c>
      <c r="M29" s="30" t="s">
        <v>99</v>
      </c>
      <c r="N29" s="30">
        <v>136</v>
      </c>
      <c r="O29" s="30">
        <v>172</v>
      </c>
      <c r="P29" s="30" t="s">
        <v>99</v>
      </c>
      <c r="Q29" s="30">
        <v>78</v>
      </c>
      <c r="R29" s="30">
        <v>121</v>
      </c>
    </row>
    <row r="30" spans="1:18" ht="12" customHeight="1" x14ac:dyDescent="0.3">
      <c r="A30" s="43" t="s">
        <v>80</v>
      </c>
      <c r="B30" s="46" t="s">
        <v>727</v>
      </c>
      <c r="C30" s="14" t="s">
        <v>77</v>
      </c>
      <c r="D30" s="29" t="s">
        <v>99</v>
      </c>
      <c r="E30" s="29">
        <v>113</v>
      </c>
      <c r="F30" s="29">
        <v>198</v>
      </c>
      <c r="G30" s="29" t="s">
        <v>99</v>
      </c>
      <c r="H30" s="29">
        <v>140</v>
      </c>
      <c r="I30" s="29">
        <v>276</v>
      </c>
      <c r="J30" s="29" t="s">
        <v>99</v>
      </c>
      <c r="K30" s="29">
        <v>252</v>
      </c>
      <c r="L30" s="29">
        <v>388</v>
      </c>
      <c r="M30" s="29" t="s">
        <v>99</v>
      </c>
      <c r="N30" s="29">
        <v>265</v>
      </c>
      <c r="O30" s="29">
        <v>346</v>
      </c>
      <c r="P30" s="29" t="s">
        <v>99</v>
      </c>
      <c r="Q30" s="29">
        <v>156</v>
      </c>
      <c r="R30" s="29">
        <v>254</v>
      </c>
    </row>
    <row r="31" spans="1:18" ht="12" customHeight="1" x14ac:dyDescent="0.3">
      <c r="A31" s="44"/>
      <c r="B31" s="44"/>
      <c r="C31" s="14" t="s">
        <v>78</v>
      </c>
      <c r="D31" s="29" t="s">
        <v>99</v>
      </c>
      <c r="E31" s="29">
        <v>111</v>
      </c>
      <c r="F31" s="29">
        <v>390</v>
      </c>
      <c r="G31" s="29" t="s">
        <v>99</v>
      </c>
      <c r="H31" s="29">
        <v>141</v>
      </c>
      <c r="I31" s="29">
        <v>284</v>
      </c>
      <c r="J31" s="29" t="s">
        <v>99</v>
      </c>
      <c r="K31" s="29">
        <v>248</v>
      </c>
      <c r="L31" s="29">
        <v>385</v>
      </c>
      <c r="M31" s="29" t="s">
        <v>99</v>
      </c>
      <c r="N31" s="29">
        <v>267</v>
      </c>
      <c r="O31" s="29">
        <v>347</v>
      </c>
      <c r="P31" s="29" t="s">
        <v>99</v>
      </c>
      <c r="Q31" s="29">
        <v>148</v>
      </c>
      <c r="R31" s="29">
        <v>248</v>
      </c>
    </row>
    <row r="32" spans="1:18" ht="12" customHeight="1" x14ac:dyDescent="0.3">
      <c r="A32" s="44"/>
      <c r="B32" s="44"/>
      <c r="C32" s="14" t="s">
        <v>12</v>
      </c>
      <c r="D32" s="29" t="s">
        <v>99</v>
      </c>
      <c r="E32" s="29">
        <v>118</v>
      </c>
      <c r="F32" s="29">
        <v>215</v>
      </c>
      <c r="G32" s="29" t="s">
        <v>99</v>
      </c>
      <c r="H32" s="29">
        <v>142</v>
      </c>
      <c r="I32" s="29">
        <v>299</v>
      </c>
      <c r="J32" s="29" t="s">
        <v>99</v>
      </c>
      <c r="K32" s="29">
        <v>270</v>
      </c>
      <c r="L32" s="29">
        <v>406</v>
      </c>
      <c r="M32" s="29" t="s">
        <v>99</v>
      </c>
      <c r="N32" s="29">
        <v>283</v>
      </c>
      <c r="O32" s="29">
        <v>375</v>
      </c>
      <c r="P32" s="29" t="s">
        <v>99</v>
      </c>
      <c r="Q32" s="29">
        <v>163</v>
      </c>
      <c r="R32" s="29">
        <v>282</v>
      </c>
    </row>
    <row r="33" spans="1:18" ht="12" customHeight="1" x14ac:dyDescent="0.3">
      <c r="A33" s="44"/>
      <c r="B33" s="44"/>
      <c r="C33" s="16" t="s">
        <v>13</v>
      </c>
      <c r="D33" s="30" t="s">
        <v>99</v>
      </c>
      <c r="E33" s="30">
        <v>129</v>
      </c>
      <c r="F33" s="30">
        <v>224</v>
      </c>
      <c r="G33" s="30" t="s">
        <v>99</v>
      </c>
      <c r="H33" s="30">
        <v>147</v>
      </c>
      <c r="I33" s="30">
        <v>288</v>
      </c>
      <c r="J33" s="30" t="s">
        <v>99</v>
      </c>
      <c r="K33" s="30">
        <v>275</v>
      </c>
      <c r="L33" s="30">
        <v>427</v>
      </c>
      <c r="M33" s="30" t="s">
        <v>99</v>
      </c>
      <c r="N33" s="30">
        <v>302</v>
      </c>
      <c r="O33" s="30">
        <v>412</v>
      </c>
      <c r="P33" s="30" t="s">
        <v>99</v>
      </c>
      <c r="Q33" s="30">
        <v>192</v>
      </c>
      <c r="R33" s="30">
        <v>311</v>
      </c>
    </row>
    <row r="34" spans="1:18" ht="12" customHeight="1" x14ac:dyDescent="0.3">
      <c r="A34" s="44"/>
      <c r="B34" s="46" t="s">
        <v>728</v>
      </c>
      <c r="C34" s="14" t="s">
        <v>77</v>
      </c>
      <c r="D34" s="29" t="s">
        <v>99</v>
      </c>
      <c r="E34" s="29">
        <v>113</v>
      </c>
      <c r="F34" s="29">
        <v>198</v>
      </c>
      <c r="G34" s="29" t="s">
        <v>99</v>
      </c>
      <c r="H34" s="29">
        <v>140</v>
      </c>
      <c r="I34" s="29">
        <v>276</v>
      </c>
      <c r="J34" s="29" t="s">
        <v>99</v>
      </c>
      <c r="K34" s="29">
        <v>252</v>
      </c>
      <c r="L34" s="29">
        <v>388</v>
      </c>
      <c r="M34" s="29" t="s">
        <v>99</v>
      </c>
      <c r="N34" s="29">
        <v>265</v>
      </c>
      <c r="O34" s="29">
        <v>346</v>
      </c>
      <c r="P34" s="29" t="s">
        <v>99</v>
      </c>
      <c r="Q34" s="29">
        <v>156</v>
      </c>
      <c r="R34" s="29">
        <v>254</v>
      </c>
    </row>
    <row r="35" spans="1:18" ht="12" customHeight="1" x14ac:dyDescent="0.3">
      <c r="A35" s="44"/>
      <c r="B35" s="44"/>
      <c r="C35" s="14" t="s">
        <v>78</v>
      </c>
      <c r="D35" s="29" t="s">
        <v>99</v>
      </c>
      <c r="E35" s="29">
        <v>111</v>
      </c>
      <c r="F35" s="29">
        <v>390</v>
      </c>
      <c r="G35" s="29" t="s">
        <v>99</v>
      </c>
      <c r="H35" s="29">
        <v>141</v>
      </c>
      <c r="I35" s="29">
        <v>284</v>
      </c>
      <c r="J35" s="29" t="s">
        <v>99</v>
      </c>
      <c r="K35" s="29">
        <v>248</v>
      </c>
      <c r="L35" s="29">
        <v>385</v>
      </c>
      <c r="M35" s="29" t="s">
        <v>99</v>
      </c>
      <c r="N35" s="29">
        <v>267</v>
      </c>
      <c r="O35" s="29">
        <v>347</v>
      </c>
      <c r="P35" s="29" t="s">
        <v>99</v>
      </c>
      <c r="Q35" s="29">
        <v>148</v>
      </c>
      <c r="R35" s="29">
        <v>248</v>
      </c>
    </row>
    <row r="36" spans="1:18" ht="12" customHeight="1" x14ac:dyDescent="0.3">
      <c r="A36" s="44"/>
      <c r="B36" s="44"/>
      <c r="C36" s="14" t="s">
        <v>12</v>
      </c>
      <c r="D36" s="29" t="s">
        <v>99</v>
      </c>
      <c r="E36" s="29">
        <v>118</v>
      </c>
      <c r="F36" s="29">
        <v>215</v>
      </c>
      <c r="G36" s="29" t="s">
        <v>99</v>
      </c>
      <c r="H36" s="29">
        <v>142</v>
      </c>
      <c r="I36" s="29">
        <v>299</v>
      </c>
      <c r="J36" s="29" t="s">
        <v>99</v>
      </c>
      <c r="K36" s="29">
        <v>270</v>
      </c>
      <c r="L36" s="29">
        <v>406</v>
      </c>
      <c r="M36" s="29" t="s">
        <v>99</v>
      </c>
      <c r="N36" s="29">
        <v>283</v>
      </c>
      <c r="O36" s="29">
        <v>375</v>
      </c>
      <c r="P36" s="29" t="s">
        <v>99</v>
      </c>
      <c r="Q36" s="29">
        <v>163</v>
      </c>
      <c r="R36" s="29">
        <v>282</v>
      </c>
    </row>
    <row r="37" spans="1:18" ht="12" customHeight="1" x14ac:dyDescent="0.3">
      <c r="A37" s="44"/>
      <c r="B37" s="44"/>
      <c r="C37" s="16" t="s">
        <v>13</v>
      </c>
      <c r="D37" s="30" t="s">
        <v>99</v>
      </c>
      <c r="E37" s="30">
        <v>129</v>
      </c>
      <c r="F37" s="30">
        <v>224</v>
      </c>
      <c r="G37" s="30" t="s">
        <v>99</v>
      </c>
      <c r="H37" s="30">
        <v>147</v>
      </c>
      <c r="I37" s="30">
        <v>288</v>
      </c>
      <c r="J37" s="30" t="s">
        <v>99</v>
      </c>
      <c r="K37" s="30">
        <v>275</v>
      </c>
      <c r="L37" s="30">
        <v>427</v>
      </c>
      <c r="M37" s="30" t="s">
        <v>99</v>
      </c>
      <c r="N37" s="30">
        <v>302</v>
      </c>
      <c r="O37" s="30">
        <v>412</v>
      </c>
      <c r="P37" s="30" t="s">
        <v>99</v>
      </c>
      <c r="Q37" s="30">
        <v>192</v>
      </c>
      <c r="R37" s="30">
        <v>311</v>
      </c>
    </row>
    <row r="38" spans="1:18" ht="12" customHeight="1" x14ac:dyDescent="0.3">
      <c r="A38" s="44"/>
      <c r="B38" s="46" t="s">
        <v>729</v>
      </c>
      <c r="C38" s="14" t="s">
        <v>77</v>
      </c>
      <c r="D38" s="29" t="s">
        <v>99</v>
      </c>
      <c r="E38" s="29">
        <v>113</v>
      </c>
      <c r="F38" s="29">
        <v>198</v>
      </c>
      <c r="G38" s="29" t="s">
        <v>99</v>
      </c>
      <c r="H38" s="29">
        <v>140</v>
      </c>
      <c r="I38" s="29">
        <v>276</v>
      </c>
      <c r="J38" s="29" t="s">
        <v>99</v>
      </c>
      <c r="K38" s="29">
        <v>252</v>
      </c>
      <c r="L38" s="29">
        <v>388</v>
      </c>
      <c r="M38" s="29" t="s">
        <v>99</v>
      </c>
      <c r="N38" s="29">
        <v>265</v>
      </c>
      <c r="O38" s="29">
        <v>346</v>
      </c>
      <c r="P38" s="29" t="s">
        <v>99</v>
      </c>
      <c r="Q38" s="29">
        <v>156</v>
      </c>
      <c r="R38" s="29">
        <v>254</v>
      </c>
    </row>
    <row r="39" spans="1:18" ht="12" customHeight="1" x14ac:dyDescent="0.3">
      <c r="A39" s="44"/>
      <c r="B39" s="44"/>
      <c r="C39" s="14" t="s">
        <v>78</v>
      </c>
      <c r="D39" s="29" t="s">
        <v>99</v>
      </c>
      <c r="E39" s="29">
        <v>111</v>
      </c>
      <c r="F39" s="29">
        <v>390</v>
      </c>
      <c r="G39" s="29" t="s">
        <v>99</v>
      </c>
      <c r="H39" s="29">
        <v>141</v>
      </c>
      <c r="I39" s="29">
        <v>284</v>
      </c>
      <c r="J39" s="29" t="s">
        <v>99</v>
      </c>
      <c r="K39" s="29">
        <v>248</v>
      </c>
      <c r="L39" s="29">
        <v>385</v>
      </c>
      <c r="M39" s="29" t="s">
        <v>99</v>
      </c>
      <c r="N39" s="29">
        <v>267</v>
      </c>
      <c r="O39" s="29">
        <v>347</v>
      </c>
      <c r="P39" s="29" t="s">
        <v>99</v>
      </c>
      <c r="Q39" s="29">
        <v>148</v>
      </c>
      <c r="R39" s="29">
        <v>248</v>
      </c>
    </row>
    <row r="40" spans="1:18" ht="12" customHeight="1" x14ac:dyDescent="0.3">
      <c r="A40" s="44"/>
      <c r="B40" s="44"/>
      <c r="C40" s="14" t="s">
        <v>12</v>
      </c>
      <c r="D40" s="29" t="s">
        <v>99</v>
      </c>
      <c r="E40" s="29">
        <v>118</v>
      </c>
      <c r="F40" s="29">
        <v>215</v>
      </c>
      <c r="G40" s="29" t="s">
        <v>99</v>
      </c>
      <c r="H40" s="29">
        <v>142</v>
      </c>
      <c r="I40" s="29">
        <v>299</v>
      </c>
      <c r="J40" s="29" t="s">
        <v>99</v>
      </c>
      <c r="K40" s="29">
        <v>270</v>
      </c>
      <c r="L40" s="29">
        <v>406</v>
      </c>
      <c r="M40" s="29" t="s">
        <v>99</v>
      </c>
      <c r="N40" s="29">
        <v>283</v>
      </c>
      <c r="O40" s="29">
        <v>375</v>
      </c>
      <c r="P40" s="29" t="s">
        <v>99</v>
      </c>
      <c r="Q40" s="29">
        <v>163</v>
      </c>
      <c r="R40" s="29">
        <v>282</v>
      </c>
    </row>
    <row r="41" spans="1:18" ht="12" customHeight="1" x14ac:dyDescent="0.3">
      <c r="A41" s="44"/>
      <c r="B41" s="44"/>
      <c r="C41" s="16" t="s">
        <v>13</v>
      </c>
      <c r="D41" s="30" t="s">
        <v>99</v>
      </c>
      <c r="E41" s="30">
        <v>129</v>
      </c>
      <c r="F41" s="30">
        <v>224</v>
      </c>
      <c r="G41" s="30" t="s">
        <v>99</v>
      </c>
      <c r="H41" s="30">
        <v>147</v>
      </c>
      <c r="I41" s="30">
        <v>288</v>
      </c>
      <c r="J41" s="30" t="s">
        <v>99</v>
      </c>
      <c r="K41" s="30">
        <v>275</v>
      </c>
      <c r="L41" s="30">
        <v>427</v>
      </c>
      <c r="M41" s="30" t="s">
        <v>99</v>
      </c>
      <c r="N41" s="30">
        <v>302</v>
      </c>
      <c r="O41" s="30">
        <v>412</v>
      </c>
      <c r="P41" s="30" t="s">
        <v>99</v>
      </c>
      <c r="Q41" s="30">
        <v>192</v>
      </c>
      <c r="R41" s="30">
        <v>311</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810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8.4</v>
      </c>
      <c r="F6" s="25">
        <v>6.9</v>
      </c>
      <c r="G6" s="24" t="s">
        <v>97</v>
      </c>
      <c r="H6" s="25">
        <v>6.6</v>
      </c>
      <c r="I6" s="25">
        <v>9.1</v>
      </c>
      <c r="J6" s="24" t="s">
        <v>97</v>
      </c>
      <c r="K6" s="25">
        <v>9.1999999999999993</v>
      </c>
      <c r="L6" s="25">
        <v>8.8000000000000007</v>
      </c>
      <c r="M6" s="24" t="s">
        <v>97</v>
      </c>
      <c r="N6" s="25">
        <v>9.4</v>
      </c>
      <c r="O6" s="25">
        <v>11.2</v>
      </c>
      <c r="P6" s="24" t="s">
        <v>97</v>
      </c>
      <c r="Q6" s="25">
        <v>11.5</v>
      </c>
      <c r="R6" s="25">
        <v>14.9</v>
      </c>
    </row>
    <row r="7" spans="1:18" ht="12" customHeight="1" x14ac:dyDescent="0.3">
      <c r="A7" s="44"/>
      <c r="B7" s="44"/>
      <c r="C7" s="14" t="s">
        <v>78</v>
      </c>
      <c r="D7" s="24" t="s">
        <v>97</v>
      </c>
      <c r="E7" s="25">
        <v>5.6</v>
      </c>
      <c r="F7" s="25">
        <v>7.3</v>
      </c>
      <c r="G7" s="24" t="s">
        <v>97</v>
      </c>
      <c r="H7" s="25">
        <v>5.9</v>
      </c>
      <c r="I7" s="25">
        <v>8.1999999999999993</v>
      </c>
      <c r="J7" s="24" t="s">
        <v>97</v>
      </c>
      <c r="K7" s="25">
        <v>9.1999999999999993</v>
      </c>
      <c r="L7" s="25">
        <v>9.8000000000000007</v>
      </c>
      <c r="M7" s="24" t="s">
        <v>97</v>
      </c>
      <c r="N7" s="25">
        <v>10.6</v>
      </c>
      <c r="O7" s="25">
        <v>9.4</v>
      </c>
      <c r="P7" s="24" t="s">
        <v>97</v>
      </c>
      <c r="Q7" s="25">
        <v>12.2</v>
      </c>
      <c r="R7" s="25">
        <v>14.5</v>
      </c>
    </row>
    <row r="8" spans="1:18" ht="12" customHeight="1" x14ac:dyDescent="0.3">
      <c r="A8" s="44"/>
      <c r="B8" s="44"/>
      <c r="C8" s="14" t="s">
        <v>12</v>
      </c>
      <c r="D8" s="24" t="s">
        <v>97</v>
      </c>
      <c r="E8" s="25">
        <v>4.8</v>
      </c>
      <c r="F8" s="25">
        <v>8.6999999999999993</v>
      </c>
      <c r="G8" s="24" t="s">
        <v>97</v>
      </c>
      <c r="H8" s="25">
        <v>7.8</v>
      </c>
      <c r="I8" s="25">
        <v>8.6999999999999993</v>
      </c>
      <c r="J8" s="24" t="s">
        <v>97</v>
      </c>
      <c r="K8" s="25">
        <v>9.6999999999999993</v>
      </c>
      <c r="L8" s="25">
        <v>10.3</v>
      </c>
      <c r="M8" s="24" t="s">
        <v>97</v>
      </c>
      <c r="N8" s="25">
        <v>11</v>
      </c>
      <c r="O8" s="25">
        <v>10.9</v>
      </c>
      <c r="P8" s="24" t="s">
        <v>97</v>
      </c>
      <c r="Q8" s="25">
        <v>11.9</v>
      </c>
      <c r="R8" s="25">
        <v>15.7</v>
      </c>
    </row>
    <row r="9" spans="1:18" ht="12" customHeight="1" x14ac:dyDescent="0.3">
      <c r="A9" s="44"/>
      <c r="B9" s="44"/>
      <c r="C9" s="16" t="s">
        <v>13</v>
      </c>
      <c r="D9" s="28" t="s">
        <v>97</v>
      </c>
      <c r="E9" s="27">
        <v>7.1</v>
      </c>
      <c r="F9" s="27">
        <v>7.2</v>
      </c>
      <c r="G9" s="28" t="s">
        <v>97</v>
      </c>
      <c r="H9" s="27">
        <v>7.7</v>
      </c>
      <c r="I9" s="27">
        <v>9</v>
      </c>
      <c r="J9" s="28" t="s">
        <v>97</v>
      </c>
      <c r="K9" s="27">
        <v>9.9</v>
      </c>
      <c r="L9" s="27">
        <v>9.3000000000000007</v>
      </c>
      <c r="M9" s="28" t="s">
        <v>97</v>
      </c>
      <c r="N9" s="27">
        <v>9.9</v>
      </c>
      <c r="O9" s="27">
        <v>12</v>
      </c>
      <c r="P9" s="28" t="s">
        <v>97</v>
      </c>
      <c r="Q9" s="27">
        <v>13.8</v>
      </c>
      <c r="R9" s="27">
        <v>19.100000000000001</v>
      </c>
    </row>
    <row r="10" spans="1:18" ht="12" customHeight="1" x14ac:dyDescent="0.3">
      <c r="A10" s="44"/>
      <c r="B10" s="46" t="s">
        <v>728</v>
      </c>
      <c r="C10" s="14" t="s">
        <v>77</v>
      </c>
      <c r="D10" s="24" t="s">
        <v>97</v>
      </c>
      <c r="E10" s="25">
        <v>3.8</v>
      </c>
      <c r="F10" s="25">
        <v>6.7</v>
      </c>
      <c r="G10" s="24" t="s">
        <v>97</v>
      </c>
      <c r="H10" s="25">
        <v>1.9</v>
      </c>
      <c r="I10" s="25">
        <v>2.4</v>
      </c>
      <c r="J10" s="24" t="s">
        <v>97</v>
      </c>
      <c r="K10" s="25">
        <v>1.2</v>
      </c>
      <c r="L10" s="25">
        <v>1.8</v>
      </c>
      <c r="M10" s="24" t="s">
        <v>97</v>
      </c>
      <c r="N10" s="25">
        <v>1.3</v>
      </c>
      <c r="O10" s="25">
        <v>1.3</v>
      </c>
      <c r="P10" s="24" t="s">
        <v>97</v>
      </c>
      <c r="Q10" s="25">
        <v>1.6</v>
      </c>
      <c r="R10" s="25">
        <v>0.8</v>
      </c>
    </row>
    <row r="11" spans="1:18" ht="12" customHeight="1" x14ac:dyDescent="0.3">
      <c r="A11" s="44"/>
      <c r="B11" s="44"/>
      <c r="C11" s="14" t="s">
        <v>78</v>
      </c>
      <c r="D11" s="24" t="s">
        <v>97</v>
      </c>
      <c r="E11" s="25">
        <v>4.9000000000000004</v>
      </c>
      <c r="F11" s="25">
        <v>6.3</v>
      </c>
      <c r="G11" s="24" t="s">
        <v>97</v>
      </c>
      <c r="H11" s="25">
        <v>1.4</v>
      </c>
      <c r="I11" s="25">
        <v>2.1</v>
      </c>
      <c r="J11" s="24" t="s">
        <v>97</v>
      </c>
      <c r="K11" s="25">
        <v>1.4</v>
      </c>
      <c r="L11" s="25">
        <v>1.2</v>
      </c>
      <c r="M11" s="24" t="s">
        <v>97</v>
      </c>
      <c r="N11" s="25">
        <v>1.4</v>
      </c>
      <c r="O11" s="25">
        <v>1.3</v>
      </c>
      <c r="P11" s="24" t="s">
        <v>97</v>
      </c>
      <c r="Q11" s="25">
        <v>1.8</v>
      </c>
      <c r="R11" s="25">
        <v>1.1000000000000001</v>
      </c>
    </row>
    <row r="12" spans="1:18" ht="12" customHeight="1" x14ac:dyDescent="0.3">
      <c r="A12" s="44"/>
      <c r="B12" s="44"/>
      <c r="C12" s="14" t="s">
        <v>12</v>
      </c>
      <c r="D12" s="24" t="s">
        <v>97</v>
      </c>
      <c r="E12" s="25">
        <v>4.0999999999999996</v>
      </c>
      <c r="F12" s="25">
        <v>6.5</v>
      </c>
      <c r="G12" s="24" t="s">
        <v>97</v>
      </c>
      <c r="H12" s="25">
        <v>1.3</v>
      </c>
      <c r="I12" s="25">
        <v>2</v>
      </c>
      <c r="J12" s="24" t="s">
        <v>97</v>
      </c>
      <c r="K12" s="25">
        <v>0.9</v>
      </c>
      <c r="L12" s="25">
        <v>1.1000000000000001</v>
      </c>
      <c r="M12" s="24" t="s">
        <v>97</v>
      </c>
      <c r="N12" s="25">
        <v>1.5</v>
      </c>
      <c r="O12" s="25">
        <v>1</v>
      </c>
      <c r="P12" s="24" t="s">
        <v>97</v>
      </c>
      <c r="Q12" s="25">
        <v>1.4</v>
      </c>
      <c r="R12" s="25">
        <v>1.1000000000000001</v>
      </c>
    </row>
    <row r="13" spans="1:18" ht="12" customHeight="1" x14ac:dyDescent="0.3">
      <c r="A13" s="44"/>
      <c r="B13" s="44"/>
      <c r="C13" s="16" t="s">
        <v>13</v>
      </c>
      <c r="D13" s="28" t="s">
        <v>97</v>
      </c>
      <c r="E13" s="27">
        <v>4.5</v>
      </c>
      <c r="F13" s="27">
        <v>6.8</v>
      </c>
      <c r="G13" s="28" t="s">
        <v>97</v>
      </c>
      <c r="H13" s="27">
        <v>1.8</v>
      </c>
      <c r="I13" s="27">
        <v>2.1</v>
      </c>
      <c r="J13" s="28" t="s">
        <v>97</v>
      </c>
      <c r="K13" s="27">
        <v>1.2</v>
      </c>
      <c r="L13" s="27">
        <v>1.8</v>
      </c>
      <c r="M13" s="28" t="s">
        <v>97</v>
      </c>
      <c r="N13" s="27">
        <v>2.1</v>
      </c>
      <c r="O13" s="27">
        <v>1.5</v>
      </c>
      <c r="P13" s="28" t="s">
        <v>97</v>
      </c>
      <c r="Q13" s="27">
        <v>1.1000000000000001</v>
      </c>
      <c r="R13" s="27">
        <v>1.1000000000000001</v>
      </c>
    </row>
    <row r="14" spans="1:18" ht="12" customHeight="1" x14ac:dyDescent="0.3">
      <c r="A14" s="44"/>
      <c r="B14" s="46" t="s">
        <v>729</v>
      </c>
      <c r="C14" s="14" t="s">
        <v>77</v>
      </c>
      <c r="D14" s="24" t="s">
        <v>97</v>
      </c>
      <c r="E14" s="25">
        <v>47.6</v>
      </c>
      <c r="F14" s="25">
        <v>44.7</v>
      </c>
      <c r="G14" s="24" t="s">
        <v>97</v>
      </c>
      <c r="H14" s="25">
        <v>48</v>
      </c>
      <c r="I14" s="25">
        <v>47.5</v>
      </c>
      <c r="J14" s="24" t="s">
        <v>97</v>
      </c>
      <c r="K14" s="25">
        <v>48.2</v>
      </c>
      <c r="L14" s="25">
        <v>50.1</v>
      </c>
      <c r="M14" s="24" t="s">
        <v>97</v>
      </c>
      <c r="N14" s="25">
        <v>49.9</v>
      </c>
      <c r="O14" s="25">
        <v>50.5</v>
      </c>
      <c r="P14" s="24" t="s">
        <v>97</v>
      </c>
      <c r="Q14" s="25">
        <v>49.3</v>
      </c>
      <c r="R14" s="25">
        <v>45</v>
      </c>
    </row>
    <row r="15" spans="1:18" ht="12" customHeight="1" x14ac:dyDescent="0.3">
      <c r="A15" s="44"/>
      <c r="B15" s="44"/>
      <c r="C15" s="14" t="s">
        <v>78</v>
      </c>
      <c r="D15" s="24" t="s">
        <v>97</v>
      </c>
      <c r="E15" s="25">
        <v>52.4</v>
      </c>
      <c r="F15" s="25">
        <v>46.8</v>
      </c>
      <c r="G15" s="24" t="s">
        <v>97</v>
      </c>
      <c r="H15" s="25">
        <v>49.4</v>
      </c>
      <c r="I15" s="25">
        <v>51.3</v>
      </c>
      <c r="J15" s="24" t="s">
        <v>97</v>
      </c>
      <c r="K15" s="25">
        <v>50.8</v>
      </c>
      <c r="L15" s="25">
        <v>51.4</v>
      </c>
      <c r="M15" s="24" t="s">
        <v>97</v>
      </c>
      <c r="N15" s="25">
        <v>52.9</v>
      </c>
      <c r="O15" s="25">
        <v>52.8</v>
      </c>
      <c r="P15" s="24" t="s">
        <v>97</v>
      </c>
      <c r="Q15" s="25">
        <v>54.4</v>
      </c>
      <c r="R15" s="25">
        <v>49.8</v>
      </c>
    </row>
    <row r="16" spans="1:18" ht="12" customHeight="1" x14ac:dyDescent="0.3">
      <c r="A16" s="44"/>
      <c r="B16" s="44"/>
      <c r="C16" s="14" t="s">
        <v>12</v>
      </c>
      <c r="D16" s="24" t="s">
        <v>97</v>
      </c>
      <c r="E16" s="25">
        <v>50.6</v>
      </c>
      <c r="F16" s="25">
        <v>45.2</v>
      </c>
      <c r="G16" s="24" t="s">
        <v>97</v>
      </c>
      <c r="H16" s="25">
        <v>50.2</v>
      </c>
      <c r="I16" s="25">
        <v>52.2</v>
      </c>
      <c r="J16" s="24" t="s">
        <v>97</v>
      </c>
      <c r="K16" s="25">
        <v>50.5</v>
      </c>
      <c r="L16" s="25">
        <v>50.8</v>
      </c>
      <c r="M16" s="24" t="s">
        <v>97</v>
      </c>
      <c r="N16" s="25">
        <v>53.3</v>
      </c>
      <c r="O16" s="25">
        <v>53.4</v>
      </c>
      <c r="P16" s="24" t="s">
        <v>97</v>
      </c>
      <c r="Q16" s="25">
        <v>52.1</v>
      </c>
      <c r="R16" s="25">
        <v>48.4</v>
      </c>
    </row>
    <row r="17" spans="1:18" ht="12" customHeight="1" x14ac:dyDescent="0.3">
      <c r="A17" s="44"/>
      <c r="B17" s="44"/>
      <c r="C17" s="16" t="s">
        <v>13</v>
      </c>
      <c r="D17" s="28" t="s">
        <v>97</v>
      </c>
      <c r="E17" s="27">
        <v>48.1</v>
      </c>
      <c r="F17" s="27">
        <v>45.3</v>
      </c>
      <c r="G17" s="28" t="s">
        <v>97</v>
      </c>
      <c r="H17" s="27">
        <v>48.5</v>
      </c>
      <c r="I17" s="27">
        <v>49.3</v>
      </c>
      <c r="J17" s="28" t="s">
        <v>97</v>
      </c>
      <c r="K17" s="27">
        <v>50.3</v>
      </c>
      <c r="L17" s="27">
        <v>51.7</v>
      </c>
      <c r="M17" s="28" t="s">
        <v>97</v>
      </c>
      <c r="N17" s="27">
        <v>53</v>
      </c>
      <c r="O17" s="27">
        <v>51.5</v>
      </c>
      <c r="P17" s="28" t="s">
        <v>97</v>
      </c>
      <c r="Q17" s="27">
        <v>49.4</v>
      </c>
      <c r="R17" s="27">
        <v>46.5</v>
      </c>
    </row>
    <row r="18" spans="1:18" ht="12" customHeight="1" x14ac:dyDescent="0.3">
      <c r="A18" s="43" t="s">
        <v>79</v>
      </c>
      <c r="B18" s="46" t="s">
        <v>727</v>
      </c>
      <c r="C18" s="14" t="s">
        <v>77</v>
      </c>
      <c r="D18" s="29" t="s">
        <v>99</v>
      </c>
      <c r="E18" s="29">
        <v>35</v>
      </c>
      <c r="F18" s="29">
        <v>82</v>
      </c>
      <c r="G18" s="29" t="s">
        <v>99</v>
      </c>
      <c r="H18" s="29">
        <v>67</v>
      </c>
      <c r="I18" s="29">
        <v>161</v>
      </c>
      <c r="J18" s="29" t="s">
        <v>99</v>
      </c>
      <c r="K18" s="29">
        <v>134</v>
      </c>
      <c r="L18" s="29">
        <v>196</v>
      </c>
      <c r="M18" s="29" t="s">
        <v>99</v>
      </c>
      <c r="N18" s="29">
        <v>102</v>
      </c>
      <c r="O18" s="29">
        <v>194</v>
      </c>
      <c r="P18" s="29" t="s">
        <v>99</v>
      </c>
      <c r="Q18" s="29">
        <v>79</v>
      </c>
      <c r="R18" s="29">
        <v>178</v>
      </c>
    </row>
    <row r="19" spans="1:18" ht="12" customHeight="1" x14ac:dyDescent="0.3">
      <c r="A19" s="44"/>
      <c r="B19" s="44"/>
      <c r="C19" s="14" t="s">
        <v>78</v>
      </c>
      <c r="D19" s="29" t="s">
        <v>99</v>
      </c>
      <c r="E19" s="29">
        <v>25</v>
      </c>
      <c r="F19" s="29">
        <v>91</v>
      </c>
      <c r="G19" s="29" t="s">
        <v>99</v>
      </c>
      <c r="H19" s="29">
        <v>64</v>
      </c>
      <c r="I19" s="29">
        <v>144</v>
      </c>
      <c r="J19" s="29" t="s">
        <v>99</v>
      </c>
      <c r="K19" s="29">
        <v>139</v>
      </c>
      <c r="L19" s="29">
        <v>230</v>
      </c>
      <c r="M19" s="29" t="s">
        <v>99</v>
      </c>
      <c r="N19" s="29">
        <v>116</v>
      </c>
      <c r="O19" s="29">
        <v>170</v>
      </c>
      <c r="P19" s="29" t="s">
        <v>99</v>
      </c>
      <c r="Q19" s="29">
        <v>76</v>
      </c>
      <c r="R19" s="29">
        <v>164</v>
      </c>
    </row>
    <row r="20" spans="1:18" ht="12" customHeight="1" x14ac:dyDescent="0.3">
      <c r="A20" s="44"/>
      <c r="B20" s="44"/>
      <c r="C20" s="14" t="s">
        <v>12</v>
      </c>
      <c r="D20" s="29" t="s">
        <v>99</v>
      </c>
      <c r="E20" s="29">
        <v>21</v>
      </c>
      <c r="F20" s="29">
        <v>109</v>
      </c>
      <c r="G20" s="29" t="s">
        <v>99</v>
      </c>
      <c r="H20" s="29">
        <v>82</v>
      </c>
      <c r="I20" s="29">
        <v>151</v>
      </c>
      <c r="J20" s="29" t="s">
        <v>99</v>
      </c>
      <c r="K20" s="29">
        <v>147</v>
      </c>
      <c r="L20" s="29">
        <v>244</v>
      </c>
      <c r="M20" s="29" t="s">
        <v>99</v>
      </c>
      <c r="N20" s="29">
        <v>123</v>
      </c>
      <c r="O20" s="29">
        <v>200</v>
      </c>
      <c r="P20" s="29" t="s">
        <v>99</v>
      </c>
      <c r="Q20" s="29">
        <v>78</v>
      </c>
      <c r="R20" s="29">
        <v>178</v>
      </c>
    </row>
    <row r="21" spans="1:18" ht="12" customHeight="1" x14ac:dyDescent="0.3">
      <c r="A21" s="44"/>
      <c r="B21" s="44"/>
      <c r="C21" s="16" t="s">
        <v>13</v>
      </c>
      <c r="D21" s="30" t="s">
        <v>99</v>
      </c>
      <c r="E21" s="30">
        <v>33</v>
      </c>
      <c r="F21" s="30">
        <v>91</v>
      </c>
      <c r="G21" s="30" t="s">
        <v>99</v>
      </c>
      <c r="H21" s="30">
        <v>80</v>
      </c>
      <c r="I21" s="30">
        <v>161</v>
      </c>
      <c r="J21" s="30" t="s">
        <v>99</v>
      </c>
      <c r="K21" s="30">
        <v>152</v>
      </c>
      <c r="L21" s="30">
        <v>223</v>
      </c>
      <c r="M21" s="30" t="s">
        <v>99</v>
      </c>
      <c r="N21" s="30">
        <v>110</v>
      </c>
      <c r="O21" s="30">
        <v>222</v>
      </c>
      <c r="P21" s="30" t="s">
        <v>99</v>
      </c>
      <c r="Q21" s="30">
        <v>97</v>
      </c>
      <c r="R21" s="30">
        <v>222</v>
      </c>
    </row>
    <row r="22" spans="1:18" ht="12" customHeight="1" x14ac:dyDescent="0.3">
      <c r="A22" s="44"/>
      <c r="B22" s="46" t="s">
        <v>728</v>
      </c>
      <c r="C22" s="14" t="s">
        <v>77</v>
      </c>
      <c r="D22" s="29" t="s">
        <v>99</v>
      </c>
      <c r="E22" s="29">
        <v>16</v>
      </c>
      <c r="F22" s="29">
        <v>79</v>
      </c>
      <c r="G22" s="29" t="s">
        <v>99</v>
      </c>
      <c r="H22" s="29">
        <v>19</v>
      </c>
      <c r="I22" s="29">
        <v>43</v>
      </c>
      <c r="J22" s="29" t="s">
        <v>99</v>
      </c>
      <c r="K22" s="29">
        <v>17</v>
      </c>
      <c r="L22" s="29">
        <v>41</v>
      </c>
      <c r="M22" s="29" t="s">
        <v>99</v>
      </c>
      <c r="N22" s="29">
        <v>14</v>
      </c>
      <c r="O22" s="29">
        <v>22</v>
      </c>
      <c r="P22" s="29" t="s">
        <v>99</v>
      </c>
      <c r="Q22" s="29">
        <v>11</v>
      </c>
      <c r="R22" s="29">
        <v>9</v>
      </c>
    </row>
    <row r="23" spans="1:18" ht="12" customHeight="1" x14ac:dyDescent="0.3">
      <c r="A23" s="44"/>
      <c r="B23" s="44"/>
      <c r="C23" s="14" t="s">
        <v>78</v>
      </c>
      <c r="D23" s="29" t="s">
        <v>99</v>
      </c>
      <c r="E23" s="29">
        <v>22</v>
      </c>
      <c r="F23" s="29">
        <v>78</v>
      </c>
      <c r="G23" s="29" t="s">
        <v>99</v>
      </c>
      <c r="H23" s="29">
        <v>15</v>
      </c>
      <c r="I23" s="29">
        <v>37</v>
      </c>
      <c r="J23" s="29" t="s">
        <v>99</v>
      </c>
      <c r="K23" s="29">
        <v>21</v>
      </c>
      <c r="L23" s="29">
        <v>29</v>
      </c>
      <c r="M23" s="29" t="s">
        <v>99</v>
      </c>
      <c r="N23" s="29">
        <v>15</v>
      </c>
      <c r="O23" s="29">
        <v>23</v>
      </c>
      <c r="P23" s="29" t="s">
        <v>99</v>
      </c>
      <c r="Q23" s="29">
        <v>11</v>
      </c>
      <c r="R23" s="29">
        <v>13</v>
      </c>
    </row>
    <row r="24" spans="1:18" ht="12" customHeight="1" x14ac:dyDescent="0.3">
      <c r="A24" s="44"/>
      <c r="B24" s="44"/>
      <c r="C24" s="14" t="s">
        <v>12</v>
      </c>
      <c r="D24" s="29" t="s">
        <v>99</v>
      </c>
      <c r="E24" s="29">
        <v>18</v>
      </c>
      <c r="F24" s="29">
        <v>82</v>
      </c>
      <c r="G24" s="29" t="s">
        <v>99</v>
      </c>
      <c r="H24" s="29">
        <v>14</v>
      </c>
      <c r="I24" s="29">
        <v>35</v>
      </c>
      <c r="J24" s="29" t="s">
        <v>99</v>
      </c>
      <c r="K24" s="29">
        <v>14</v>
      </c>
      <c r="L24" s="29">
        <v>25</v>
      </c>
      <c r="M24" s="29" t="s">
        <v>99</v>
      </c>
      <c r="N24" s="29">
        <v>17</v>
      </c>
      <c r="O24" s="29">
        <v>19</v>
      </c>
      <c r="P24" s="29" t="s">
        <v>99</v>
      </c>
      <c r="Q24" s="29">
        <v>9</v>
      </c>
      <c r="R24" s="29">
        <v>13</v>
      </c>
    </row>
    <row r="25" spans="1:18" ht="12" customHeight="1" x14ac:dyDescent="0.3">
      <c r="A25" s="44"/>
      <c r="B25" s="44"/>
      <c r="C25" s="16" t="s">
        <v>13</v>
      </c>
      <c r="D25" s="30" t="s">
        <v>99</v>
      </c>
      <c r="E25" s="30">
        <v>21</v>
      </c>
      <c r="F25" s="30">
        <v>86</v>
      </c>
      <c r="G25" s="30" t="s">
        <v>99</v>
      </c>
      <c r="H25" s="30">
        <v>19</v>
      </c>
      <c r="I25" s="30">
        <v>38</v>
      </c>
      <c r="J25" s="30" t="s">
        <v>99</v>
      </c>
      <c r="K25" s="30">
        <v>18</v>
      </c>
      <c r="L25" s="30">
        <v>43</v>
      </c>
      <c r="M25" s="30" t="s">
        <v>99</v>
      </c>
      <c r="N25" s="30">
        <v>23</v>
      </c>
      <c r="O25" s="30">
        <v>28</v>
      </c>
      <c r="P25" s="30" t="s">
        <v>99</v>
      </c>
      <c r="Q25" s="30">
        <v>8</v>
      </c>
      <c r="R25" s="30">
        <v>13</v>
      </c>
    </row>
    <row r="26" spans="1:18" ht="12" customHeight="1" x14ac:dyDescent="0.3">
      <c r="A26" s="44"/>
      <c r="B26" s="46" t="s">
        <v>729</v>
      </c>
      <c r="C26" s="14" t="s">
        <v>77</v>
      </c>
      <c r="D26" s="29" t="s">
        <v>99</v>
      </c>
      <c r="E26" s="29">
        <v>199</v>
      </c>
      <c r="F26" s="29">
        <v>529</v>
      </c>
      <c r="G26" s="29" t="s">
        <v>99</v>
      </c>
      <c r="H26" s="29">
        <v>491</v>
      </c>
      <c r="I26" s="29">
        <v>841</v>
      </c>
      <c r="J26" s="29" t="s">
        <v>99</v>
      </c>
      <c r="K26" s="29">
        <v>702</v>
      </c>
      <c r="L26" s="29" t="s">
        <v>753</v>
      </c>
      <c r="M26" s="29" t="s">
        <v>99</v>
      </c>
      <c r="N26" s="29">
        <v>539</v>
      </c>
      <c r="O26" s="29">
        <v>878</v>
      </c>
      <c r="P26" s="29" t="s">
        <v>99</v>
      </c>
      <c r="Q26" s="29">
        <v>338</v>
      </c>
      <c r="R26" s="29">
        <v>536</v>
      </c>
    </row>
    <row r="27" spans="1:18" ht="12" customHeight="1" x14ac:dyDescent="0.3">
      <c r="A27" s="44"/>
      <c r="B27" s="44"/>
      <c r="C27" s="14" t="s">
        <v>78</v>
      </c>
      <c r="D27" s="29" t="s">
        <v>99</v>
      </c>
      <c r="E27" s="29">
        <v>233</v>
      </c>
      <c r="F27" s="29">
        <v>583</v>
      </c>
      <c r="G27" s="29" t="s">
        <v>99</v>
      </c>
      <c r="H27" s="29">
        <v>537</v>
      </c>
      <c r="I27" s="29">
        <v>906</v>
      </c>
      <c r="J27" s="29" t="s">
        <v>99</v>
      </c>
      <c r="K27" s="29">
        <v>768</v>
      </c>
      <c r="L27" s="29" t="s">
        <v>811</v>
      </c>
      <c r="M27" s="29" t="s">
        <v>99</v>
      </c>
      <c r="N27" s="29">
        <v>580</v>
      </c>
      <c r="O27" s="29">
        <v>949</v>
      </c>
      <c r="P27" s="29" t="s">
        <v>99</v>
      </c>
      <c r="Q27" s="29">
        <v>338</v>
      </c>
      <c r="R27" s="29">
        <v>563</v>
      </c>
    </row>
    <row r="28" spans="1:18" ht="12" customHeight="1" x14ac:dyDescent="0.3">
      <c r="A28" s="44"/>
      <c r="B28" s="44"/>
      <c r="C28" s="14" t="s">
        <v>12</v>
      </c>
      <c r="D28" s="29" t="s">
        <v>99</v>
      </c>
      <c r="E28" s="29">
        <v>223</v>
      </c>
      <c r="F28" s="29">
        <v>566</v>
      </c>
      <c r="G28" s="29" t="s">
        <v>99</v>
      </c>
      <c r="H28" s="29">
        <v>525</v>
      </c>
      <c r="I28" s="29">
        <v>910</v>
      </c>
      <c r="J28" s="29" t="s">
        <v>99</v>
      </c>
      <c r="K28" s="29">
        <v>766</v>
      </c>
      <c r="L28" s="29" t="s">
        <v>812</v>
      </c>
      <c r="M28" s="29" t="s">
        <v>99</v>
      </c>
      <c r="N28" s="29">
        <v>594</v>
      </c>
      <c r="O28" s="29">
        <v>980</v>
      </c>
      <c r="P28" s="29" t="s">
        <v>99</v>
      </c>
      <c r="Q28" s="29">
        <v>341</v>
      </c>
      <c r="R28" s="29">
        <v>550</v>
      </c>
    </row>
    <row r="29" spans="1:18" ht="12" customHeight="1" x14ac:dyDescent="0.3">
      <c r="A29" s="44"/>
      <c r="B29" s="44"/>
      <c r="C29" s="16" t="s">
        <v>13</v>
      </c>
      <c r="D29" s="30" t="s">
        <v>99</v>
      </c>
      <c r="E29" s="30">
        <v>222</v>
      </c>
      <c r="F29" s="30">
        <v>570</v>
      </c>
      <c r="G29" s="30" t="s">
        <v>99</v>
      </c>
      <c r="H29" s="30">
        <v>503</v>
      </c>
      <c r="I29" s="30">
        <v>881</v>
      </c>
      <c r="J29" s="30" t="s">
        <v>99</v>
      </c>
      <c r="K29" s="30">
        <v>774</v>
      </c>
      <c r="L29" s="30" t="s">
        <v>702</v>
      </c>
      <c r="M29" s="30" t="s">
        <v>99</v>
      </c>
      <c r="N29" s="30">
        <v>592</v>
      </c>
      <c r="O29" s="30">
        <v>950</v>
      </c>
      <c r="P29" s="30" t="s">
        <v>99</v>
      </c>
      <c r="Q29" s="30">
        <v>347</v>
      </c>
      <c r="R29" s="30">
        <v>541</v>
      </c>
    </row>
    <row r="30" spans="1:18" ht="12" customHeight="1" x14ac:dyDescent="0.3">
      <c r="A30" s="43" t="s">
        <v>80</v>
      </c>
      <c r="B30" s="46" t="s">
        <v>727</v>
      </c>
      <c r="C30" s="14" t="s">
        <v>77</v>
      </c>
      <c r="D30" s="29" t="s">
        <v>99</v>
      </c>
      <c r="E30" s="29">
        <v>418</v>
      </c>
      <c r="F30" s="29" t="s">
        <v>806</v>
      </c>
      <c r="G30" s="29" t="s">
        <v>99</v>
      </c>
      <c r="H30" s="29" t="s">
        <v>269</v>
      </c>
      <c r="I30" s="29" t="s">
        <v>234</v>
      </c>
      <c r="J30" s="29" t="s">
        <v>99</v>
      </c>
      <c r="K30" s="29" t="s">
        <v>270</v>
      </c>
      <c r="L30" s="29" t="s">
        <v>271</v>
      </c>
      <c r="M30" s="29" t="s">
        <v>99</v>
      </c>
      <c r="N30" s="29" t="s">
        <v>272</v>
      </c>
      <c r="O30" s="29" t="s">
        <v>273</v>
      </c>
      <c r="P30" s="29" t="s">
        <v>99</v>
      </c>
      <c r="Q30" s="29">
        <v>686</v>
      </c>
      <c r="R30" s="29" t="s">
        <v>274</v>
      </c>
    </row>
    <row r="31" spans="1:18" ht="12" customHeight="1" x14ac:dyDescent="0.3">
      <c r="A31" s="44"/>
      <c r="B31" s="44"/>
      <c r="C31" s="14" t="s">
        <v>78</v>
      </c>
      <c r="D31" s="29" t="s">
        <v>99</v>
      </c>
      <c r="E31" s="29">
        <v>445</v>
      </c>
      <c r="F31" s="29" t="s">
        <v>813</v>
      </c>
      <c r="G31" s="29" t="s">
        <v>99</v>
      </c>
      <c r="H31" s="29" t="s">
        <v>275</v>
      </c>
      <c r="I31" s="29" t="s">
        <v>276</v>
      </c>
      <c r="J31" s="29" t="s">
        <v>99</v>
      </c>
      <c r="K31" s="29" t="s">
        <v>277</v>
      </c>
      <c r="L31" s="29" t="s">
        <v>278</v>
      </c>
      <c r="M31" s="29" t="s">
        <v>99</v>
      </c>
      <c r="N31" s="29" t="s">
        <v>279</v>
      </c>
      <c r="O31" s="29" t="s">
        <v>280</v>
      </c>
      <c r="P31" s="29" t="s">
        <v>99</v>
      </c>
      <c r="Q31" s="29">
        <v>621</v>
      </c>
      <c r="R31" s="29" t="s">
        <v>281</v>
      </c>
    </row>
    <row r="32" spans="1:18" ht="12" customHeight="1" x14ac:dyDescent="0.3">
      <c r="A32" s="44"/>
      <c r="B32" s="44"/>
      <c r="C32" s="14" t="s">
        <v>12</v>
      </c>
      <c r="D32" s="29" t="s">
        <v>99</v>
      </c>
      <c r="E32" s="29">
        <v>441</v>
      </c>
      <c r="F32" s="29" t="s">
        <v>814</v>
      </c>
      <c r="G32" s="29" t="s">
        <v>99</v>
      </c>
      <c r="H32" s="29" t="s">
        <v>283</v>
      </c>
      <c r="I32" s="29" t="s">
        <v>284</v>
      </c>
      <c r="J32" s="29" t="s">
        <v>99</v>
      </c>
      <c r="K32" s="29" t="s">
        <v>285</v>
      </c>
      <c r="L32" s="29" t="s">
        <v>286</v>
      </c>
      <c r="M32" s="29" t="s">
        <v>99</v>
      </c>
      <c r="N32" s="29" t="s">
        <v>287</v>
      </c>
      <c r="O32" s="29" t="s">
        <v>288</v>
      </c>
      <c r="P32" s="29" t="s">
        <v>99</v>
      </c>
      <c r="Q32" s="29">
        <v>655</v>
      </c>
      <c r="R32" s="29" t="s">
        <v>289</v>
      </c>
    </row>
    <row r="33" spans="1:18" ht="12" customHeight="1" x14ac:dyDescent="0.3">
      <c r="A33" s="44"/>
      <c r="B33" s="44"/>
      <c r="C33" s="16" t="s">
        <v>13</v>
      </c>
      <c r="D33" s="30" t="s">
        <v>99</v>
      </c>
      <c r="E33" s="30">
        <v>462</v>
      </c>
      <c r="F33" s="30" t="s">
        <v>544</v>
      </c>
      <c r="G33" s="30" t="s">
        <v>99</v>
      </c>
      <c r="H33" s="30" t="s">
        <v>196</v>
      </c>
      <c r="I33" s="30" t="s">
        <v>291</v>
      </c>
      <c r="J33" s="30" t="s">
        <v>99</v>
      </c>
      <c r="K33" s="30" t="s">
        <v>292</v>
      </c>
      <c r="L33" s="30" t="s">
        <v>293</v>
      </c>
      <c r="M33" s="30" t="s">
        <v>99</v>
      </c>
      <c r="N33" s="30" t="s">
        <v>294</v>
      </c>
      <c r="O33" s="30" t="s">
        <v>295</v>
      </c>
      <c r="P33" s="30" t="s">
        <v>99</v>
      </c>
      <c r="Q33" s="30">
        <v>702</v>
      </c>
      <c r="R33" s="30" t="s">
        <v>296</v>
      </c>
    </row>
    <row r="34" spans="1:18" ht="12" customHeight="1" x14ac:dyDescent="0.3">
      <c r="A34" s="44"/>
      <c r="B34" s="46" t="s">
        <v>728</v>
      </c>
      <c r="C34" s="14" t="s">
        <v>77</v>
      </c>
      <c r="D34" s="29" t="s">
        <v>99</v>
      </c>
      <c r="E34" s="29">
        <v>418</v>
      </c>
      <c r="F34" s="29" t="s">
        <v>806</v>
      </c>
      <c r="G34" s="29" t="s">
        <v>99</v>
      </c>
      <c r="H34" s="29" t="s">
        <v>269</v>
      </c>
      <c r="I34" s="29" t="s">
        <v>234</v>
      </c>
      <c r="J34" s="29" t="s">
        <v>99</v>
      </c>
      <c r="K34" s="29" t="s">
        <v>270</v>
      </c>
      <c r="L34" s="29" t="s">
        <v>271</v>
      </c>
      <c r="M34" s="29" t="s">
        <v>99</v>
      </c>
      <c r="N34" s="29" t="s">
        <v>272</v>
      </c>
      <c r="O34" s="29" t="s">
        <v>273</v>
      </c>
      <c r="P34" s="29" t="s">
        <v>99</v>
      </c>
      <c r="Q34" s="29">
        <v>686</v>
      </c>
      <c r="R34" s="29" t="s">
        <v>274</v>
      </c>
    </row>
    <row r="35" spans="1:18" ht="12" customHeight="1" x14ac:dyDescent="0.3">
      <c r="A35" s="44"/>
      <c r="B35" s="44"/>
      <c r="C35" s="14" t="s">
        <v>78</v>
      </c>
      <c r="D35" s="29" t="s">
        <v>99</v>
      </c>
      <c r="E35" s="29">
        <v>445</v>
      </c>
      <c r="F35" s="29" t="s">
        <v>813</v>
      </c>
      <c r="G35" s="29" t="s">
        <v>99</v>
      </c>
      <c r="H35" s="29" t="s">
        <v>275</v>
      </c>
      <c r="I35" s="29" t="s">
        <v>276</v>
      </c>
      <c r="J35" s="29" t="s">
        <v>99</v>
      </c>
      <c r="K35" s="29" t="s">
        <v>277</v>
      </c>
      <c r="L35" s="29" t="s">
        <v>278</v>
      </c>
      <c r="M35" s="29" t="s">
        <v>99</v>
      </c>
      <c r="N35" s="29" t="s">
        <v>279</v>
      </c>
      <c r="O35" s="29" t="s">
        <v>280</v>
      </c>
      <c r="P35" s="29" t="s">
        <v>99</v>
      </c>
      <c r="Q35" s="29">
        <v>621</v>
      </c>
      <c r="R35" s="29" t="s">
        <v>281</v>
      </c>
    </row>
    <row r="36" spans="1:18" ht="12" customHeight="1" x14ac:dyDescent="0.3">
      <c r="A36" s="44"/>
      <c r="B36" s="44"/>
      <c r="C36" s="14" t="s">
        <v>12</v>
      </c>
      <c r="D36" s="29" t="s">
        <v>99</v>
      </c>
      <c r="E36" s="29">
        <v>441</v>
      </c>
      <c r="F36" s="29" t="s">
        <v>814</v>
      </c>
      <c r="G36" s="29" t="s">
        <v>99</v>
      </c>
      <c r="H36" s="29" t="s">
        <v>283</v>
      </c>
      <c r="I36" s="29" t="s">
        <v>284</v>
      </c>
      <c r="J36" s="29" t="s">
        <v>99</v>
      </c>
      <c r="K36" s="29" t="s">
        <v>285</v>
      </c>
      <c r="L36" s="29" t="s">
        <v>286</v>
      </c>
      <c r="M36" s="29" t="s">
        <v>99</v>
      </c>
      <c r="N36" s="29" t="s">
        <v>287</v>
      </c>
      <c r="O36" s="29" t="s">
        <v>288</v>
      </c>
      <c r="P36" s="29" t="s">
        <v>99</v>
      </c>
      <c r="Q36" s="29">
        <v>655</v>
      </c>
      <c r="R36" s="29" t="s">
        <v>289</v>
      </c>
    </row>
    <row r="37" spans="1:18" ht="12" customHeight="1" x14ac:dyDescent="0.3">
      <c r="A37" s="44"/>
      <c r="B37" s="44"/>
      <c r="C37" s="16" t="s">
        <v>13</v>
      </c>
      <c r="D37" s="30" t="s">
        <v>99</v>
      </c>
      <c r="E37" s="30">
        <v>462</v>
      </c>
      <c r="F37" s="30" t="s">
        <v>544</v>
      </c>
      <c r="G37" s="30" t="s">
        <v>99</v>
      </c>
      <c r="H37" s="30" t="s">
        <v>196</v>
      </c>
      <c r="I37" s="30" t="s">
        <v>291</v>
      </c>
      <c r="J37" s="30" t="s">
        <v>99</v>
      </c>
      <c r="K37" s="30" t="s">
        <v>292</v>
      </c>
      <c r="L37" s="30" t="s">
        <v>293</v>
      </c>
      <c r="M37" s="30" t="s">
        <v>99</v>
      </c>
      <c r="N37" s="30" t="s">
        <v>294</v>
      </c>
      <c r="O37" s="30" t="s">
        <v>295</v>
      </c>
      <c r="P37" s="30" t="s">
        <v>99</v>
      </c>
      <c r="Q37" s="30">
        <v>702</v>
      </c>
      <c r="R37" s="30" t="s">
        <v>296</v>
      </c>
    </row>
    <row r="38" spans="1:18" ht="12" customHeight="1" x14ac:dyDescent="0.3">
      <c r="A38" s="44"/>
      <c r="B38" s="46" t="s">
        <v>729</v>
      </c>
      <c r="C38" s="14" t="s">
        <v>77</v>
      </c>
      <c r="D38" s="29" t="s">
        <v>99</v>
      </c>
      <c r="E38" s="29">
        <v>418</v>
      </c>
      <c r="F38" s="29" t="s">
        <v>806</v>
      </c>
      <c r="G38" s="29" t="s">
        <v>99</v>
      </c>
      <c r="H38" s="29" t="s">
        <v>269</v>
      </c>
      <c r="I38" s="29" t="s">
        <v>234</v>
      </c>
      <c r="J38" s="29" t="s">
        <v>99</v>
      </c>
      <c r="K38" s="29" t="s">
        <v>270</v>
      </c>
      <c r="L38" s="29" t="s">
        <v>271</v>
      </c>
      <c r="M38" s="29" t="s">
        <v>99</v>
      </c>
      <c r="N38" s="29" t="s">
        <v>272</v>
      </c>
      <c r="O38" s="29" t="s">
        <v>273</v>
      </c>
      <c r="P38" s="29" t="s">
        <v>99</v>
      </c>
      <c r="Q38" s="29">
        <v>686</v>
      </c>
      <c r="R38" s="29" t="s">
        <v>274</v>
      </c>
    </row>
    <row r="39" spans="1:18" ht="12" customHeight="1" x14ac:dyDescent="0.3">
      <c r="A39" s="44"/>
      <c r="B39" s="44"/>
      <c r="C39" s="14" t="s">
        <v>78</v>
      </c>
      <c r="D39" s="29" t="s">
        <v>99</v>
      </c>
      <c r="E39" s="29">
        <v>445</v>
      </c>
      <c r="F39" s="29" t="s">
        <v>813</v>
      </c>
      <c r="G39" s="29" t="s">
        <v>99</v>
      </c>
      <c r="H39" s="29" t="s">
        <v>275</v>
      </c>
      <c r="I39" s="29" t="s">
        <v>276</v>
      </c>
      <c r="J39" s="29" t="s">
        <v>99</v>
      </c>
      <c r="K39" s="29" t="s">
        <v>277</v>
      </c>
      <c r="L39" s="29" t="s">
        <v>278</v>
      </c>
      <c r="M39" s="29" t="s">
        <v>99</v>
      </c>
      <c r="N39" s="29" t="s">
        <v>279</v>
      </c>
      <c r="O39" s="29" t="s">
        <v>280</v>
      </c>
      <c r="P39" s="29" t="s">
        <v>99</v>
      </c>
      <c r="Q39" s="29">
        <v>621</v>
      </c>
      <c r="R39" s="29" t="s">
        <v>281</v>
      </c>
    </row>
    <row r="40" spans="1:18" ht="12" customHeight="1" x14ac:dyDescent="0.3">
      <c r="A40" s="44"/>
      <c r="B40" s="44"/>
      <c r="C40" s="14" t="s">
        <v>12</v>
      </c>
      <c r="D40" s="29" t="s">
        <v>99</v>
      </c>
      <c r="E40" s="29">
        <v>441</v>
      </c>
      <c r="F40" s="29" t="s">
        <v>814</v>
      </c>
      <c r="G40" s="29" t="s">
        <v>99</v>
      </c>
      <c r="H40" s="29" t="s">
        <v>283</v>
      </c>
      <c r="I40" s="29" t="s">
        <v>284</v>
      </c>
      <c r="J40" s="29" t="s">
        <v>99</v>
      </c>
      <c r="K40" s="29" t="s">
        <v>285</v>
      </c>
      <c r="L40" s="29" t="s">
        <v>286</v>
      </c>
      <c r="M40" s="29" t="s">
        <v>99</v>
      </c>
      <c r="N40" s="29" t="s">
        <v>287</v>
      </c>
      <c r="O40" s="29" t="s">
        <v>288</v>
      </c>
      <c r="P40" s="29" t="s">
        <v>99</v>
      </c>
      <c r="Q40" s="29">
        <v>655</v>
      </c>
      <c r="R40" s="29" t="s">
        <v>289</v>
      </c>
    </row>
    <row r="41" spans="1:18" ht="12" customHeight="1" x14ac:dyDescent="0.3">
      <c r="A41" s="44"/>
      <c r="B41" s="44"/>
      <c r="C41" s="16" t="s">
        <v>13</v>
      </c>
      <c r="D41" s="30" t="s">
        <v>99</v>
      </c>
      <c r="E41" s="30">
        <v>462</v>
      </c>
      <c r="F41" s="30" t="s">
        <v>544</v>
      </c>
      <c r="G41" s="30" t="s">
        <v>99</v>
      </c>
      <c r="H41" s="30" t="s">
        <v>196</v>
      </c>
      <c r="I41" s="30" t="s">
        <v>291</v>
      </c>
      <c r="J41" s="30" t="s">
        <v>99</v>
      </c>
      <c r="K41" s="30" t="s">
        <v>292</v>
      </c>
      <c r="L41" s="30" t="s">
        <v>293</v>
      </c>
      <c r="M41" s="30" t="s">
        <v>99</v>
      </c>
      <c r="N41" s="30" t="s">
        <v>294</v>
      </c>
      <c r="O41" s="30" t="s">
        <v>295</v>
      </c>
      <c r="P41" s="30" t="s">
        <v>99</v>
      </c>
      <c r="Q41" s="30">
        <v>702</v>
      </c>
      <c r="R41" s="30" t="s">
        <v>296</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815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9.6</v>
      </c>
      <c r="F6" s="25">
        <v>12.2</v>
      </c>
      <c r="G6" s="24" t="s">
        <v>97</v>
      </c>
      <c r="H6" s="25">
        <v>11</v>
      </c>
      <c r="I6" s="25">
        <v>9.8000000000000007</v>
      </c>
      <c r="J6" s="24" t="s">
        <v>97</v>
      </c>
      <c r="K6" s="25">
        <v>9</v>
      </c>
      <c r="L6" s="25">
        <v>11.1</v>
      </c>
      <c r="M6" s="24" t="s">
        <v>97</v>
      </c>
      <c r="N6" s="25">
        <v>9.4</v>
      </c>
      <c r="O6" s="25">
        <v>13.4</v>
      </c>
      <c r="P6" s="24" t="s">
        <v>97</v>
      </c>
      <c r="Q6" s="25">
        <v>14.2</v>
      </c>
      <c r="R6" s="25">
        <v>17</v>
      </c>
    </row>
    <row r="7" spans="1:18" ht="12" customHeight="1" x14ac:dyDescent="0.3">
      <c r="A7" s="44"/>
      <c r="B7" s="44"/>
      <c r="C7" s="14" t="s">
        <v>78</v>
      </c>
      <c r="D7" s="24" t="s">
        <v>97</v>
      </c>
      <c r="E7" s="25">
        <v>5.4</v>
      </c>
      <c r="F7" s="25">
        <v>15.3</v>
      </c>
      <c r="G7" s="24" t="s">
        <v>97</v>
      </c>
      <c r="H7" s="25">
        <v>6.5</v>
      </c>
      <c r="I7" s="25">
        <v>12.3</v>
      </c>
      <c r="J7" s="24" t="s">
        <v>97</v>
      </c>
      <c r="K7" s="25">
        <v>10.8</v>
      </c>
      <c r="L7" s="25">
        <v>10.6</v>
      </c>
      <c r="M7" s="24" t="s">
        <v>97</v>
      </c>
      <c r="N7" s="25">
        <v>10.7</v>
      </c>
      <c r="O7" s="25">
        <v>12.5</v>
      </c>
      <c r="P7" s="24" t="s">
        <v>97</v>
      </c>
      <c r="Q7" s="25">
        <v>11.3</v>
      </c>
      <c r="R7" s="25">
        <v>13.5</v>
      </c>
    </row>
    <row r="8" spans="1:18" ht="12" customHeight="1" x14ac:dyDescent="0.3">
      <c r="A8" s="44"/>
      <c r="B8" s="44"/>
      <c r="C8" s="14" t="s">
        <v>12</v>
      </c>
      <c r="D8" s="24" t="s">
        <v>97</v>
      </c>
      <c r="E8" s="25">
        <v>8</v>
      </c>
      <c r="F8" s="25">
        <v>13</v>
      </c>
      <c r="G8" s="24" t="s">
        <v>97</v>
      </c>
      <c r="H8" s="25">
        <v>10.7</v>
      </c>
      <c r="I8" s="25">
        <v>13.2</v>
      </c>
      <c r="J8" s="24" t="s">
        <v>97</v>
      </c>
      <c r="K8" s="25">
        <v>12.5</v>
      </c>
      <c r="L8" s="25">
        <v>13.5</v>
      </c>
      <c r="M8" s="24" t="s">
        <v>97</v>
      </c>
      <c r="N8" s="25">
        <v>13.4</v>
      </c>
      <c r="O8" s="25">
        <v>14.3</v>
      </c>
      <c r="P8" s="24" t="s">
        <v>97</v>
      </c>
      <c r="Q8" s="25">
        <v>11.3</v>
      </c>
      <c r="R8" s="25">
        <v>15.9</v>
      </c>
    </row>
    <row r="9" spans="1:18" ht="12" customHeight="1" x14ac:dyDescent="0.3">
      <c r="A9" s="44"/>
      <c r="B9" s="44"/>
      <c r="C9" s="16" t="s">
        <v>13</v>
      </c>
      <c r="D9" s="28" t="s">
        <v>97</v>
      </c>
      <c r="E9" s="27">
        <v>9.8000000000000007</v>
      </c>
      <c r="F9" s="27">
        <v>13.1</v>
      </c>
      <c r="G9" s="28" t="s">
        <v>97</v>
      </c>
      <c r="H9" s="27">
        <v>9.4</v>
      </c>
      <c r="I9" s="27">
        <v>14.8</v>
      </c>
      <c r="J9" s="28" t="s">
        <v>97</v>
      </c>
      <c r="K9" s="27">
        <v>12.4</v>
      </c>
      <c r="L9" s="27">
        <v>13.7</v>
      </c>
      <c r="M9" s="28" t="s">
        <v>97</v>
      </c>
      <c r="N9" s="27">
        <v>12.6</v>
      </c>
      <c r="O9" s="27">
        <v>15.2</v>
      </c>
      <c r="P9" s="28" t="s">
        <v>97</v>
      </c>
      <c r="Q9" s="27">
        <v>13.9</v>
      </c>
      <c r="R9" s="27">
        <v>16.399999999999999</v>
      </c>
    </row>
    <row r="10" spans="1:18" ht="12" customHeight="1" x14ac:dyDescent="0.3">
      <c r="A10" s="44"/>
      <c r="B10" s="46" t="s">
        <v>728</v>
      </c>
      <c r="C10" s="14" t="s">
        <v>77</v>
      </c>
      <c r="D10" s="24" t="s">
        <v>97</v>
      </c>
      <c r="E10" s="25">
        <v>13.5</v>
      </c>
      <c r="F10" s="25">
        <v>11.1</v>
      </c>
      <c r="G10" s="24" t="s">
        <v>97</v>
      </c>
      <c r="H10" s="25">
        <v>13.3</v>
      </c>
      <c r="I10" s="25">
        <v>8.8000000000000007</v>
      </c>
      <c r="J10" s="24" t="s">
        <v>97</v>
      </c>
      <c r="K10" s="25">
        <v>8.6999999999999993</v>
      </c>
      <c r="L10" s="25">
        <v>8.5</v>
      </c>
      <c r="M10" s="24" t="s">
        <v>97</v>
      </c>
      <c r="N10" s="25">
        <v>5.9</v>
      </c>
      <c r="O10" s="25">
        <v>4.0999999999999996</v>
      </c>
      <c r="P10" s="24" t="s">
        <v>97</v>
      </c>
      <c r="Q10" s="25">
        <v>2.4</v>
      </c>
      <c r="R10" s="25">
        <v>1.4</v>
      </c>
    </row>
    <row r="11" spans="1:18" ht="12" customHeight="1" x14ac:dyDescent="0.3">
      <c r="A11" s="44"/>
      <c r="B11" s="44"/>
      <c r="C11" s="14" t="s">
        <v>78</v>
      </c>
      <c r="D11" s="24" t="s">
        <v>97</v>
      </c>
      <c r="E11" s="25">
        <v>12.9</v>
      </c>
      <c r="F11" s="25">
        <v>10.7</v>
      </c>
      <c r="G11" s="24" t="s">
        <v>97</v>
      </c>
      <c r="H11" s="25">
        <v>9.8000000000000007</v>
      </c>
      <c r="I11" s="25">
        <v>6.6</v>
      </c>
      <c r="J11" s="24" t="s">
        <v>97</v>
      </c>
      <c r="K11" s="25">
        <v>8.5</v>
      </c>
      <c r="L11" s="25">
        <v>6.3</v>
      </c>
      <c r="M11" s="24" t="s">
        <v>97</v>
      </c>
      <c r="N11" s="25">
        <v>5.4</v>
      </c>
      <c r="O11" s="25">
        <v>5.3</v>
      </c>
      <c r="P11" s="24" t="s">
        <v>97</v>
      </c>
      <c r="Q11" s="25">
        <v>3.2</v>
      </c>
      <c r="R11" s="25">
        <v>3</v>
      </c>
    </row>
    <row r="12" spans="1:18" ht="12" customHeight="1" x14ac:dyDescent="0.3">
      <c r="A12" s="44"/>
      <c r="B12" s="44"/>
      <c r="C12" s="14" t="s">
        <v>12</v>
      </c>
      <c r="D12" s="24" t="s">
        <v>97</v>
      </c>
      <c r="E12" s="25">
        <v>7.5</v>
      </c>
      <c r="F12" s="25">
        <v>3.4</v>
      </c>
      <c r="G12" s="24" t="s">
        <v>97</v>
      </c>
      <c r="H12" s="25">
        <v>4.4000000000000004</v>
      </c>
      <c r="I12" s="25">
        <v>3.2</v>
      </c>
      <c r="J12" s="24" t="s">
        <v>97</v>
      </c>
      <c r="K12" s="25">
        <v>3.2</v>
      </c>
      <c r="L12" s="25">
        <v>2.7</v>
      </c>
      <c r="M12" s="24" t="s">
        <v>97</v>
      </c>
      <c r="N12" s="25">
        <v>2.8</v>
      </c>
      <c r="O12" s="25">
        <v>2.4</v>
      </c>
      <c r="P12" s="24" t="s">
        <v>97</v>
      </c>
      <c r="Q12" s="25">
        <v>2.5</v>
      </c>
      <c r="R12" s="25">
        <v>1.3</v>
      </c>
    </row>
    <row r="13" spans="1:18" ht="12" customHeight="1" x14ac:dyDescent="0.3">
      <c r="A13" s="44"/>
      <c r="B13" s="44"/>
      <c r="C13" s="16" t="s">
        <v>13</v>
      </c>
      <c r="D13" s="28" t="s">
        <v>97</v>
      </c>
      <c r="E13" s="27">
        <v>4.4000000000000004</v>
      </c>
      <c r="F13" s="27">
        <v>4.7</v>
      </c>
      <c r="G13" s="28" t="s">
        <v>97</v>
      </c>
      <c r="H13" s="27">
        <v>2.9</v>
      </c>
      <c r="I13" s="27">
        <v>2.2000000000000002</v>
      </c>
      <c r="J13" s="28" t="s">
        <v>97</v>
      </c>
      <c r="K13" s="27">
        <v>3.9</v>
      </c>
      <c r="L13" s="27">
        <v>2.9</v>
      </c>
      <c r="M13" s="28" t="s">
        <v>97</v>
      </c>
      <c r="N13" s="27">
        <v>3.7</v>
      </c>
      <c r="O13" s="27">
        <v>2.4</v>
      </c>
      <c r="P13" s="28" t="s">
        <v>97</v>
      </c>
      <c r="Q13" s="27">
        <v>2.2000000000000002</v>
      </c>
      <c r="R13" s="27">
        <v>2</v>
      </c>
    </row>
    <row r="14" spans="1:18" ht="12" customHeight="1" x14ac:dyDescent="0.3">
      <c r="A14" s="44"/>
      <c r="B14" s="46" t="s">
        <v>729</v>
      </c>
      <c r="C14" s="14" t="s">
        <v>77</v>
      </c>
      <c r="D14" s="24" t="s">
        <v>97</v>
      </c>
      <c r="E14" s="25">
        <v>24</v>
      </c>
      <c r="F14" s="25">
        <v>32.200000000000003</v>
      </c>
      <c r="G14" s="24" t="s">
        <v>97</v>
      </c>
      <c r="H14" s="25">
        <v>31.8</v>
      </c>
      <c r="I14" s="25">
        <v>35.799999999999997</v>
      </c>
      <c r="J14" s="24" t="s">
        <v>97</v>
      </c>
      <c r="K14" s="25">
        <v>42.7</v>
      </c>
      <c r="L14" s="25">
        <v>43.3</v>
      </c>
      <c r="M14" s="24" t="s">
        <v>97</v>
      </c>
      <c r="N14" s="25">
        <v>53.4</v>
      </c>
      <c r="O14" s="25">
        <v>50.1</v>
      </c>
      <c r="P14" s="24" t="s">
        <v>97</v>
      </c>
      <c r="Q14" s="25">
        <v>55.6</v>
      </c>
      <c r="R14" s="25">
        <v>52.2</v>
      </c>
    </row>
    <row r="15" spans="1:18" ht="12" customHeight="1" x14ac:dyDescent="0.3">
      <c r="A15" s="44"/>
      <c r="B15" s="44"/>
      <c r="C15" s="14" t="s">
        <v>78</v>
      </c>
      <c r="D15" s="24" t="s">
        <v>97</v>
      </c>
      <c r="E15" s="25">
        <v>34.700000000000003</v>
      </c>
      <c r="F15" s="25">
        <v>30.2</v>
      </c>
      <c r="G15" s="24" t="s">
        <v>97</v>
      </c>
      <c r="H15" s="25">
        <v>34.700000000000003</v>
      </c>
      <c r="I15" s="25">
        <v>33.299999999999997</v>
      </c>
      <c r="J15" s="24" t="s">
        <v>97</v>
      </c>
      <c r="K15" s="25">
        <v>40.4</v>
      </c>
      <c r="L15" s="25">
        <v>41.5</v>
      </c>
      <c r="M15" s="24" t="s">
        <v>97</v>
      </c>
      <c r="N15" s="25">
        <v>50.9</v>
      </c>
      <c r="O15" s="25">
        <v>45.9</v>
      </c>
      <c r="P15" s="24" t="s">
        <v>97</v>
      </c>
      <c r="Q15" s="25">
        <v>56.3</v>
      </c>
      <c r="R15" s="25">
        <v>50.6</v>
      </c>
    </row>
    <row r="16" spans="1:18" ht="12" customHeight="1" x14ac:dyDescent="0.3">
      <c r="A16" s="44"/>
      <c r="B16" s="44"/>
      <c r="C16" s="14" t="s">
        <v>12</v>
      </c>
      <c r="D16" s="24" t="s">
        <v>97</v>
      </c>
      <c r="E16" s="25">
        <v>43</v>
      </c>
      <c r="F16" s="25">
        <v>35.5</v>
      </c>
      <c r="G16" s="24" t="s">
        <v>97</v>
      </c>
      <c r="H16" s="25">
        <v>38.799999999999997</v>
      </c>
      <c r="I16" s="25">
        <v>42</v>
      </c>
      <c r="J16" s="24" t="s">
        <v>97</v>
      </c>
      <c r="K16" s="25">
        <v>44.7</v>
      </c>
      <c r="L16" s="25">
        <v>46.5</v>
      </c>
      <c r="M16" s="24" t="s">
        <v>97</v>
      </c>
      <c r="N16" s="25">
        <v>51.4</v>
      </c>
      <c r="O16" s="25">
        <v>48.1</v>
      </c>
      <c r="P16" s="24" t="s">
        <v>97</v>
      </c>
      <c r="Q16" s="25">
        <v>56.3</v>
      </c>
      <c r="R16" s="25">
        <v>53</v>
      </c>
    </row>
    <row r="17" spans="1:18" ht="12" customHeight="1" x14ac:dyDescent="0.3">
      <c r="A17" s="44"/>
      <c r="B17" s="44"/>
      <c r="C17" s="16" t="s">
        <v>13</v>
      </c>
      <c r="D17" s="28" t="s">
        <v>97</v>
      </c>
      <c r="E17" s="27">
        <v>49.3</v>
      </c>
      <c r="F17" s="27">
        <v>37.200000000000003</v>
      </c>
      <c r="G17" s="28" t="s">
        <v>97</v>
      </c>
      <c r="H17" s="27">
        <v>40.799999999999997</v>
      </c>
      <c r="I17" s="27">
        <v>42.9</v>
      </c>
      <c r="J17" s="28" t="s">
        <v>97</v>
      </c>
      <c r="K17" s="27">
        <v>47</v>
      </c>
      <c r="L17" s="27">
        <v>47.8</v>
      </c>
      <c r="M17" s="28" t="s">
        <v>97</v>
      </c>
      <c r="N17" s="27">
        <v>51.8</v>
      </c>
      <c r="O17" s="27">
        <v>49</v>
      </c>
      <c r="P17" s="28" t="s">
        <v>97</v>
      </c>
      <c r="Q17" s="27">
        <v>59.4</v>
      </c>
      <c r="R17" s="27">
        <v>52.7</v>
      </c>
    </row>
    <row r="18" spans="1:18" ht="12" customHeight="1" x14ac:dyDescent="0.3">
      <c r="A18" s="43" t="s">
        <v>79</v>
      </c>
      <c r="B18" s="46" t="s">
        <v>727</v>
      </c>
      <c r="C18" s="14" t="s">
        <v>77</v>
      </c>
      <c r="D18" s="29" t="s">
        <v>99</v>
      </c>
      <c r="E18" s="29">
        <v>10</v>
      </c>
      <c r="F18" s="29">
        <v>22</v>
      </c>
      <c r="G18" s="29" t="s">
        <v>99</v>
      </c>
      <c r="H18" s="29">
        <v>19</v>
      </c>
      <c r="I18" s="29">
        <v>28</v>
      </c>
      <c r="J18" s="29" t="s">
        <v>99</v>
      </c>
      <c r="K18" s="29">
        <v>35</v>
      </c>
      <c r="L18" s="29">
        <v>55</v>
      </c>
      <c r="M18" s="29" t="s">
        <v>99</v>
      </c>
      <c r="N18" s="29">
        <v>40</v>
      </c>
      <c r="O18" s="29">
        <v>78</v>
      </c>
      <c r="P18" s="29" t="s">
        <v>99</v>
      </c>
      <c r="Q18" s="29">
        <v>42</v>
      </c>
      <c r="R18" s="29">
        <v>86</v>
      </c>
    </row>
    <row r="19" spans="1:18" ht="12" customHeight="1" x14ac:dyDescent="0.3">
      <c r="A19" s="44"/>
      <c r="B19" s="44"/>
      <c r="C19" s="14" t="s">
        <v>78</v>
      </c>
      <c r="D19" s="29" t="s">
        <v>99</v>
      </c>
      <c r="E19" s="29">
        <v>11</v>
      </c>
      <c r="F19" s="29">
        <v>47</v>
      </c>
      <c r="G19" s="29" t="s">
        <v>99</v>
      </c>
      <c r="H19" s="29">
        <v>25</v>
      </c>
      <c r="I19" s="29">
        <v>65</v>
      </c>
      <c r="J19" s="29" t="s">
        <v>99</v>
      </c>
      <c r="K19" s="29">
        <v>81</v>
      </c>
      <c r="L19" s="29">
        <v>105</v>
      </c>
      <c r="M19" s="29" t="s">
        <v>99</v>
      </c>
      <c r="N19" s="29">
        <v>94</v>
      </c>
      <c r="O19" s="29">
        <v>138</v>
      </c>
      <c r="P19" s="29" t="s">
        <v>99</v>
      </c>
      <c r="Q19" s="29">
        <v>67</v>
      </c>
      <c r="R19" s="29">
        <v>127</v>
      </c>
    </row>
    <row r="20" spans="1:18" ht="12" customHeight="1" x14ac:dyDescent="0.3">
      <c r="A20" s="44"/>
      <c r="B20" s="44"/>
      <c r="C20" s="14" t="s">
        <v>12</v>
      </c>
      <c r="D20" s="29" t="s">
        <v>99</v>
      </c>
      <c r="E20" s="29">
        <v>16</v>
      </c>
      <c r="F20" s="29">
        <v>38</v>
      </c>
      <c r="G20" s="29" t="s">
        <v>99</v>
      </c>
      <c r="H20" s="29">
        <v>39</v>
      </c>
      <c r="I20" s="29">
        <v>66</v>
      </c>
      <c r="J20" s="29" t="s">
        <v>99</v>
      </c>
      <c r="K20" s="29">
        <v>95</v>
      </c>
      <c r="L20" s="29">
        <v>130</v>
      </c>
      <c r="M20" s="29" t="s">
        <v>99</v>
      </c>
      <c r="N20" s="29">
        <v>114</v>
      </c>
      <c r="O20" s="29">
        <v>154</v>
      </c>
      <c r="P20" s="29" t="s">
        <v>99</v>
      </c>
      <c r="Q20" s="29">
        <v>69</v>
      </c>
      <c r="R20" s="29">
        <v>147</v>
      </c>
    </row>
    <row r="21" spans="1:18" ht="12" customHeight="1" x14ac:dyDescent="0.3">
      <c r="A21" s="44"/>
      <c r="B21" s="44"/>
      <c r="C21" s="16" t="s">
        <v>13</v>
      </c>
      <c r="D21" s="30" t="s">
        <v>99</v>
      </c>
      <c r="E21" s="30">
        <v>22</v>
      </c>
      <c r="F21" s="30">
        <v>42</v>
      </c>
      <c r="G21" s="30" t="s">
        <v>99</v>
      </c>
      <c r="H21" s="30">
        <v>36</v>
      </c>
      <c r="I21" s="30">
        <v>75</v>
      </c>
      <c r="J21" s="30" t="s">
        <v>99</v>
      </c>
      <c r="K21" s="30">
        <v>98</v>
      </c>
      <c r="L21" s="30">
        <v>139</v>
      </c>
      <c r="M21" s="30" t="s">
        <v>99</v>
      </c>
      <c r="N21" s="30">
        <v>109</v>
      </c>
      <c r="O21" s="30">
        <v>172</v>
      </c>
      <c r="P21" s="30" t="s">
        <v>99</v>
      </c>
      <c r="Q21" s="30">
        <v>93</v>
      </c>
      <c r="R21" s="30">
        <v>157</v>
      </c>
    </row>
    <row r="22" spans="1:18" ht="12" customHeight="1" x14ac:dyDescent="0.3">
      <c r="A22" s="44"/>
      <c r="B22" s="46" t="s">
        <v>728</v>
      </c>
      <c r="C22" s="14" t="s">
        <v>77</v>
      </c>
      <c r="D22" s="29" t="s">
        <v>99</v>
      </c>
      <c r="E22" s="29">
        <v>14</v>
      </c>
      <c r="F22" s="29">
        <v>20</v>
      </c>
      <c r="G22" s="29" t="s">
        <v>99</v>
      </c>
      <c r="H22" s="29">
        <v>23</v>
      </c>
      <c r="I22" s="29">
        <v>25</v>
      </c>
      <c r="J22" s="29" t="s">
        <v>99</v>
      </c>
      <c r="K22" s="29">
        <v>34</v>
      </c>
      <c r="L22" s="29">
        <v>42</v>
      </c>
      <c r="M22" s="29" t="s">
        <v>99</v>
      </c>
      <c r="N22" s="29">
        <v>25</v>
      </c>
      <c r="O22" s="29">
        <v>24</v>
      </c>
      <c r="P22" s="29" t="s">
        <v>99</v>
      </c>
      <c r="Q22" s="29">
        <v>7</v>
      </c>
      <c r="R22" s="29">
        <v>7</v>
      </c>
    </row>
    <row r="23" spans="1:18" ht="12" customHeight="1" x14ac:dyDescent="0.3">
      <c r="A23" s="44"/>
      <c r="B23" s="44"/>
      <c r="C23" s="14" t="s">
        <v>78</v>
      </c>
      <c r="D23" s="29" t="s">
        <v>99</v>
      </c>
      <c r="E23" s="29">
        <v>26</v>
      </c>
      <c r="F23" s="29">
        <v>33</v>
      </c>
      <c r="G23" s="29" t="s">
        <v>99</v>
      </c>
      <c r="H23" s="29">
        <v>38</v>
      </c>
      <c r="I23" s="29">
        <v>35</v>
      </c>
      <c r="J23" s="29" t="s">
        <v>99</v>
      </c>
      <c r="K23" s="29">
        <v>64</v>
      </c>
      <c r="L23" s="29">
        <v>62</v>
      </c>
      <c r="M23" s="29" t="s">
        <v>99</v>
      </c>
      <c r="N23" s="29">
        <v>47</v>
      </c>
      <c r="O23" s="29">
        <v>58</v>
      </c>
      <c r="P23" s="29" t="s">
        <v>99</v>
      </c>
      <c r="Q23" s="29">
        <v>19</v>
      </c>
      <c r="R23" s="29">
        <v>28</v>
      </c>
    </row>
    <row r="24" spans="1:18" ht="12" customHeight="1" x14ac:dyDescent="0.3">
      <c r="A24" s="44"/>
      <c r="B24" s="44"/>
      <c r="C24" s="14" t="s">
        <v>12</v>
      </c>
      <c r="D24" s="29" t="s">
        <v>99</v>
      </c>
      <c r="E24" s="29">
        <v>15</v>
      </c>
      <c r="F24" s="29">
        <v>10</v>
      </c>
      <c r="G24" s="29" t="s">
        <v>99</v>
      </c>
      <c r="H24" s="29">
        <v>16</v>
      </c>
      <c r="I24" s="29">
        <v>16</v>
      </c>
      <c r="J24" s="29" t="s">
        <v>99</v>
      </c>
      <c r="K24" s="29">
        <v>24</v>
      </c>
      <c r="L24" s="29">
        <v>26</v>
      </c>
      <c r="M24" s="29" t="s">
        <v>99</v>
      </c>
      <c r="N24" s="29">
        <v>24</v>
      </c>
      <c r="O24" s="29">
        <v>26</v>
      </c>
      <c r="P24" s="29" t="s">
        <v>99</v>
      </c>
      <c r="Q24" s="29">
        <v>15</v>
      </c>
      <c r="R24" s="29">
        <v>12</v>
      </c>
    </row>
    <row r="25" spans="1:18" ht="12" customHeight="1" x14ac:dyDescent="0.3">
      <c r="A25" s="44"/>
      <c r="B25" s="44"/>
      <c r="C25" s="16" t="s">
        <v>13</v>
      </c>
      <c r="D25" s="30" t="s">
        <v>99</v>
      </c>
      <c r="E25" s="30">
        <v>10</v>
      </c>
      <c r="F25" s="30">
        <v>15</v>
      </c>
      <c r="G25" s="30" t="s">
        <v>99</v>
      </c>
      <c r="H25" s="30">
        <v>11</v>
      </c>
      <c r="I25" s="30">
        <v>11</v>
      </c>
      <c r="J25" s="30" t="s">
        <v>99</v>
      </c>
      <c r="K25" s="30">
        <v>31</v>
      </c>
      <c r="L25" s="30">
        <v>29</v>
      </c>
      <c r="M25" s="30" t="s">
        <v>99</v>
      </c>
      <c r="N25" s="30">
        <v>32</v>
      </c>
      <c r="O25" s="30">
        <v>27</v>
      </c>
      <c r="P25" s="30" t="s">
        <v>99</v>
      </c>
      <c r="Q25" s="30">
        <v>15</v>
      </c>
      <c r="R25" s="30">
        <v>19</v>
      </c>
    </row>
    <row r="26" spans="1:18" ht="12" customHeight="1" x14ac:dyDescent="0.3">
      <c r="A26" s="44"/>
      <c r="B26" s="46" t="s">
        <v>729</v>
      </c>
      <c r="C26" s="14" t="s">
        <v>77</v>
      </c>
      <c r="D26" s="29" t="s">
        <v>99</v>
      </c>
      <c r="E26" s="29">
        <v>25</v>
      </c>
      <c r="F26" s="29">
        <v>58</v>
      </c>
      <c r="G26" s="29" t="s">
        <v>99</v>
      </c>
      <c r="H26" s="29">
        <v>55</v>
      </c>
      <c r="I26" s="29">
        <v>102</v>
      </c>
      <c r="J26" s="29" t="s">
        <v>99</v>
      </c>
      <c r="K26" s="29">
        <v>166</v>
      </c>
      <c r="L26" s="29">
        <v>215</v>
      </c>
      <c r="M26" s="29" t="s">
        <v>99</v>
      </c>
      <c r="N26" s="29">
        <v>228</v>
      </c>
      <c r="O26" s="29">
        <v>292</v>
      </c>
      <c r="P26" s="29" t="s">
        <v>99</v>
      </c>
      <c r="Q26" s="29">
        <v>164</v>
      </c>
      <c r="R26" s="29">
        <v>264</v>
      </c>
    </row>
    <row r="27" spans="1:18" ht="12" customHeight="1" x14ac:dyDescent="0.3">
      <c r="A27" s="44"/>
      <c r="B27" s="44"/>
      <c r="C27" s="14" t="s">
        <v>78</v>
      </c>
      <c r="D27" s="29" t="s">
        <v>99</v>
      </c>
      <c r="E27" s="29">
        <v>70</v>
      </c>
      <c r="F27" s="29">
        <v>93</v>
      </c>
      <c r="G27" s="29" t="s">
        <v>99</v>
      </c>
      <c r="H27" s="29">
        <v>134</v>
      </c>
      <c r="I27" s="29">
        <v>176</v>
      </c>
      <c r="J27" s="29" t="s">
        <v>99</v>
      </c>
      <c r="K27" s="29">
        <v>304</v>
      </c>
      <c r="L27" s="29">
        <v>410</v>
      </c>
      <c r="M27" s="29" t="s">
        <v>99</v>
      </c>
      <c r="N27" s="29">
        <v>446</v>
      </c>
      <c r="O27" s="29">
        <v>505</v>
      </c>
      <c r="P27" s="29" t="s">
        <v>99</v>
      </c>
      <c r="Q27" s="29">
        <v>333</v>
      </c>
      <c r="R27" s="29">
        <v>476</v>
      </c>
    </row>
    <row r="28" spans="1:18" ht="12" customHeight="1" x14ac:dyDescent="0.3">
      <c r="A28" s="44"/>
      <c r="B28" s="44"/>
      <c r="C28" s="14" t="s">
        <v>12</v>
      </c>
      <c r="D28" s="29" t="s">
        <v>99</v>
      </c>
      <c r="E28" s="29">
        <v>86</v>
      </c>
      <c r="F28" s="29">
        <v>104</v>
      </c>
      <c r="G28" s="29" t="s">
        <v>99</v>
      </c>
      <c r="H28" s="29">
        <v>141</v>
      </c>
      <c r="I28" s="29">
        <v>210</v>
      </c>
      <c r="J28" s="29" t="s">
        <v>99</v>
      </c>
      <c r="K28" s="29">
        <v>340</v>
      </c>
      <c r="L28" s="29">
        <v>449</v>
      </c>
      <c r="M28" s="29" t="s">
        <v>99</v>
      </c>
      <c r="N28" s="29">
        <v>438</v>
      </c>
      <c r="O28" s="29">
        <v>520</v>
      </c>
      <c r="P28" s="29" t="s">
        <v>99</v>
      </c>
      <c r="Q28" s="29">
        <v>343</v>
      </c>
      <c r="R28" s="29">
        <v>490</v>
      </c>
    </row>
    <row r="29" spans="1:18" ht="12" customHeight="1" x14ac:dyDescent="0.3">
      <c r="A29" s="44"/>
      <c r="B29" s="44"/>
      <c r="C29" s="16" t="s">
        <v>13</v>
      </c>
      <c r="D29" s="30" t="s">
        <v>99</v>
      </c>
      <c r="E29" s="30">
        <v>111</v>
      </c>
      <c r="F29" s="30">
        <v>119</v>
      </c>
      <c r="G29" s="30" t="s">
        <v>99</v>
      </c>
      <c r="H29" s="30">
        <v>157</v>
      </c>
      <c r="I29" s="30">
        <v>218</v>
      </c>
      <c r="J29" s="30" t="s">
        <v>99</v>
      </c>
      <c r="K29" s="30">
        <v>372</v>
      </c>
      <c r="L29" s="30">
        <v>484</v>
      </c>
      <c r="M29" s="30" t="s">
        <v>99</v>
      </c>
      <c r="N29" s="30">
        <v>450</v>
      </c>
      <c r="O29" s="30">
        <v>556</v>
      </c>
      <c r="P29" s="30" t="s">
        <v>99</v>
      </c>
      <c r="Q29" s="30">
        <v>397</v>
      </c>
      <c r="R29" s="30">
        <v>505</v>
      </c>
    </row>
    <row r="30" spans="1:18" ht="12" customHeight="1" x14ac:dyDescent="0.3">
      <c r="A30" s="43" t="s">
        <v>80</v>
      </c>
      <c r="B30" s="46" t="s">
        <v>727</v>
      </c>
      <c r="C30" s="14" t="s">
        <v>77</v>
      </c>
      <c r="D30" s="29" t="s">
        <v>99</v>
      </c>
      <c r="E30" s="29">
        <v>104</v>
      </c>
      <c r="F30" s="29">
        <v>180</v>
      </c>
      <c r="G30" s="29" t="s">
        <v>99</v>
      </c>
      <c r="H30" s="29">
        <v>173</v>
      </c>
      <c r="I30" s="29">
        <v>285</v>
      </c>
      <c r="J30" s="29" t="s">
        <v>99</v>
      </c>
      <c r="K30" s="29">
        <v>389</v>
      </c>
      <c r="L30" s="29">
        <v>497</v>
      </c>
      <c r="M30" s="29" t="s">
        <v>99</v>
      </c>
      <c r="N30" s="29">
        <v>427</v>
      </c>
      <c r="O30" s="29">
        <v>583</v>
      </c>
      <c r="P30" s="29" t="s">
        <v>99</v>
      </c>
      <c r="Q30" s="29">
        <v>295</v>
      </c>
      <c r="R30" s="29">
        <v>506</v>
      </c>
    </row>
    <row r="31" spans="1:18" ht="12" customHeight="1" x14ac:dyDescent="0.3">
      <c r="A31" s="44"/>
      <c r="B31" s="44"/>
      <c r="C31" s="14" t="s">
        <v>78</v>
      </c>
      <c r="D31" s="29" t="s">
        <v>99</v>
      </c>
      <c r="E31" s="29">
        <v>202</v>
      </c>
      <c r="F31" s="29">
        <v>308</v>
      </c>
      <c r="G31" s="29" t="s">
        <v>99</v>
      </c>
      <c r="H31" s="29">
        <v>386</v>
      </c>
      <c r="I31" s="29">
        <v>528</v>
      </c>
      <c r="J31" s="29" t="s">
        <v>99</v>
      </c>
      <c r="K31" s="29">
        <v>753</v>
      </c>
      <c r="L31" s="29">
        <v>988</v>
      </c>
      <c r="M31" s="29" t="s">
        <v>99</v>
      </c>
      <c r="N31" s="29">
        <v>877</v>
      </c>
      <c r="O31" s="29" t="s">
        <v>298</v>
      </c>
      <c r="P31" s="29" t="s">
        <v>99</v>
      </c>
      <c r="Q31" s="29">
        <v>591</v>
      </c>
      <c r="R31" s="29">
        <v>940</v>
      </c>
    </row>
    <row r="32" spans="1:18" ht="12" customHeight="1" x14ac:dyDescent="0.3">
      <c r="A32" s="44"/>
      <c r="B32" s="44"/>
      <c r="C32" s="14" t="s">
        <v>12</v>
      </c>
      <c r="D32" s="29" t="s">
        <v>99</v>
      </c>
      <c r="E32" s="29">
        <v>200</v>
      </c>
      <c r="F32" s="29">
        <v>293</v>
      </c>
      <c r="G32" s="29" t="s">
        <v>99</v>
      </c>
      <c r="H32" s="29">
        <v>363</v>
      </c>
      <c r="I32" s="29">
        <v>500</v>
      </c>
      <c r="J32" s="29" t="s">
        <v>99</v>
      </c>
      <c r="K32" s="29">
        <v>761</v>
      </c>
      <c r="L32" s="29">
        <v>965</v>
      </c>
      <c r="M32" s="29" t="s">
        <v>99</v>
      </c>
      <c r="N32" s="29">
        <v>852</v>
      </c>
      <c r="O32" s="29" t="s">
        <v>816</v>
      </c>
      <c r="P32" s="29" t="s">
        <v>99</v>
      </c>
      <c r="Q32" s="29">
        <v>609</v>
      </c>
      <c r="R32" s="29">
        <v>925</v>
      </c>
    </row>
    <row r="33" spans="1:18" ht="12" customHeight="1" x14ac:dyDescent="0.3">
      <c r="A33" s="44"/>
      <c r="B33" s="44"/>
      <c r="C33" s="16" t="s">
        <v>13</v>
      </c>
      <c r="D33" s="30" t="s">
        <v>99</v>
      </c>
      <c r="E33" s="30">
        <v>225</v>
      </c>
      <c r="F33" s="30">
        <v>320</v>
      </c>
      <c r="G33" s="30" t="s">
        <v>99</v>
      </c>
      <c r="H33" s="30">
        <v>385</v>
      </c>
      <c r="I33" s="30">
        <v>508</v>
      </c>
      <c r="J33" s="30" t="s">
        <v>99</v>
      </c>
      <c r="K33" s="30">
        <v>792</v>
      </c>
      <c r="L33" s="30" t="s">
        <v>300</v>
      </c>
      <c r="M33" s="30" t="s">
        <v>99</v>
      </c>
      <c r="N33" s="30">
        <v>868</v>
      </c>
      <c r="O33" s="30" t="s">
        <v>301</v>
      </c>
      <c r="P33" s="30" t="s">
        <v>99</v>
      </c>
      <c r="Q33" s="30">
        <v>668</v>
      </c>
      <c r="R33" s="30">
        <v>959</v>
      </c>
    </row>
    <row r="34" spans="1:18" ht="12" customHeight="1" x14ac:dyDescent="0.3">
      <c r="A34" s="44"/>
      <c r="B34" s="46" t="s">
        <v>728</v>
      </c>
      <c r="C34" s="14" t="s">
        <v>77</v>
      </c>
      <c r="D34" s="29" t="s">
        <v>99</v>
      </c>
      <c r="E34" s="29">
        <v>104</v>
      </c>
      <c r="F34" s="29">
        <v>180</v>
      </c>
      <c r="G34" s="29" t="s">
        <v>99</v>
      </c>
      <c r="H34" s="29">
        <v>173</v>
      </c>
      <c r="I34" s="29">
        <v>285</v>
      </c>
      <c r="J34" s="29" t="s">
        <v>99</v>
      </c>
      <c r="K34" s="29">
        <v>389</v>
      </c>
      <c r="L34" s="29">
        <v>497</v>
      </c>
      <c r="M34" s="29" t="s">
        <v>99</v>
      </c>
      <c r="N34" s="29">
        <v>427</v>
      </c>
      <c r="O34" s="29">
        <v>583</v>
      </c>
      <c r="P34" s="29" t="s">
        <v>99</v>
      </c>
      <c r="Q34" s="29">
        <v>295</v>
      </c>
      <c r="R34" s="29">
        <v>506</v>
      </c>
    </row>
    <row r="35" spans="1:18" ht="12" customHeight="1" x14ac:dyDescent="0.3">
      <c r="A35" s="44"/>
      <c r="B35" s="44"/>
      <c r="C35" s="14" t="s">
        <v>78</v>
      </c>
      <c r="D35" s="29" t="s">
        <v>99</v>
      </c>
      <c r="E35" s="29">
        <v>202</v>
      </c>
      <c r="F35" s="29">
        <v>308</v>
      </c>
      <c r="G35" s="29" t="s">
        <v>99</v>
      </c>
      <c r="H35" s="29">
        <v>386</v>
      </c>
      <c r="I35" s="29">
        <v>528</v>
      </c>
      <c r="J35" s="29" t="s">
        <v>99</v>
      </c>
      <c r="K35" s="29">
        <v>753</v>
      </c>
      <c r="L35" s="29">
        <v>988</v>
      </c>
      <c r="M35" s="29" t="s">
        <v>99</v>
      </c>
      <c r="N35" s="29">
        <v>877</v>
      </c>
      <c r="O35" s="29" t="s">
        <v>298</v>
      </c>
      <c r="P35" s="29" t="s">
        <v>99</v>
      </c>
      <c r="Q35" s="29">
        <v>591</v>
      </c>
      <c r="R35" s="29">
        <v>940</v>
      </c>
    </row>
    <row r="36" spans="1:18" ht="12" customHeight="1" x14ac:dyDescent="0.3">
      <c r="A36" s="44"/>
      <c r="B36" s="44"/>
      <c r="C36" s="14" t="s">
        <v>12</v>
      </c>
      <c r="D36" s="29" t="s">
        <v>99</v>
      </c>
      <c r="E36" s="29">
        <v>200</v>
      </c>
      <c r="F36" s="29">
        <v>293</v>
      </c>
      <c r="G36" s="29" t="s">
        <v>99</v>
      </c>
      <c r="H36" s="29">
        <v>363</v>
      </c>
      <c r="I36" s="29">
        <v>500</v>
      </c>
      <c r="J36" s="29" t="s">
        <v>99</v>
      </c>
      <c r="K36" s="29">
        <v>761</v>
      </c>
      <c r="L36" s="29">
        <v>965</v>
      </c>
      <c r="M36" s="29" t="s">
        <v>99</v>
      </c>
      <c r="N36" s="29">
        <v>852</v>
      </c>
      <c r="O36" s="29" t="s">
        <v>816</v>
      </c>
      <c r="P36" s="29" t="s">
        <v>99</v>
      </c>
      <c r="Q36" s="29">
        <v>609</v>
      </c>
      <c r="R36" s="29">
        <v>925</v>
      </c>
    </row>
    <row r="37" spans="1:18" ht="12" customHeight="1" x14ac:dyDescent="0.3">
      <c r="A37" s="44"/>
      <c r="B37" s="44"/>
      <c r="C37" s="16" t="s">
        <v>13</v>
      </c>
      <c r="D37" s="30" t="s">
        <v>99</v>
      </c>
      <c r="E37" s="30">
        <v>225</v>
      </c>
      <c r="F37" s="30">
        <v>320</v>
      </c>
      <c r="G37" s="30" t="s">
        <v>99</v>
      </c>
      <c r="H37" s="30">
        <v>385</v>
      </c>
      <c r="I37" s="30">
        <v>508</v>
      </c>
      <c r="J37" s="30" t="s">
        <v>99</v>
      </c>
      <c r="K37" s="30">
        <v>792</v>
      </c>
      <c r="L37" s="30" t="s">
        <v>300</v>
      </c>
      <c r="M37" s="30" t="s">
        <v>99</v>
      </c>
      <c r="N37" s="30">
        <v>868</v>
      </c>
      <c r="O37" s="30" t="s">
        <v>301</v>
      </c>
      <c r="P37" s="30" t="s">
        <v>99</v>
      </c>
      <c r="Q37" s="30">
        <v>668</v>
      </c>
      <c r="R37" s="30">
        <v>959</v>
      </c>
    </row>
    <row r="38" spans="1:18" ht="12" customHeight="1" x14ac:dyDescent="0.3">
      <c r="A38" s="44"/>
      <c r="B38" s="46" t="s">
        <v>729</v>
      </c>
      <c r="C38" s="14" t="s">
        <v>77</v>
      </c>
      <c r="D38" s="29" t="s">
        <v>99</v>
      </c>
      <c r="E38" s="29">
        <v>104</v>
      </c>
      <c r="F38" s="29">
        <v>180</v>
      </c>
      <c r="G38" s="29" t="s">
        <v>99</v>
      </c>
      <c r="H38" s="29">
        <v>173</v>
      </c>
      <c r="I38" s="29">
        <v>285</v>
      </c>
      <c r="J38" s="29" t="s">
        <v>99</v>
      </c>
      <c r="K38" s="29">
        <v>389</v>
      </c>
      <c r="L38" s="29">
        <v>497</v>
      </c>
      <c r="M38" s="29" t="s">
        <v>99</v>
      </c>
      <c r="N38" s="29">
        <v>427</v>
      </c>
      <c r="O38" s="29">
        <v>583</v>
      </c>
      <c r="P38" s="29" t="s">
        <v>99</v>
      </c>
      <c r="Q38" s="29">
        <v>295</v>
      </c>
      <c r="R38" s="29">
        <v>506</v>
      </c>
    </row>
    <row r="39" spans="1:18" ht="12" customHeight="1" x14ac:dyDescent="0.3">
      <c r="A39" s="44"/>
      <c r="B39" s="44"/>
      <c r="C39" s="14" t="s">
        <v>78</v>
      </c>
      <c r="D39" s="29" t="s">
        <v>99</v>
      </c>
      <c r="E39" s="29">
        <v>202</v>
      </c>
      <c r="F39" s="29">
        <v>308</v>
      </c>
      <c r="G39" s="29" t="s">
        <v>99</v>
      </c>
      <c r="H39" s="29">
        <v>386</v>
      </c>
      <c r="I39" s="29">
        <v>528</v>
      </c>
      <c r="J39" s="29" t="s">
        <v>99</v>
      </c>
      <c r="K39" s="29">
        <v>753</v>
      </c>
      <c r="L39" s="29">
        <v>988</v>
      </c>
      <c r="M39" s="29" t="s">
        <v>99</v>
      </c>
      <c r="N39" s="29">
        <v>877</v>
      </c>
      <c r="O39" s="29" t="s">
        <v>298</v>
      </c>
      <c r="P39" s="29" t="s">
        <v>99</v>
      </c>
      <c r="Q39" s="29">
        <v>591</v>
      </c>
      <c r="R39" s="29">
        <v>940</v>
      </c>
    </row>
    <row r="40" spans="1:18" ht="12" customHeight="1" x14ac:dyDescent="0.3">
      <c r="A40" s="44"/>
      <c r="B40" s="44"/>
      <c r="C40" s="14" t="s">
        <v>12</v>
      </c>
      <c r="D40" s="29" t="s">
        <v>99</v>
      </c>
      <c r="E40" s="29">
        <v>200</v>
      </c>
      <c r="F40" s="29">
        <v>293</v>
      </c>
      <c r="G40" s="29" t="s">
        <v>99</v>
      </c>
      <c r="H40" s="29">
        <v>363</v>
      </c>
      <c r="I40" s="29">
        <v>500</v>
      </c>
      <c r="J40" s="29" t="s">
        <v>99</v>
      </c>
      <c r="K40" s="29">
        <v>761</v>
      </c>
      <c r="L40" s="29">
        <v>965</v>
      </c>
      <c r="M40" s="29" t="s">
        <v>99</v>
      </c>
      <c r="N40" s="29">
        <v>852</v>
      </c>
      <c r="O40" s="29" t="s">
        <v>816</v>
      </c>
      <c r="P40" s="29" t="s">
        <v>99</v>
      </c>
      <c r="Q40" s="29">
        <v>609</v>
      </c>
      <c r="R40" s="29">
        <v>925</v>
      </c>
    </row>
    <row r="41" spans="1:18" ht="12" customHeight="1" x14ac:dyDescent="0.3">
      <c r="A41" s="44"/>
      <c r="B41" s="44"/>
      <c r="C41" s="16" t="s">
        <v>13</v>
      </c>
      <c r="D41" s="30" t="s">
        <v>99</v>
      </c>
      <c r="E41" s="30">
        <v>225</v>
      </c>
      <c r="F41" s="30">
        <v>320</v>
      </c>
      <c r="G41" s="30" t="s">
        <v>99</v>
      </c>
      <c r="H41" s="30">
        <v>385</v>
      </c>
      <c r="I41" s="30">
        <v>508</v>
      </c>
      <c r="J41" s="30" t="s">
        <v>99</v>
      </c>
      <c r="K41" s="30">
        <v>792</v>
      </c>
      <c r="L41" s="30" t="s">
        <v>300</v>
      </c>
      <c r="M41" s="30" t="s">
        <v>99</v>
      </c>
      <c r="N41" s="30">
        <v>868</v>
      </c>
      <c r="O41" s="30" t="s">
        <v>301</v>
      </c>
      <c r="P41" s="30" t="s">
        <v>99</v>
      </c>
      <c r="Q41" s="30">
        <v>668</v>
      </c>
      <c r="R41" s="30">
        <v>959</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817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16.399999999999999</v>
      </c>
      <c r="F6" s="25">
        <v>9.9</v>
      </c>
      <c r="G6" s="24" t="s">
        <v>97</v>
      </c>
      <c r="H6" s="25">
        <v>10.6</v>
      </c>
      <c r="I6" s="25">
        <v>11</v>
      </c>
      <c r="J6" s="24" t="s">
        <v>97</v>
      </c>
      <c r="K6" s="25">
        <v>14.6</v>
      </c>
      <c r="L6" s="25">
        <v>12.4</v>
      </c>
      <c r="M6" s="24" t="s">
        <v>97</v>
      </c>
      <c r="N6" s="25">
        <v>10.5</v>
      </c>
      <c r="O6" s="25">
        <v>14.7</v>
      </c>
      <c r="P6" s="24" t="s">
        <v>97</v>
      </c>
      <c r="Q6" s="25">
        <v>14.6</v>
      </c>
      <c r="R6" s="25">
        <v>16.5</v>
      </c>
    </row>
    <row r="7" spans="1:18" ht="12" customHeight="1" x14ac:dyDescent="0.3">
      <c r="A7" s="44"/>
      <c r="B7" s="44"/>
      <c r="C7" s="14" t="s">
        <v>78</v>
      </c>
      <c r="D7" s="24" t="s">
        <v>97</v>
      </c>
      <c r="E7" s="25">
        <v>12.3</v>
      </c>
      <c r="F7" s="25">
        <v>18.399999999999999</v>
      </c>
      <c r="G7" s="24" t="s">
        <v>97</v>
      </c>
      <c r="H7" s="25">
        <v>9.9</v>
      </c>
      <c r="I7" s="25">
        <v>13.3</v>
      </c>
      <c r="J7" s="24" t="s">
        <v>97</v>
      </c>
      <c r="K7" s="25">
        <v>11.9</v>
      </c>
      <c r="L7" s="25">
        <v>14.5</v>
      </c>
      <c r="M7" s="24" t="s">
        <v>97</v>
      </c>
      <c r="N7" s="25">
        <v>12</v>
      </c>
      <c r="O7" s="25">
        <v>13.9</v>
      </c>
      <c r="P7" s="24" t="s">
        <v>97</v>
      </c>
      <c r="Q7" s="25">
        <v>15.5</v>
      </c>
      <c r="R7" s="25">
        <v>14.5</v>
      </c>
    </row>
    <row r="8" spans="1:18" ht="12" customHeight="1" x14ac:dyDescent="0.3">
      <c r="A8" s="44"/>
      <c r="B8" s="44"/>
      <c r="C8" s="14" t="s">
        <v>12</v>
      </c>
      <c r="D8" s="24" t="s">
        <v>97</v>
      </c>
      <c r="E8" s="25">
        <v>13.6</v>
      </c>
      <c r="F8" s="25">
        <v>15.7</v>
      </c>
      <c r="G8" s="24" t="s">
        <v>97</v>
      </c>
      <c r="H8" s="25">
        <v>12.2</v>
      </c>
      <c r="I8" s="25">
        <v>12.1</v>
      </c>
      <c r="J8" s="24" t="s">
        <v>97</v>
      </c>
      <c r="K8" s="25">
        <v>12.5</v>
      </c>
      <c r="L8" s="25">
        <v>13.2</v>
      </c>
      <c r="M8" s="24" t="s">
        <v>97</v>
      </c>
      <c r="N8" s="25">
        <v>12.3</v>
      </c>
      <c r="O8" s="25">
        <v>12.1</v>
      </c>
      <c r="P8" s="24" t="s">
        <v>97</v>
      </c>
      <c r="Q8" s="25">
        <v>19.8</v>
      </c>
      <c r="R8" s="25">
        <v>17.5</v>
      </c>
    </row>
    <row r="9" spans="1:18" ht="12" customHeight="1" x14ac:dyDescent="0.3">
      <c r="A9" s="44"/>
      <c r="B9" s="44"/>
      <c r="C9" s="16" t="s">
        <v>13</v>
      </c>
      <c r="D9" s="28" t="s">
        <v>97</v>
      </c>
      <c r="E9" s="27">
        <v>16.5</v>
      </c>
      <c r="F9" s="27">
        <v>12.2</v>
      </c>
      <c r="G9" s="28" t="s">
        <v>97</v>
      </c>
      <c r="H9" s="27">
        <v>11.2</v>
      </c>
      <c r="I9" s="27">
        <v>13.1</v>
      </c>
      <c r="J9" s="28" t="s">
        <v>97</v>
      </c>
      <c r="K9" s="27">
        <v>13.5</v>
      </c>
      <c r="L9" s="27">
        <v>11.1</v>
      </c>
      <c r="M9" s="28" t="s">
        <v>97</v>
      </c>
      <c r="N9" s="27">
        <v>14.1</v>
      </c>
      <c r="O9" s="27">
        <v>13.3</v>
      </c>
      <c r="P9" s="28" t="s">
        <v>97</v>
      </c>
      <c r="Q9" s="27">
        <v>15.9</v>
      </c>
      <c r="R9" s="27">
        <v>16.3</v>
      </c>
    </row>
    <row r="10" spans="1:18" ht="12" customHeight="1" x14ac:dyDescent="0.3">
      <c r="A10" s="44"/>
      <c r="B10" s="46" t="s">
        <v>728</v>
      </c>
      <c r="C10" s="14" t="s">
        <v>77</v>
      </c>
      <c r="D10" s="24" t="s">
        <v>97</v>
      </c>
      <c r="E10" s="25">
        <v>12.3</v>
      </c>
      <c r="F10" s="25">
        <v>7.4</v>
      </c>
      <c r="G10" s="24" t="s">
        <v>97</v>
      </c>
      <c r="H10" s="25">
        <v>14.6</v>
      </c>
      <c r="I10" s="25">
        <v>9</v>
      </c>
      <c r="J10" s="24" t="s">
        <v>97</v>
      </c>
      <c r="K10" s="25">
        <v>6.7</v>
      </c>
      <c r="L10" s="25">
        <v>10.7</v>
      </c>
      <c r="M10" s="24" t="s">
        <v>97</v>
      </c>
      <c r="N10" s="25">
        <v>7</v>
      </c>
      <c r="O10" s="25">
        <v>10.7</v>
      </c>
      <c r="P10" s="24" t="s">
        <v>97</v>
      </c>
      <c r="Q10" s="25">
        <v>6.8</v>
      </c>
      <c r="R10" s="25">
        <v>7.1</v>
      </c>
    </row>
    <row r="11" spans="1:18" ht="12" customHeight="1" x14ac:dyDescent="0.3">
      <c r="A11" s="44"/>
      <c r="B11" s="44"/>
      <c r="C11" s="14" t="s">
        <v>78</v>
      </c>
      <c r="D11" s="24" t="s">
        <v>97</v>
      </c>
      <c r="E11" s="25">
        <v>8.4</v>
      </c>
      <c r="F11" s="25">
        <v>5.3</v>
      </c>
      <c r="G11" s="24" t="s">
        <v>97</v>
      </c>
      <c r="H11" s="25">
        <v>3.8</v>
      </c>
      <c r="I11" s="25">
        <v>5.4</v>
      </c>
      <c r="J11" s="24" t="s">
        <v>97</v>
      </c>
      <c r="K11" s="25">
        <v>3.9</v>
      </c>
      <c r="L11" s="25">
        <v>6.5</v>
      </c>
      <c r="M11" s="24" t="s">
        <v>97</v>
      </c>
      <c r="N11" s="25">
        <v>3.2</v>
      </c>
      <c r="O11" s="25">
        <v>5.5</v>
      </c>
      <c r="P11" s="24" t="s">
        <v>97</v>
      </c>
      <c r="Q11" s="25">
        <v>4.5</v>
      </c>
      <c r="R11" s="25">
        <v>3.8</v>
      </c>
    </row>
    <row r="12" spans="1:18" ht="12" customHeight="1" x14ac:dyDescent="0.3">
      <c r="A12" s="44"/>
      <c r="B12" s="44"/>
      <c r="C12" s="14" t="s">
        <v>12</v>
      </c>
      <c r="D12" s="24" t="s">
        <v>97</v>
      </c>
      <c r="E12" s="25">
        <v>13</v>
      </c>
      <c r="F12" s="25">
        <v>8.3000000000000007</v>
      </c>
      <c r="G12" s="24" t="s">
        <v>97</v>
      </c>
      <c r="H12" s="25">
        <v>6.1</v>
      </c>
      <c r="I12" s="25">
        <v>8.1999999999999993</v>
      </c>
      <c r="J12" s="24" t="s">
        <v>97</v>
      </c>
      <c r="K12" s="25">
        <v>5.3</v>
      </c>
      <c r="L12" s="25">
        <v>6.1</v>
      </c>
      <c r="M12" s="24" t="s">
        <v>97</v>
      </c>
      <c r="N12" s="25">
        <v>4.9000000000000004</v>
      </c>
      <c r="O12" s="25">
        <v>6</v>
      </c>
      <c r="P12" s="24" t="s">
        <v>97</v>
      </c>
      <c r="Q12" s="25">
        <v>4.2</v>
      </c>
      <c r="R12" s="25">
        <v>4.3</v>
      </c>
    </row>
    <row r="13" spans="1:18" ht="12" customHeight="1" x14ac:dyDescent="0.3">
      <c r="A13" s="44"/>
      <c r="B13" s="44"/>
      <c r="C13" s="16" t="s">
        <v>13</v>
      </c>
      <c r="D13" s="28" t="s">
        <v>97</v>
      </c>
      <c r="E13" s="27">
        <v>9.5</v>
      </c>
      <c r="F13" s="27">
        <v>6.9</v>
      </c>
      <c r="G13" s="28" t="s">
        <v>97</v>
      </c>
      <c r="H13" s="27">
        <v>5.4</v>
      </c>
      <c r="I13" s="27">
        <v>4.8</v>
      </c>
      <c r="J13" s="28" t="s">
        <v>97</v>
      </c>
      <c r="K13" s="27">
        <v>5</v>
      </c>
      <c r="L13" s="27">
        <v>6.4</v>
      </c>
      <c r="M13" s="28" t="s">
        <v>97</v>
      </c>
      <c r="N13" s="27">
        <v>3.5</v>
      </c>
      <c r="O13" s="27">
        <v>4.0999999999999996</v>
      </c>
      <c r="P13" s="28" t="s">
        <v>97</v>
      </c>
      <c r="Q13" s="27">
        <v>3.2</v>
      </c>
      <c r="R13" s="27">
        <v>2.9</v>
      </c>
    </row>
    <row r="14" spans="1:18" ht="12" customHeight="1" x14ac:dyDescent="0.3">
      <c r="A14" s="44"/>
      <c r="B14" s="46" t="s">
        <v>729</v>
      </c>
      <c r="C14" s="14" t="s">
        <v>77</v>
      </c>
      <c r="D14" s="24" t="s">
        <v>97</v>
      </c>
      <c r="E14" s="25">
        <v>34.200000000000003</v>
      </c>
      <c r="F14" s="25">
        <v>27.2</v>
      </c>
      <c r="G14" s="24" t="s">
        <v>97</v>
      </c>
      <c r="H14" s="25">
        <v>38.200000000000003</v>
      </c>
      <c r="I14" s="25">
        <v>26.2</v>
      </c>
      <c r="J14" s="24" t="s">
        <v>97</v>
      </c>
      <c r="K14" s="25">
        <v>44.4</v>
      </c>
      <c r="L14" s="25">
        <v>36.9</v>
      </c>
      <c r="M14" s="24" t="s">
        <v>97</v>
      </c>
      <c r="N14" s="25">
        <v>46.1</v>
      </c>
      <c r="O14" s="25">
        <v>38.200000000000003</v>
      </c>
      <c r="P14" s="24" t="s">
        <v>97</v>
      </c>
      <c r="Q14" s="25">
        <v>43.8</v>
      </c>
      <c r="R14" s="25">
        <v>43.2</v>
      </c>
    </row>
    <row r="15" spans="1:18" ht="12" customHeight="1" x14ac:dyDescent="0.3">
      <c r="A15" s="44"/>
      <c r="B15" s="44"/>
      <c r="C15" s="14" t="s">
        <v>78</v>
      </c>
      <c r="D15" s="24" t="s">
        <v>97</v>
      </c>
      <c r="E15" s="25">
        <v>31</v>
      </c>
      <c r="F15" s="25">
        <v>27.5</v>
      </c>
      <c r="G15" s="24" t="s">
        <v>97</v>
      </c>
      <c r="H15" s="25">
        <v>33.9</v>
      </c>
      <c r="I15" s="25">
        <v>31.9</v>
      </c>
      <c r="J15" s="24" t="s">
        <v>97</v>
      </c>
      <c r="K15" s="25">
        <v>41.4</v>
      </c>
      <c r="L15" s="25">
        <v>35.1</v>
      </c>
      <c r="M15" s="24" t="s">
        <v>97</v>
      </c>
      <c r="N15" s="25">
        <v>40.9</v>
      </c>
      <c r="O15" s="25">
        <v>39.799999999999997</v>
      </c>
      <c r="P15" s="24" t="s">
        <v>97</v>
      </c>
      <c r="Q15" s="25">
        <v>42.6</v>
      </c>
      <c r="R15" s="25">
        <v>42.6</v>
      </c>
    </row>
    <row r="16" spans="1:18" ht="12" customHeight="1" x14ac:dyDescent="0.3">
      <c r="A16" s="44"/>
      <c r="B16" s="44"/>
      <c r="C16" s="14" t="s">
        <v>12</v>
      </c>
      <c r="D16" s="24" t="s">
        <v>97</v>
      </c>
      <c r="E16" s="25">
        <v>30.2</v>
      </c>
      <c r="F16" s="25">
        <v>26.5</v>
      </c>
      <c r="G16" s="24" t="s">
        <v>97</v>
      </c>
      <c r="H16" s="25">
        <v>33.299999999999997</v>
      </c>
      <c r="I16" s="25">
        <v>34.5</v>
      </c>
      <c r="J16" s="24" t="s">
        <v>97</v>
      </c>
      <c r="K16" s="25">
        <v>43.2</v>
      </c>
      <c r="L16" s="25">
        <v>39</v>
      </c>
      <c r="M16" s="24" t="s">
        <v>97</v>
      </c>
      <c r="N16" s="25">
        <v>43.9</v>
      </c>
      <c r="O16" s="25">
        <v>44</v>
      </c>
      <c r="P16" s="24" t="s">
        <v>97</v>
      </c>
      <c r="Q16" s="25">
        <v>41.5</v>
      </c>
      <c r="R16" s="25">
        <v>42.5</v>
      </c>
    </row>
    <row r="17" spans="1:18" ht="12" customHeight="1" x14ac:dyDescent="0.3">
      <c r="A17" s="44"/>
      <c r="B17" s="44"/>
      <c r="C17" s="16" t="s">
        <v>13</v>
      </c>
      <c r="D17" s="28" t="s">
        <v>97</v>
      </c>
      <c r="E17" s="27">
        <v>25.3</v>
      </c>
      <c r="F17" s="27">
        <v>31.4</v>
      </c>
      <c r="G17" s="28" t="s">
        <v>97</v>
      </c>
      <c r="H17" s="27">
        <v>38.5</v>
      </c>
      <c r="I17" s="27">
        <v>35.1</v>
      </c>
      <c r="J17" s="28" t="s">
        <v>97</v>
      </c>
      <c r="K17" s="27">
        <v>38.5</v>
      </c>
      <c r="L17" s="27">
        <v>40.5</v>
      </c>
      <c r="M17" s="28" t="s">
        <v>97</v>
      </c>
      <c r="N17" s="27">
        <v>46.9</v>
      </c>
      <c r="O17" s="27">
        <v>43.9</v>
      </c>
      <c r="P17" s="28" t="s">
        <v>97</v>
      </c>
      <c r="Q17" s="27">
        <v>41.7</v>
      </c>
      <c r="R17" s="27">
        <v>40.700000000000003</v>
      </c>
    </row>
    <row r="18" spans="1:18" ht="12" customHeight="1" x14ac:dyDescent="0.3">
      <c r="A18" s="43" t="s">
        <v>79</v>
      </c>
      <c r="B18" s="46" t="s">
        <v>727</v>
      </c>
      <c r="C18" s="14" t="s">
        <v>77</v>
      </c>
      <c r="D18" s="29" t="s">
        <v>99</v>
      </c>
      <c r="E18" s="29">
        <v>12</v>
      </c>
      <c r="F18" s="29">
        <v>8</v>
      </c>
      <c r="G18" s="29" t="s">
        <v>99</v>
      </c>
      <c r="H18" s="29">
        <v>13</v>
      </c>
      <c r="I18" s="29">
        <v>16</v>
      </c>
      <c r="J18" s="29" t="s">
        <v>99</v>
      </c>
      <c r="K18" s="29">
        <v>35</v>
      </c>
      <c r="L18" s="29">
        <v>36</v>
      </c>
      <c r="M18" s="29" t="s">
        <v>99</v>
      </c>
      <c r="N18" s="29">
        <v>24</v>
      </c>
      <c r="O18" s="29">
        <v>48</v>
      </c>
      <c r="P18" s="29" t="s">
        <v>99</v>
      </c>
      <c r="Q18" s="29">
        <v>32</v>
      </c>
      <c r="R18" s="29">
        <v>51</v>
      </c>
    </row>
    <row r="19" spans="1:18" ht="12" customHeight="1" x14ac:dyDescent="0.3">
      <c r="A19" s="44"/>
      <c r="B19" s="44"/>
      <c r="C19" s="14" t="s">
        <v>78</v>
      </c>
      <c r="D19" s="29" t="s">
        <v>99</v>
      </c>
      <c r="E19" s="29">
        <v>19</v>
      </c>
      <c r="F19" s="29">
        <v>38</v>
      </c>
      <c r="G19" s="29" t="s">
        <v>99</v>
      </c>
      <c r="H19" s="29">
        <v>29</v>
      </c>
      <c r="I19" s="29">
        <v>44</v>
      </c>
      <c r="J19" s="29" t="s">
        <v>99</v>
      </c>
      <c r="K19" s="29">
        <v>70</v>
      </c>
      <c r="L19" s="29">
        <v>103</v>
      </c>
      <c r="M19" s="29" t="s">
        <v>99</v>
      </c>
      <c r="N19" s="29">
        <v>76</v>
      </c>
      <c r="O19" s="29">
        <v>121</v>
      </c>
      <c r="P19" s="29" t="s">
        <v>99</v>
      </c>
      <c r="Q19" s="29">
        <v>83</v>
      </c>
      <c r="R19" s="29">
        <v>114</v>
      </c>
    </row>
    <row r="20" spans="1:18" ht="12" customHeight="1" x14ac:dyDescent="0.3">
      <c r="A20" s="44"/>
      <c r="B20" s="44"/>
      <c r="C20" s="14" t="s">
        <v>12</v>
      </c>
      <c r="D20" s="29" t="s">
        <v>99</v>
      </c>
      <c r="E20" s="29">
        <v>22</v>
      </c>
      <c r="F20" s="29">
        <v>36</v>
      </c>
      <c r="G20" s="29" t="s">
        <v>99</v>
      </c>
      <c r="H20" s="29">
        <v>38</v>
      </c>
      <c r="I20" s="29">
        <v>43</v>
      </c>
      <c r="J20" s="29" t="s">
        <v>99</v>
      </c>
      <c r="K20" s="29">
        <v>78</v>
      </c>
      <c r="L20" s="29">
        <v>100</v>
      </c>
      <c r="M20" s="29" t="s">
        <v>99</v>
      </c>
      <c r="N20" s="29">
        <v>86</v>
      </c>
      <c r="O20" s="29">
        <v>116</v>
      </c>
      <c r="P20" s="29" t="s">
        <v>99</v>
      </c>
      <c r="Q20" s="29">
        <v>124</v>
      </c>
      <c r="R20" s="29">
        <v>158</v>
      </c>
    </row>
    <row r="21" spans="1:18" ht="12" customHeight="1" x14ac:dyDescent="0.3">
      <c r="A21" s="44"/>
      <c r="B21" s="44"/>
      <c r="C21" s="16" t="s">
        <v>13</v>
      </c>
      <c r="D21" s="30" t="s">
        <v>99</v>
      </c>
      <c r="E21" s="30">
        <v>26</v>
      </c>
      <c r="F21" s="30">
        <v>23</v>
      </c>
      <c r="G21" s="30" t="s">
        <v>99</v>
      </c>
      <c r="H21" s="30">
        <v>29</v>
      </c>
      <c r="I21" s="30">
        <v>41</v>
      </c>
      <c r="J21" s="30" t="s">
        <v>99</v>
      </c>
      <c r="K21" s="30">
        <v>76</v>
      </c>
      <c r="L21" s="30">
        <v>74</v>
      </c>
      <c r="M21" s="30" t="s">
        <v>99</v>
      </c>
      <c r="N21" s="30">
        <v>92</v>
      </c>
      <c r="O21" s="30">
        <v>113</v>
      </c>
      <c r="P21" s="30" t="s">
        <v>99</v>
      </c>
      <c r="Q21" s="30">
        <v>96</v>
      </c>
      <c r="R21" s="30">
        <v>136</v>
      </c>
    </row>
    <row r="22" spans="1:18" ht="12" customHeight="1" x14ac:dyDescent="0.3">
      <c r="A22" s="44"/>
      <c r="B22" s="46" t="s">
        <v>728</v>
      </c>
      <c r="C22" s="14" t="s">
        <v>77</v>
      </c>
      <c r="D22" s="29" t="s">
        <v>99</v>
      </c>
      <c r="E22" s="29">
        <v>9</v>
      </c>
      <c r="F22" s="29">
        <v>6</v>
      </c>
      <c r="G22" s="29" t="s">
        <v>99</v>
      </c>
      <c r="H22" s="29">
        <v>18</v>
      </c>
      <c r="I22" s="29">
        <v>13</v>
      </c>
      <c r="J22" s="29" t="s">
        <v>99</v>
      </c>
      <c r="K22" s="29">
        <v>16</v>
      </c>
      <c r="L22" s="29">
        <v>31</v>
      </c>
      <c r="M22" s="29" t="s">
        <v>99</v>
      </c>
      <c r="N22" s="29">
        <v>16</v>
      </c>
      <c r="O22" s="29">
        <v>35</v>
      </c>
      <c r="P22" s="29" t="s">
        <v>99</v>
      </c>
      <c r="Q22" s="29">
        <v>15</v>
      </c>
      <c r="R22" s="29">
        <v>22</v>
      </c>
    </row>
    <row r="23" spans="1:18" ht="12" customHeight="1" x14ac:dyDescent="0.3">
      <c r="A23" s="44"/>
      <c r="B23" s="44"/>
      <c r="C23" s="14" t="s">
        <v>78</v>
      </c>
      <c r="D23" s="29" t="s">
        <v>99</v>
      </c>
      <c r="E23" s="29">
        <v>13</v>
      </c>
      <c r="F23" s="29">
        <v>11</v>
      </c>
      <c r="G23" s="29" t="s">
        <v>99</v>
      </c>
      <c r="H23" s="29">
        <v>11</v>
      </c>
      <c r="I23" s="29">
        <v>18</v>
      </c>
      <c r="J23" s="29" t="s">
        <v>99</v>
      </c>
      <c r="K23" s="29">
        <v>23</v>
      </c>
      <c r="L23" s="29">
        <v>46</v>
      </c>
      <c r="M23" s="29" t="s">
        <v>99</v>
      </c>
      <c r="N23" s="29">
        <v>20</v>
      </c>
      <c r="O23" s="29">
        <v>48</v>
      </c>
      <c r="P23" s="29" t="s">
        <v>99</v>
      </c>
      <c r="Q23" s="29">
        <v>24</v>
      </c>
      <c r="R23" s="29">
        <v>30</v>
      </c>
    </row>
    <row r="24" spans="1:18" ht="12" customHeight="1" x14ac:dyDescent="0.3">
      <c r="A24" s="44"/>
      <c r="B24" s="44"/>
      <c r="C24" s="14" t="s">
        <v>12</v>
      </c>
      <c r="D24" s="29" t="s">
        <v>99</v>
      </c>
      <c r="E24" s="29">
        <v>21</v>
      </c>
      <c r="F24" s="29">
        <v>19</v>
      </c>
      <c r="G24" s="29" t="s">
        <v>99</v>
      </c>
      <c r="H24" s="29">
        <v>19</v>
      </c>
      <c r="I24" s="29">
        <v>29</v>
      </c>
      <c r="J24" s="29" t="s">
        <v>99</v>
      </c>
      <c r="K24" s="29">
        <v>33</v>
      </c>
      <c r="L24" s="29">
        <v>46</v>
      </c>
      <c r="M24" s="29" t="s">
        <v>99</v>
      </c>
      <c r="N24" s="29">
        <v>34</v>
      </c>
      <c r="O24" s="29">
        <v>58</v>
      </c>
      <c r="P24" s="29" t="s">
        <v>99</v>
      </c>
      <c r="Q24" s="29">
        <v>26</v>
      </c>
      <c r="R24" s="29">
        <v>39</v>
      </c>
    </row>
    <row r="25" spans="1:18" ht="12" customHeight="1" x14ac:dyDescent="0.3">
      <c r="A25" s="44"/>
      <c r="B25" s="44"/>
      <c r="C25" s="16" t="s">
        <v>13</v>
      </c>
      <c r="D25" s="30" t="s">
        <v>99</v>
      </c>
      <c r="E25" s="30">
        <v>15</v>
      </c>
      <c r="F25" s="30">
        <v>13</v>
      </c>
      <c r="G25" s="30" t="s">
        <v>99</v>
      </c>
      <c r="H25" s="30">
        <v>14</v>
      </c>
      <c r="I25" s="30">
        <v>15</v>
      </c>
      <c r="J25" s="30" t="s">
        <v>99</v>
      </c>
      <c r="K25" s="30">
        <v>28</v>
      </c>
      <c r="L25" s="30">
        <v>43</v>
      </c>
      <c r="M25" s="30" t="s">
        <v>99</v>
      </c>
      <c r="N25" s="30">
        <v>23</v>
      </c>
      <c r="O25" s="30">
        <v>35</v>
      </c>
      <c r="P25" s="30" t="s">
        <v>99</v>
      </c>
      <c r="Q25" s="30">
        <v>19</v>
      </c>
      <c r="R25" s="30">
        <v>24</v>
      </c>
    </row>
    <row r="26" spans="1:18" ht="12" customHeight="1" x14ac:dyDescent="0.3">
      <c r="A26" s="44"/>
      <c r="B26" s="46" t="s">
        <v>729</v>
      </c>
      <c r="C26" s="14" t="s">
        <v>77</v>
      </c>
      <c r="D26" s="29" t="s">
        <v>99</v>
      </c>
      <c r="E26" s="29">
        <v>25</v>
      </c>
      <c r="F26" s="29">
        <v>22</v>
      </c>
      <c r="G26" s="29" t="s">
        <v>99</v>
      </c>
      <c r="H26" s="29">
        <v>47</v>
      </c>
      <c r="I26" s="29">
        <v>38</v>
      </c>
      <c r="J26" s="29" t="s">
        <v>99</v>
      </c>
      <c r="K26" s="29">
        <v>106</v>
      </c>
      <c r="L26" s="29">
        <v>107</v>
      </c>
      <c r="M26" s="29" t="s">
        <v>99</v>
      </c>
      <c r="N26" s="29">
        <v>105</v>
      </c>
      <c r="O26" s="29">
        <v>125</v>
      </c>
      <c r="P26" s="29" t="s">
        <v>99</v>
      </c>
      <c r="Q26" s="29">
        <v>96</v>
      </c>
      <c r="R26" s="29">
        <v>134</v>
      </c>
    </row>
    <row r="27" spans="1:18" ht="12" customHeight="1" x14ac:dyDescent="0.3">
      <c r="A27" s="44"/>
      <c r="B27" s="44"/>
      <c r="C27" s="14" t="s">
        <v>78</v>
      </c>
      <c r="D27" s="29" t="s">
        <v>99</v>
      </c>
      <c r="E27" s="29">
        <v>48</v>
      </c>
      <c r="F27" s="29">
        <v>57</v>
      </c>
      <c r="G27" s="29" t="s">
        <v>99</v>
      </c>
      <c r="H27" s="29">
        <v>99</v>
      </c>
      <c r="I27" s="29">
        <v>106</v>
      </c>
      <c r="J27" s="29" t="s">
        <v>99</v>
      </c>
      <c r="K27" s="29">
        <v>244</v>
      </c>
      <c r="L27" s="29">
        <v>249</v>
      </c>
      <c r="M27" s="29" t="s">
        <v>99</v>
      </c>
      <c r="N27" s="29">
        <v>259</v>
      </c>
      <c r="O27" s="29">
        <v>347</v>
      </c>
      <c r="P27" s="29" t="s">
        <v>99</v>
      </c>
      <c r="Q27" s="29">
        <v>228</v>
      </c>
      <c r="R27" s="29">
        <v>335</v>
      </c>
    </row>
    <row r="28" spans="1:18" ht="12" customHeight="1" x14ac:dyDescent="0.3">
      <c r="A28" s="44"/>
      <c r="B28" s="44"/>
      <c r="C28" s="14" t="s">
        <v>12</v>
      </c>
      <c r="D28" s="29" t="s">
        <v>99</v>
      </c>
      <c r="E28" s="29">
        <v>49</v>
      </c>
      <c r="F28" s="29">
        <v>61</v>
      </c>
      <c r="G28" s="29" t="s">
        <v>99</v>
      </c>
      <c r="H28" s="29">
        <v>104</v>
      </c>
      <c r="I28" s="29">
        <v>122</v>
      </c>
      <c r="J28" s="29" t="s">
        <v>99</v>
      </c>
      <c r="K28" s="29">
        <v>269</v>
      </c>
      <c r="L28" s="29">
        <v>295</v>
      </c>
      <c r="M28" s="29" t="s">
        <v>99</v>
      </c>
      <c r="N28" s="29">
        <v>308</v>
      </c>
      <c r="O28" s="29">
        <v>422</v>
      </c>
      <c r="P28" s="29" t="s">
        <v>99</v>
      </c>
      <c r="Q28" s="29">
        <v>260</v>
      </c>
      <c r="R28" s="29">
        <v>383</v>
      </c>
    </row>
    <row r="29" spans="1:18" ht="12" customHeight="1" x14ac:dyDescent="0.3">
      <c r="A29" s="44"/>
      <c r="B29" s="44"/>
      <c r="C29" s="16" t="s">
        <v>13</v>
      </c>
      <c r="D29" s="30" t="s">
        <v>99</v>
      </c>
      <c r="E29" s="30">
        <v>40</v>
      </c>
      <c r="F29" s="30">
        <v>59</v>
      </c>
      <c r="G29" s="30" t="s">
        <v>99</v>
      </c>
      <c r="H29" s="30">
        <v>100</v>
      </c>
      <c r="I29" s="30">
        <v>110</v>
      </c>
      <c r="J29" s="30" t="s">
        <v>99</v>
      </c>
      <c r="K29" s="30">
        <v>217</v>
      </c>
      <c r="L29" s="30">
        <v>271</v>
      </c>
      <c r="M29" s="30" t="s">
        <v>99</v>
      </c>
      <c r="N29" s="30">
        <v>306</v>
      </c>
      <c r="O29" s="30">
        <v>372</v>
      </c>
      <c r="P29" s="30" t="s">
        <v>99</v>
      </c>
      <c r="Q29" s="30">
        <v>251</v>
      </c>
      <c r="R29" s="30">
        <v>339</v>
      </c>
    </row>
    <row r="30" spans="1:18" ht="12" customHeight="1" x14ac:dyDescent="0.3">
      <c r="A30" s="43" t="s">
        <v>80</v>
      </c>
      <c r="B30" s="46" t="s">
        <v>727</v>
      </c>
      <c r="C30" s="14" t="s">
        <v>77</v>
      </c>
      <c r="D30" s="29" t="s">
        <v>99</v>
      </c>
      <c r="E30" s="29">
        <v>73</v>
      </c>
      <c r="F30" s="29">
        <v>81</v>
      </c>
      <c r="G30" s="29" t="s">
        <v>99</v>
      </c>
      <c r="H30" s="29">
        <v>123</v>
      </c>
      <c r="I30" s="29">
        <v>145</v>
      </c>
      <c r="J30" s="29" t="s">
        <v>99</v>
      </c>
      <c r="K30" s="29">
        <v>239</v>
      </c>
      <c r="L30" s="29">
        <v>290</v>
      </c>
      <c r="M30" s="29" t="s">
        <v>99</v>
      </c>
      <c r="N30" s="29">
        <v>228</v>
      </c>
      <c r="O30" s="29">
        <v>327</v>
      </c>
      <c r="P30" s="29" t="s">
        <v>99</v>
      </c>
      <c r="Q30" s="29">
        <v>219</v>
      </c>
      <c r="R30" s="29">
        <v>310</v>
      </c>
    </row>
    <row r="31" spans="1:18" ht="12" customHeight="1" x14ac:dyDescent="0.3">
      <c r="A31" s="44"/>
      <c r="B31" s="44"/>
      <c r="C31" s="14" t="s">
        <v>78</v>
      </c>
      <c r="D31" s="29" t="s">
        <v>99</v>
      </c>
      <c r="E31" s="29">
        <v>155</v>
      </c>
      <c r="F31" s="29">
        <v>207</v>
      </c>
      <c r="G31" s="29" t="s">
        <v>99</v>
      </c>
      <c r="H31" s="29">
        <v>292</v>
      </c>
      <c r="I31" s="29">
        <v>332</v>
      </c>
      <c r="J31" s="29" t="s">
        <v>99</v>
      </c>
      <c r="K31" s="29">
        <v>590</v>
      </c>
      <c r="L31" s="29">
        <v>709</v>
      </c>
      <c r="M31" s="29" t="s">
        <v>99</v>
      </c>
      <c r="N31" s="29">
        <v>633</v>
      </c>
      <c r="O31" s="29">
        <v>871</v>
      </c>
      <c r="P31" s="29" t="s">
        <v>99</v>
      </c>
      <c r="Q31" s="29">
        <v>535</v>
      </c>
      <c r="R31" s="29">
        <v>787</v>
      </c>
    </row>
    <row r="32" spans="1:18" ht="12" customHeight="1" x14ac:dyDescent="0.3">
      <c r="A32" s="44"/>
      <c r="B32" s="44"/>
      <c r="C32" s="14" t="s">
        <v>12</v>
      </c>
      <c r="D32" s="29" t="s">
        <v>99</v>
      </c>
      <c r="E32" s="29">
        <v>162</v>
      </c>
      <c r="F32" s="29">
        <v>230</v>
      </c>
      <c r="G32" s="29" t="s">
        <v>99</v>
      </c>
      <c r="H32" s="29">
        <v>312</v>
      </c>
      <c r="I32" s="29">
        <v>354</v>
      </c>
      <c r="J32" s="29" t="s">
        <v>99</v>
      </c>
      <c r="K32" s="29">
        <v>622</v>
      </c>
      <c r="L32" s="29">
        <v>756</v>
      </c>
      <c r="M32" s="29" t="s">
        <v>99</v>
      </c>
      <c r="N32" s="29">
        <v>701</v>
      </c>
      <c r="O32" s="29">
        <v>959</v>
      </c>
      <c r="P32" s="29" t="s">
        <v>99</v>
      </c>
      <c r="Q32" s="29">
        <v>626</v>
      </c>
      <c r="R32" s="29">
        <v>901</v>
      </c>
    </row>
    <row r="33" spans="1:18" ht="12" customHeight="1" x14ac:dyDescent="0.3">
      <c r="A33" s="44"/>
      <c r="B33" s="44"/>
      <c r="C33" s="16" t="s">
        <v>13</v>
      </c>
      <c r="D33" s="30" t="s">
        <v>99</v>
      </c>
      <c r="E33" s="30">
        <v>158</v>
      </c>
      <c r="F33" s="30">
        <v>188</v>
      </c>
      <c r="G33" s="30" t="s">
        <v>99</v>
      </c>
      <c r="H33" s="30">
        <v>260</v>
      </c>
      <c r="I33" s="30">
        <v>313</v>
      </c>
      <c r="J33" s="30" t="s">
        <v>99</v>
      </c>
      <c r="K33" s="30">
        <v>564</v>
      </c>
      <c r="L33" s="30">
        <v>669</v>
      </c>
      <c r="M33" s="30" t="s">
        <v>99</v>
      </c>
      <c r="N33" s="30">
        <v>653</v>
      </c>
      <c r="O33" s="30">
        <v>848</v>
      </c>
      <c r="P33" s="30" t="s">
        <v>99</v>
      </c>
      <c r="Q33" s="30">
        <v>602</v>
      </c>
      <c r="R33" s="30">
        <v>833</v>
      </c>
    </row>
    <row r="34" spans="1:18" ht="12" customHeight="1" x14ac:dyDescent="0.3">
      <c r="A34" s="44"/>
      <c r="B34" s="46" t="s">
        <v>728</v>
      </c>
      <c r="C34" s="14" t="s">
        <v>77</v>
      </c>
      <c r="D34" s="29" t="s">
        <v>99</v>
      </c>
      <c r="E34" s="29">
        <v>73</v>
      </c>
      <c r="F34" s="29">
        <v>81</v>
      </c>
      <c r="G34" s="29" t="s">
        <v>99</v>
      </c>
      <c r="H34" s="29">
        <v>123</v>
      </c>
      <c r="I34" s="29">
        <v>145</v>
      </c>
      <c r="J34" s="29" t="s">
        <v>99</v>
      </c>
      <c r="K34" s="29">
        <v>239</v>
      </c>
      <c r="L34" s="29">
        <v>290</v>
      </c>
      <c r="M34" s="29" t="s">
        <v>99</v>
      </c>
      <c r="N34" s="29">
        <v>228</v>
      </c>
      <c r="O34" s="29">
        <v>327</v>
      </c>
      <c r="P34" s="29" t="s">
        <v>99</v>
      </c>
      <c r="Q34" s="29">
        <v>219</v>
      </c>
      <c r="R34" s="29">
        <v>310</v>
      </c>
    </row>
    <row r="35" spans="1:18" ht="12" customHeight="1" x14ac:dyDescent="0.3">
      <c r="A35" s="44"/>
      <c r="B35" s="44"/>
      <c r="C35" s="14" t="s">
        <v>78</v>
      </c>
      <c r="D35" s="29" t="s">
        <v>99</v>
      </c>
      <c r="E35" s="29">
        <v>155</v>
      </c>
      <c r="F35" s="29">
        <v>207</v>
      </c>
      <c r="G35" s="29" t="s">
        <v>99</v>
      </c>
      <c r="H35" s="29">
        <v>292</v>
      </c>
      <c r="I35" s="29">
        <v>332</v>
      </c>
      <c r="J35" s="29" t="s">
        <v>99</v>
      </c>
      <c r="K35" s="29">
        <v>590</v>
      </c>
      <c r="L35" s="29">
        <v>709</v>
      </c>
      <c r="M35" s="29" t="s">
        <v>99</v>
      </c>
      <c r="N35" s="29">
        <v>633</v>
      </c>
      <c r="O35" s="29">
        <v>871</v>
      </c>
      <c r="P35" s="29" t="s">
        <v>99</v>
      </c>
      <c r="Q35" s="29">
        <v>535</v>
      </c>
      <c r="R35" s="29">
        <v>787</v>
      </c>
    </row>
    <row r="36" spans="1:18" ht="12" customHeight="1" x14ac:dyDescent="0.3">
      <c r="A36" s="44"/>
      <c r="B36" s="44"/>
      <c r="C36" s="14" t="s">
        <v>12</v>
      </c>
      <c r="D36" s="29" t="s">
        <v>99</v>
      </c>
      <c r="E36" s="29">
        <v>162</v>
      </c>
      <c r="F36" s="29">
        <v>230</v>
      </c>
      <c r="G36" s="29" t="s">
        <v>99</v>
      </c>
      <c r="H36" s="29">
        <v>312</v>
      </c>
      <c r="I36" s="29">
        <v>354</v>
      </c>
      <c r="J36" s="29" t="s">
        <v>99</v>
      </c>
      <c r="K36" s="29">
        <v>622</v>
      </c>
      <c r="L36" s="29">
        <v>756</v>
      </c>
      <c r="M36" s="29" t="s">
        <v>99</v>
      </c>
      <c r="N36" s="29">
        <v>701</v>
      </c>
      <c r="O36" s="29">
        <v>959</v>
      </c>
      <c r="P36" s="29" t="s">
        <v>99</v>
      </c>
      <c r="Q36" s="29">
        <v>626</v>
      </c>
      <c r="R36" s="29">
        <v>901</v>
      </c>
    </row>
    <row r="37" spans="1:18" ht="12" customHeight="1" x14ac:dyDescent="0.3">
      <c r="A37" s="44"/>
      <c r="B37" s="44"/>
      <c r="C37" s="16" t="s">
        <v>13</v>
      </c>
      <c r="D37" s="30" t="s">
        <v>99</v>
      </c>
      <c r="E37" s="30">
        <v>158</v>
      </c>
      <c r="F37" s="30">
        <v>188</v>
      </c>
      <c r="G37" s="30" t="s">
        <v>99</v>
      </c>
      <c r="H37" s="30">
        <v>260</v>
      </c>
      <c r="I37" s="30">
        <v>313</v>
      </c>
      <c r="J37" s="30" t="s">
        <v>99</v>
      </c>
      <c r="K37" s="30">
        <v>564</v>
      </c>
      <c r="L37" s="30">
        <v>669</v>
      </c>
      <c r="M37" s="30" t="s">
        <v>99</v>
      </c>
      <c r="N37" s="30">
        <v>653</v>
      </c>
      <c r="O37" s="30">
        <v>848</v>
      </c>
      <c r="P37" s="30" t="s">
        <v>99</v>
      </c>
      <c r="Q37" s="30">
        <v>602</v>
      </c>
      <c r="R37" s="30">
        <v>833</v>
      </c>
    </row>
    <row r="38" spans="1:18" ht="12" customHeight="1" x14ac:dyDescent="0.3">
      <c r="A38" s="44"/>
      <c r="B38" s="46" t="s">
        <v>729</v>
      </c>
      <c r="C38" s="14" t="s">
        <v>77</v>
      </c>
      <c r="D38" s="29" t="s">
        <v>99</v>
      </c>
      <c r="E38" s="29">
        <v>73</v>
      </c>
      <c r="F38" s="29">
        <v>81</v>
      </c>
      <c r="G38" s="29" t="s">
        <v>99</v>
      </c>
      <c r="H38" s="29">
        <v>123</v>
      </c>
      <c r="I38" s="29">
        <v>145</v>
      </c>
      <c r="J38" s="29" t="s">
        <v>99</v>
      </c>
      <c r="K38" s="29">
        <v>239</v>
      </c>
      <c r="L38" s="29">
        <v>290</v>
      </c>
      <c r="M38" s="29" t="s">
        <v>99</v>
      </c>
      <c r="N38" s="29">
        <v>228</v>
      </c>
      <c r="O38" s="29">
        <v>327</v>
      </c>
      <c r="P38" s="29" t="s">
        <v>99</v>
      </c>
      <c r="Q38" s="29">
        <v>219</v>
      </c>
      <c r="R38" s="29">
        <v>310</v>
      </c>
    </row>
    <row r="39" spans="1:18" ht="12" customHeight="1" x14ac:dyDescent="0.3">
      <c r="A39" s="44"/>
      <c r="B39" s="44"/>
      <c r="C39" s="14" t="s">
        <v>78</v>
      </c>
      <c r="D39" s="29" t="s">
        <v>99</v>
      </c>
      <c r="E39" s="29">
        <v>155</v>
      </c>
      <c r="F39" s="29">
        <v>207</v>
      </c>
      <c r="G39" s="29" t="s">
        <v>99</v>
      </c>
      <c r="H39" s="29">
        <v>292</v>
      </c>
      <c r="I39" s="29">
        <v>332</v>
      </c>
      <c r="J39" s="29" t="s">
        <v>99</v>
      </c>
      <c r="K39" s="29">
        <v>590</v>
      </c>
      <c r="L39" s="29">
        <v>709</v>
      </c>
      <c r="M39" s="29" t="s">
        <v>99</v>
      </c>
      <c r="N39" s="29">
        <v>633</v>
      </c>
      <c r="O39" s="29">
        <v>871</v>
      </c>
      <c r="P39" s="29" t="s">
        <v>99</v>
      </c>
      <c r="Q39" s="29">
        <v>535</v>
      </c>
      <c r="R39" s="29">
        <v>787</v>
      </c>
    </row>
    <row r="40" spans="1:18" ht="12" customHeight="1" x14ac:dyDescent="0.3">
      <c r="A40" s="44"/>
      <c r="B40" s="44"/>
      <c r="C40" s="14" t="s">
        <v>12</v>
      </c>
      <c r="D40" s="29" t="s">
        <v>99</v>
      </c>
      <c r="E40" s="29">
        <v>162</v>
      </c>
      <c r="F40" s="29">
        <v>230</v>
      </c>
      <c r="G40" s="29" t="s">
        <v>99</v>
      </c>
      <c r="H40" s="29">
        <v>312</v>
      </c>
      <c r="I40" s="29">
        <v>354</v>
      </c>
      <c r="J40" s="29" t="s">
        <v>99</v>
      </c>
      <c r="K40" s="29">
        <v>622</v>
      </c>
      <c r="L40" s="29">
        <v>756</v>
      </c>
      <c r="M40" s="29" t="s">
        <v>99</v>
      </c>
      <c r="N40" s="29">
        <v>701</v>
      </c>
      <c r="O40" s="29">
        <v>959</v>
      </c>
      <c r="P40" s="29" t="s">
        <v>99</v>
      </c>
      <c r="Q40" s="29">
        <v>626</v>
      </c>
      <c r="R40" s="29">
        <v>901</v>
      </c>
    </row>
    <row r="41" spans="1:18" ht="12" customHeight="1" x14ac:dyDescent="0.3">
      <c r="A41" s="44"/>
      <c r="B41" s="44"/>
      <c r="C41" s="16" t="s">
        <v>13</v>
      </c>
      <c r="D41" s="30" t="s">
        <v>99</v>
      </c>
      <c r="E41" s="30">
        <v>158</v>
      </c>
      <c r="F41" s="30">
        <v>188</v>
      </c>
      <c r="G41" s="30" t="s">
        <v>99</v>
      </c>
      <c r="H41" s="30">
        <v>260</v>
      </c>
      <c r="I41" s="30">
        <v>313</v>
      </c>
      <c r="J41" s="30" t="s">
        <v>99</v>
      </c>
      <c r="K41" s="30">
        <v>564</v>
      </c>
      <c r="L41" s="30">
        <v>669</v>
      </c>
      <c r="M41" s="30" t="s">
        <v>99</v>
      </c>
      <c r="N41" s="30">
        <v>653</v>
      </c>
      <c r="O41" s="30">
        <v>848</v>
      </c>
      <c r="P41" s="30" t="s">
        <v>99</v>
      </c>
      <c r="Q41" s="30">
        <v>602</v>
      </c>
      <c r="R41" s="30">
        <v>833</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206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29.3</v>
      </c>
      <c r="E6" s="25">
        <v>32.1</v>
      </c>
      <c r="F6" s="24" t="s">
        <v>97</v>
      </c>
      <c r="G6" s="25">
        <v>52.2</v>
      </c>
      <c r="H6" s="25">
        <v>39.299999999999997</v>
      </c>
      <c r="I6" s="24" t="s">
        <v>97</v>
      </c>
      <c r="J6" s="25">
        <v>46.2</v>
      </c>
      <c r="K6" s="25">
        <v>45.4</v>
      </c>
      <c r="L6" s="24" t="s">
        <v>97</v>
      </c>
      <c r="M6" s="25">
        <v>50.3</v>
      </c>
      <c r="N6" s="25">
        <v>51.6</v>
      </c>
      <c r="O6" s="24" t="s">
        <v>97</v>
      </c>
      <c r="P6" s="25">
        <v>49.3</v>
      </c>
      <c r="Q6" s="25">
        <v>52.1</v>
      </c>
    </row>
    <row r="7" spans="1:17" ht="12" customHeight="1" x14ac:dyDescent="0.3">
      <c r="A7" s="44"/>
      <c r="B7" s="14" t="s">
        <v>77</v>
      </c>
      <c r="C7" s="24" t="s">
        <v>97</v>
      </c>
      <c r="D7" s="25">
        <v>34</v>
      </c>
      <c r="E7" s="25">
        <v>36.700000000000003</v>
      </c>
      <c r="F7" s="24" t="s">
        <v>97</v>
      </c>
      <c r="G7" s="25">
        <v>59.4</v>
      </c>
      <c r="H7" s="25">
        <v>34.9</v>
      </c>
      <c r="I7" s="24" t="s">
        <v>97</v>
      </c>
      <c r="J7" s="25">
        <v>51.5</v>
      </c>
      <c r="K7" s="25">
        <v>48.7</v>
      </c>
      <c r="L7" s="24" t="s">
        <v>97</v>
      </c>
      <c r="M7" s="25">
        <v>58.2</v>
      </c>
      <c r="N7" s="25">
        <v>52.9</v>
      </c>
      <c r="O7" s="24" t="s">
        <v>97</v>
      </c>
      <c r="P7" s="25">
        <v>55.6</v>
      </c>
      <c r="Q7" s="25">
        <v>56.2</v>
      </c>
    </row>
    <row r="8" spans="1:17" ht="12" customHeight="1" x14ac:dyDescent="0.3">
      <c r="A8" s="44"/>
      <c r="B8" s="14" t="s">
        <v>78</v>
      </c>
      <c r="C8" s="24" t="s">
        <v>97</v>
      </c>
      <c r="D8" s="25">
        <v>37.1</v>
      </c>
      <c r="E8" s="25">
        <v>34.4</v>
      </c>
      <c r="F8" s="24" t="s">
        <v>97</v>
      </c>
      <c r="G8" s="25">
        <v>42</v>
      </c>
      <c r="H8" s="25">
        <v>42.6</v>
      </c>
      <c r="I8" s="24" t="s">
        <v>97</v>
      </c>
      <c r="J8" s="25">
        <v>57.9</v>
      </c>
      <c r="K8" s="25">
        <v>52.2</v>
      </c>
      <c r="L8" s="24" t="s">
        <v>97</v>
      </c>
      <c r="M8" s="25">
        <v>62.7</v>
      </c>
      <c r="N8" s="25">
        <v>56</v>
      </c>
      <c r="O8" s="24" t="s">
        <v>97</v>
      </c>
      <c r="P8" s="25">
        <v>56.1</v>
      </c>
      <c r="Q8" s="25">
        <v>55.8</v>
      </c>
    </row>
    <row r="9" spans="1:17" ht="12" customHeight="1" x14ac:dyDescent="0.3">
      <c r="A9" s="44"/>
      <c r="B9" s="14" t="s">
        <v>12</v>
      </c>
      <c r="C9" s="24" t="s">
        <v>97</v>
      </c>
      <c r="D9" s="25">
        <v>41.5</v>
      </c>
      <c r="E9" s="25">
        <v>44.1</v>
      </c>
      <c r="F9" s="24" t="s">
        <v>97</v>
      </c>
      <c r="G9" s="25">
        <v>42.1</v>
      </c>
      <c r="H9" s="25">
        <v>36.299999999999997</v>
      </c>
      <c r="I9" s="24" t="s">
        <v>97</v>
      </c>
      <c r="J9" s="25">
        <v>52.7</v>
      </c>
      <c r="K9" s="25">
        <v>47.5</v>
      </c>
      <c r="L9" s="24" t="s">
        <v>97</v>
      </c>
      <c r="M9" s="25">
        <v>56.2</v>
      </c>
      <c r="N9" s="25">
        <v>49.8</v>
      </c>
      <c r="O9" s="24" t="s">
        <v>97</v>
      </c>
      <c r="P9" s="25">
        <v>58.2</v>
      </c>
      <c r="Q9" s="25">
        <v>52.8</v>
      </c>
    </row>
    <row r="10" spans="1:17" ht="12" customHeight="1" x14ac:dyDescent="0.3">
      <c r="A10" s="44"/>
      <c r="B10" s="16" t="s">
        <v>13</v>
      </c>
      <c r="C10" s="26" t="s">
        <v>97</v>
      </c>
      <c r="D10" s="27">
        <v>45.5</v>
      </c>
      <c r="E10" s="27">
        <v>51.4</v>
      </c>
      <c r="F10" s="28" t="s">
        <v>97</v>
      </c>
      <c r="G10" s="27">
        <v>47.2</v>
      </c>
      <c r="H10" s="27">
        <v>48.8</v>
      </c>
      <c r="I10" s="28" t="s">
        <v>97</v>
      </c>
      <c r="J10" s="27">
        <v>56.3</v>
      </c>
      <c r="K10" s="27">
        <v>48.5</v>
      </c>
      <c r="L10" s="28" t="s">
        <v>97</v>
      </c>
      <c r="M10" s="27">
        <v>52.2</v>
      </c>
      <c r="N10" s="27">
        <v>48.6</v>
      </c>
      <c r="O10" s="28" t="s">
        <v>97</v>
      </c>
      <c r="P10" s="27">
        <v>56.7</v>
      </c>
      <c r="Q10" s="27">
        <v>53.3</v>
      </c>
    </row>
    <row r="11" spans="1:17" ht="12" customHeight="1" x14ac:dyDescent="0.3">
      <c r="A11" s="43" t="s">
        <v>79</v>
      </c>
      <c r="B11" s="14" t="s">
        <v>76</v>
      </c>
      <c r="C11" s="24" t="s">
        <v>97</v>
      </c>
      <c r="D11" s="29">
        <v>12</v>
      </c>
      <c r="E11" s="29">
        <v>17</v>
      </c>
      <c r="F11" s="29" t="s">
        <v>99</v>
      </c>
      <c r="G11" s="29">
        <v>35</v>
      </c>
      <c r="H11" s="29">
        <v>42</v>
      </c>
      <c r="I11" s="29" t="s">
        <v>99</v>
      </c>
      <c r="J11" s="29">
        <v>72</v>
      </c>
      <c r="K11" s="29">
        <v>84</v>
      </c>
      <c r="L11" s="29" t="s">
        <v>99</v>
      </c>
      <c r="M11" s="29">
        <v>77</v>
      </c>
      <c r="N11" s="29">
        <v>113</v>
      </c>
      <c r="O11" s="29" t="s">
        <v>99</v>
      </c>
      <c r="P11" s="29">
        <v>73</v>
      </c>
      <c r="Q11" s="29">
        <v>124</v>
      </c>
    </row>
    <row r="12" spans="1:17" ht="12" customHeight="1" x14ac:dyDescent="0.3">
      <c r="A12" s="44"/>
      <c r="B12" s="14" t="s">
        <v>77</v>
      </c>
      <c r="C12" s="24" t="s">
        <v>97</v>
      </c>
      <c r="D12" s="29">
        <v>17</v>
      </c>
      <c r="E12" s="29">
        <v>22</v>
      </c>
      <c r="F12" s="29" t="s">
        <v>99</v>
      </c>
      <c r="G12" s="29">
        <v>38</v>
      </c>
      <c r="H12" s="29">
        <v>44</v>
      </c>
      <c r="I12" s="29" t="s">
        <v>99</v>
      </c>
      <c r="J12" s="29">
        <v>87</v>
      </c>
      <c r="K12" s="29">
        <v>97</v>
      </c>
      <c r="L12" s="29" t="s">
        <v>99</v>
      </c>
      <c r="M12" s="29">
        <v>96</v>
      </c>
      <c r="N12" s="29">
        <v>127</v>
      </c>
      <c r="O12" s="29" t="s">
        <v>99</v>
      </c>
      <c r="P12" s="29">
        <v>90</v>
      </c>
      <c r="Q12" s="29">
        <v>146</v>
      </c>
    </row>
    <row r="13" spans="1:17" ht="12" customHeight="1" x14ac:dyDescent="0.3">
      <c r="A13" s="44"/>
      <c r="B13" s="14" t="s">
        <v>78</v>
      </c>
      <c r="C13" s="24" t="s">
        <v>97</v>
      </c>
      <c r="D13" s="29">
        <v>23</v>
      </c>
      <c r="E13" s="29">
        <v>22</v>
      </c>
      <c r="F13" s="29" t="s">
        <v>99</v>
      </c>
      <c r="G13" s="29">
        <v>37</v>
      </c>
      <c r="H13" s="29">
        <v>55</v>
      </c>
      <c r="I13" s="29" t="s">
        <v>99</v>
      </c>
      <c r="J13" s="29">
        <v>99</v>
      </c>
      <c r="K13" s="29">
        <v>106</v>
      </c>
      <c r="L13" s="29" t="s">
        <v>99</v>
      </c>
      <c r="M13" s="29">
        <v>101</v>
      </c>
      <c r="N13" s="29">
        <v>141</v>
      </c>
      <c r="O13" s="29" t="s">
        <v>99</v>
      </c>
      <c r="P13" s="29">
        <v>92</v>
      </c>
      <c r="Q13" s="29">
        <v>145</v>
      </c>
    </row>
    <row r="14" spans="1:17" ht="12" customHeight="1" x14ac:dyDescent="0.3">
      <c r="A14" s="44"/>
      <c r="B14" s="14" t="s">
        <v>12</v>
      </c>
      <c r="C14" s="24" t="s">
        <v>97</v>
      </c>
      <c r="D14" s="29">
        <v>17</v>
      </c>
      <c r="E14" s="29">
        <v>26</v>
      </c>
      <c r="F14" s="29" t="s">
        <v>99</v>
      </c>
      <c r="G14" s="29">
        <v>24</v>
      </c>
      <c r="H14" s="29">
        <v>37</v>
      </c>
      <c r="I14" s="29" t="s">
        <v>99</v>
      </c>
      <c r="J14" s="29">
        <v>78</v>
      </c>
      <c r="K14" s="29">
        <v>86</v>
      </c>
      <c r="L14" s="29" t="s">
        <v>99</v>
      </c>
      <c r="M14" s="29">
        <v>86</v>
      </c>
      <c r="N14" s="29">
        <v>113</v>
      </c>
      <c r="O14" s="29" t="s">
        <v>99</v>
      </c>
      <c r="P14" s="29">
        <v>85</v>
      </c>
      <c r="Q14" s="29">
        <v>123</v>
      </c>
    </row>
    <row r="15" spans="1:17" ht="12" customHeight="1" x14ac:dyDescent="0.3">
      <c r="A15" s="44"/>
      <c r="B15" s="16" t="s">
        <v>13</v>
      </c>
      <c r="C15" s="26" t="s">
        <v>97</v>
      </c>
      <c r="D15" s="30">
        <v>25</v>
      </c>
      <c r="E15" s="30">
        <v>38</v>
      </c>
      <c r="F15" s="30" t="s">
        <v>99</v>
      </c>
      <c r="G15" s="30">
        <v>34</v>
      </c>
      <c r="H15" s="30">
        <v>59</v>
      </c>
      <c r="I15" s="30" t="s">
        <v>99</v>
      </c>
      <c r="J15" s="30">
        <v>99</v>
      </c>
      <c r="K15" s="30">
        <v>110</v>
      </c>
      <c r="L15" s="30" t="s">
        <v>99</v>
      </c>
      <c r="M15" s="30">
        <v>106</v>
      </c>
      <c r="N15" s="30">
        <v>136</v>
      </c>
      <c r="O15" s="30" t="s">
        <v>99</v>
      </c>
      <c r="P15" s="30">
        <v>102</v>
      </c>
      <c r="Q15" s="30">
        <v>153</v>
      </c>
    </row>
    <row r="16" spans="1:17" ht="12" customHeight="1" x14ac:dyDescent="0.3">
      <c r="A16" s="43" t="s">
        <v>80</v>
      </c>
      <c r="B16" s="14" t="s">
        <v>76</v>
      </c>
      <c r="C16" s="24" t="s">
        <v>97</v>
      </c>
      <c r="D16" s="29">
        <v>41</v>
      </c>
      <c r="E16" s="29">
        <v>53</v>
      </c>
      <c r="F16" s="29" t="s">
        <v>99</v>
      </c>
      <c r="G16" s="29">
        <v>67</v>
      </c>
      <c r="H16" s="29">
        <v>107</v>
      </c>
      <c r="I16" s="29" t="s">
        <v>99</v>
      </c>
      <c r="J16" s="29">
        <v>156</v>
      </c>
      <c r="K16" s="29">
        <v>185</v>
      </c>
      <c r="L16" s="29" t="s">
        <v>99</v>
      </c>
      <c r="M16" s="29">
        <v>153</v>
      </c>
      <c r="N16" s="29">
        <v>219</v>
      </c>
      <c r="O16" s="29" t="s">
        <v>99</v>
      </c>
      <c r="P16" s="29">
        <v>148</v>
      </c>
      <c r="Q16" s="29">
        <v>238</v>
      </c>
    </row>
    <row r="17" spans="1:17" ht="12" customHeight="1" x14ac:dyDescent="0.3">
      <c r="A17" s="44"/>
      <c r="B17" s="14" t="s">
        <v>77</v>
      </c>
      <c r="C17" s="24" t="s">
        <v>97</v>
      </c>
      <c r="D17" s="29">
        <v>50</v>
      </c>
      <c r="E17" s="29">
        <v>60</v>
      </c>
      <c r="F17" s="29" t="s">
        <v>99</v>
      </c>
      <c r="G17" s="29">
        <v>64</v>
      </c>
      <c r="H17" s="29">
        <v>126</v>
      </c>
      <c r="I17" s="29" t="s">
        <v>99</v>
      </c>
      <c r="J17" s="29">
        <v>169</v>
      </c>
      <c r="K17" s="29">
        <v>199</v>
      </c>
      <c r="L17" s="29" t="s">
        <v>99</v>
      </c>
      <c r="M17" s="29">
        <v>165</v>
      </c>
      <c r="N17" s="29">
        <v>240</v>
      </c>
      <c r="O17" s="29" t="s">
        <v>99</v>
      </c>
      <c r="P17" s="29">
        <v>162</v>
      </c>
      <c r="Q17" s="29">
        <v>260</v>
      </c>
    </row>
    <row r="18" spans="1:17" ht="12" customHeight="1" x14ac:dyDescent="0.3">
      <c r="A18" s="44"/>
      <c r="B18" s="14" t="s">
        <v>78</v>
      </c>
      <c r="C18" s="24" t="s">
        <v>97</v>
      </c>
      <c r="D18" s="29">
        <v>62</v>
      </c>
      <c r="E18" s="29">
        <v>64</v>
      </c>
      <c r="F18" s="29" t="s">
        <v>99</v>
      </c>
      <c r="G18" s="29">
        <v>88</v>
      </c>
      <c r="H18" s="29">
        <v>129</v>
      </c>
      <c r="I18" s="29" t="s">
        <v>99</v>
      </c>
      <c r="J18" s="29">
        <v>171</v>
      </c>
      <c r="K18" s="29">
        <v>203</v>
      </c>
      <c r="L18" s="29" t="s">
        <v>99</v>
      </c>
      <c r="M18" s="29">
        <v>161</v>
      </c>
      <c r="N18" s="29">
        <v>252</v>
      </c>
      <c r="O18" s="29" t="s">
        <v>99</v>
      </c>
      <c r="P18" s="29">
        <v>164</v>
      </c>
      <c r="Q18" s="29">
        <v>260</v>
      </c>
    </row>
    <row r="19" spans="1:17" ht="12" customHeight="1" x14ac:dyDescent="0.3">
      <c r="A19" s="44"/>
      <c r="B19" s="14" t="s">
        <v>12</v>
      </c>
      <c r="C19" s="24" t="s">
        <v>97</v>
      </c>
      <c r="D19" s="29">
        <v>41</v>
      </c>
      <c r="E19" s="29">
        <v>59</v>
      </c>
      <c r="F19" s="29" t="s">
        <v>99</v>
      </c>
      <c r="G19" s="29">
        <v>57</v>
      </c>
      <c r="H19" s="29">
        <v>102</v>
      </c>
      <c r="I19" s="29" t="s">
        <v>99</v>
      </c>
      <c r="J19" s="29">
        <v>148</v>
      </c>
      <c r="K19" s="29">
        <v>181</v>
      </c>
      <c r="L19" s="29" t="s">
        <v>99</v>
      </c>
      <c r="M19" s="29">
        <v>153</v>
      </c>
      <c r="N19" s="29">
        <v>227</v>
      </c>
      <c r="O19" s="29" t="s">
        <v>99</v>
      </c>
      <c r="P19" s="29">
        <v>146</v>
      </c>
      <c r="Q19" s="29">
        <v>233</v>
      </c>
    </row>
    <row r="20" spans="1:17" ht="12" customHeight="1" x14ac:dyDescent="0.3">
      <c r="A20" s="44"/>
      <c r="B20" s="16" t="s">
        <v>13</v>
      </c>
      <c r="C20" s="26" t="s">
        <v>97</v>
      </c>
      <c r="D20" s="30">
        <v>55</v>
      </c>
      <c r="E20" s="30">
        <v>74</v>
      </c>
      <c r="F20" s="30" t="s">
        <v>99</v>
      </c>
      <c r="G20" s="30">
        <v>72</v>
      </c>
      <c r="H20" s="30">
        <v>121</v>
      </c>
      <c r="I20" s="30" t="s">
        <v>99</v>
      </c>
      <c r="J20" s="30">
        <v>176</v>
      </c>
      <c r="K20" s="30">
        <v>227</v>
      </c>
      <c r="L20" s="30" t="s">
        <v>99</v>
      </c>
      <c r="M20" s="30">
        <v>203</v>
      </c>
      <c r="N20" s="30">
        <v>280</v>
      </c>
      <c r="O20" s="30" t="s">
        <v>99</v>
      </c>
      <c r="P20" s="30">
        <v>180</v>
      </c>
      <c r="Q20" s="30">
        <v>287</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818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5.8</v>
      </c>
      <c r="F6" s="25">
        <v>10.4</v>
      </c>
      <c r="G6" s="24" t="s">
        <v>97</v>
      </c>
      <c r="H6" s="25">
        <v>8.4</v>
      </c>
      <c r="I6" s="25">
        <v>10</v>
      </c>
      <c r="J6" s="24" t="s">
        <v>97</v>
      </c>
      <c r="K6" s="25">
        <v>9.4</v>
      </c>
      <c r="L6" s="25">
        <v>12.7</v>
      </c>
      <c r="M6" s="24" t="s">
        <v>97</v>
      </c>
      <c r="N6" s="25">
        <v>9.6999999999999993</v>
      </c>
      <c r="O6" s="25">
        <v>9.6999999999999993</v>
      </c>
      <c r="P6" s="24" t="s">
        <v>97</v>
      </c>
      <c r="Q6" s="25">
        <v>12.5</v>
      </c>
      <c r="R6" s="25">
        <v>12.5</v>
      </c>
    </row>
    <row r="7" spans="1:18" ht="12" customHeight="1" x14ac:dyDescent="0.3">
      <c r="A7" s="44"/>
      <c r="B7" s="44"/>
      <c r="C7" s="14" t="s">
        <v>78</v>
      </c>
      <c r="D7" s="24" t="s">
        <v>97</v>
      </c>
      <c r="E7" s="25">
        <v>10.3</v>
      </c>
      <c r="F7" s="25">
        <v>7.7</v>
      </c>
      <c r="G7" s="24" t="s">
        <v>97</v>
      </c>
      <c r="H7" s="25">
        <v>10.6</v>
      </c>
      <c r="I7" s="25">
        <v>9.1999999999999993</v>
      </c>
      <c r="J7" s="24" t="s">
        <v>97</v>
      </c>
      <c r="K7" s="25">
        <v>11.8</v>
      </c>
      <c r="L7" s="25">
        <v>13.5</v>
      </c>
      <c r="M7" s="24" t="s">
        <v>97</v>
      </c>
      <c r="N7" s="25">
        <v>13.3</v>
      </c>
      <c r="O7" s="25">
        <v>13.3</v>
      </c>
      <c r="P7" s="24" t="s">
        <v>97</v>
      </c>
      <c r="Q7" s="25">
        <v>10.9</v>
      </c>
      <c r="R7" s="25">
        <v>16.3</v>
      </c>
    </row>
    <row r="8" spans="1:18" ht="12" customHeight="1" x14ac:dyDescent="0.3">
      <c r="A8" s="44"/>
      <c r="B8" s="44"/>
      <c r="C8" s="14" t="s">
        <v>12</v>
      </c>
      <c r="D8" s="24" t="s">
        <v>97</v>
      </c>
      <c r="E8" s="25">
        <v>10.4</v>
      </c>
      <c r="F8" s="25">
        <v>15.7</v>
      </c>
      <c r="G8" s="24" t="s">
        <v>97</v>
      </c>
      <c r="H8" s="25">
        <v>10.8</v>
      </c>
      <c r="I8" s="25">
        <v>8.9</v>
      </c>
      <c r="J8" s="24" t="s">
        <v>97</v>
      </c>
      <c r="K8" s="25">
        <v>10.5</v>
      </c>
      <c r="L8" s="25">
        <v>13.5</v>
      </c>
      <c r="M8" s="24" t="s">
        <v>97</v>
      </c>
      <c r="N8" s="25">
        <v>13.7</v>
      </c>
      <c r="O8" s="25">
        <v>12.8</v>
      </c>
      <c r="P8" s="24" t="s">
        <v>97</v>
      </c>
      <c r="Q8" s="25">
        <v>11.6</v>
      </c>
      <c r="R8" s="25">
        <v>15.1</v>
      </c>
    </row>
    <row r="9" spans="1:18" ht="12" customHeight="1" x14ac:dyDescent="0.3">
      <c r="A9" s="44"/>
      <c r="B9" s="44"/>
      <c r="C9" s="16" t="s">
        <v>13</v>
      </c>
      <c r="D9" s="28" t="s">
        <v>97</v>
      </c>
      <c r="E9" s="27">
        <v>10.9</v>
      </c>
      <c r="F9" s="27">
        <v>14</v>
      </c>
      <c r="G9" s="28" t="s">
        <v>97</v>
      </c>
      <c r="H9" s="27">
        <v>10.8</v>
      </c>
      <c r="I9" s="27">
        <v>12.8</v>
      </c>
      <c r="J9" s="28" t="s">
        <v>97</v>
      </c>
      <c r="K9" s="27">
        <v>11.7</v>
      </c>
      <c r="L9" s="27">
        <v>13.5</v>
      </c>
      <c r="M9" s="28" t="s">
        <v>97</v>
      </c>
      <c r="N9" s="27">
        <v>12.5</v>
      </c>
      <c r="O9" s="27">
        <v>13.1</v>
      </c>
      <c r="P9" s="28" t="s">
        <v>97</v>
      </c>
      <c r="Q9" s="27">
        <v>13.9</v>
      </c>
      <c r="R9" s="27">
        <v>19</v>
      </c>
    </row>
    <row r="10" spans="1:18" ht="12" customHeight="1" x14ac:dyDescent="0.3">
      <c r="A10" s="44"/>
      <c r="B10" s="46" t="s">
        <v>728</v>
      </c>
      <c r="C10" s="14" t="s">
        <v>77</v>
      </c>
      <c r="D10" s="24" t="s">
        <v>97</v>
      </c>
      <c r="E10" s="25">
        <v>11.5</v>
      </c>
      <c r="F10" s="25">
        <v>8.6</v>
      </c>
      <c r="G10" s="24" t="s">
        <v>97</v>
      </c>
      <c r="H10" s="25">
        <v>8.9</v>
      </c>
      <c r="I10" s="25">
        <v>7.3</v>
      </c>
      <c r="J10" s="24" t="s">
        <v>97</v>
      </c>
      <c r="K10" s="25">
        <v>6.7</v>
      </c>
      <c r="L10" s="25">
        <v>6.9</v>
      </c>
      <c r="M10" s="24" t="s">
        <v>97</v>
      </c>
      <c r="N10" s="25">
        <v>6.8</v>
      </c>
      <c r="O10" s="25">
        <v>6.2</v>
      </c>
      <c r="P10" s="24" t="s">
        <v>97</v>
      </c>
      <c r="Q10" s="25">
        <v>7.3</v>
      </c>
      <c r="R10" s="25">
        <v>5.6</v>
      </c>
    </row>
    <row r="11" spans="1:18" ht="12" customHeight="1" x14ac:dyDescent="0.3">
      <c r="A11" s="44"/>
      <c r="B11" s="44"/>
      <c r="C11" s="14" t="s">
        <v>78</v>
      </c>
      <c r="D11" s="24" t="s">
        <v>97</v>
      </c>
      <c r="E11" s="25">
        <v>12.8</v>
      </c>
      <c r="F11" s="25">
        <v>5.3</v>
      </c>
      <c r="G11" s="24" t="s">
        <v>97</v>
      </c>
      <c r="H11" s="25">
        <v>6.7</v>
      </c>
      <c r="I11" s="25">
        <v>7.4</v>
      </c>
      <c r="J11" s="24" t="s">
        <v>97</v>
      </c>
      <c r="K11" s="25">
        <v>4.4000000000000004</v>
      </c>
      <c r="L11" s="25">
        <v>5.5</v>
      </c>
      <c r="M11" s="24" t="s">
        <v>97</v>
      </c>
      <c r="N11" s="25">
        <v>3.9</v>
      </c>
      <c r="O11" s="25">
        <v>5.0999999999999996</v>
      </c>
      <c r="P11" s="24" t="s">
        <v>97</v>
      </c>
      <c r="Q11" s="25">
        <v>4.9000000000000004</v>
      </c>
      <c r="R11" s="25">
        <v>4.3</v>
      </c>
    </row>
    <row r="12" spans="1:18" ht="12" customHeight="1" x14ac:dyDescent="0.3">
      <c r="A12" s="44"/>
      <c r="B12" s="44"/>
      <c r="C12" s="14" t="s">
        <v>12</v>
      </c>
      <c r="D12" s="24" t="s">
        <v>97</v>
      </c>
      <c r="E12" s="25">
        <v>8.9</v>
      </c>
      <c r="F12" s="25">
        <v>6.4</v>
      </c>
      <c r="G12" s="24" t="s">
        <v>97</v>
      </c>
      <c r="H12" s="25">
        <v>4.5</v>
      </c>
      <c r="I12" s="25">
        <v>5.5</v>
      </c>
      <c r="J12" s="24" t="s">
        <v>97</v>
      </c>
      <c r="K12" s="25">
        <v>5.4</v>
      </c>
      <c r="L12" s="25">
        <v>5.5</v>
      </c>
      <c r="M12" s="24" t="s">
        <v>97</v>
      </c>
      <c r="N12" s="25">
        <v>3.7</v>
      </c>
      <c r="O12" s="25">
        <v>5.3</v>
      </c>
      <c r="P12" s="24" t="s">
        <v>97</v>
      </c>
      <c r="Q12" s="25">
        <v>5.0999999999999996</v>
      </c>
      <c r="R12" s="25">
        <v>4.4000000000000004</v>
      </c>
    </row>
    <row r="13" spans="1:18" ht="12" customHeight="1" x14ac:dyDescent="0.3">
      <c r="A13" s="44"/>
      <c r="B13" s="44"/>
      <c r="C13" s="16" t="s">
        <v>13</v>
      </c>
      <c r="D13" s="28" t="s">
        <v>97</v>
      </c>
      <c r="E13" s="27">
        <v>10.5</v>
      </c>
      <c r="F13" s="27">
        <v>11.3</v>
      </c>
      <c r="G13" s="28" t="s">
        <v>97</v>
      </c>
      <c r="H13" s="27">
        <v>3.2</v>
      </c>
      <c r="I13" s="27">
        <v>5.5</v>
      </c>
      <c r="J13" s="28" t="s">
        <v>97</v>
      </c>
      <c r="K13" s="27">
        <v>5.3</v>
      </c>
      <c r="L13" s="27">
        <v>5.4</v>
      </c>
      <c r="M13" s="28" t="s">
        <v>97</v>
      </c>
      <c r="N13" s="27">
        <v>5.5</v>
      </c>
      <c r="O13" s="27">
        <v>4.2</v>
      </c>
      <c r="P13" s="28" t="s">
        <v>97</v>
      </c>
      <c r="Q13" s="27">
        <v>5.3</v>
      </c>
      <c r="R13" s="27">
        <v>3.8</v>
      </c>
    </row>
    <row r="14" spans="1:18" ht="12" customHeight="1" x14ac:dyDescent="0.3">
      <c r="A14" s="44"/>
      <c r="B14" s="46" t="s">
        <v>729</v>
      </c>
      <c r="C14" s="14" t="s">
        <v>77</v>
      </c>
      <c r="D14" s="24" t="s">
        <v>97</v>
      </c>
      <c r="E14" s="25">
        <v>45.1</v>
      </c>
      <c r="F14" s="25">
        <v>37.1</v>
      </c>
      <c r="G14" s="24" t="s">
        <v>97</v>
      </c>
      <c r="H14" s="25">
        <v>44.3</v>
      </c>
      <c r="I14" s="25">
        <v>40.6</v>
      </c>
      <c r="J14" s="24" t="s">
        <v>97</v>
      </c>
      <c r="K14" s="25">
        <v>45.9</v>
      </c>
      <c r="L14" s="25">
        <v>41.9</v>
      </c>
      <c r="M14" s="24" t="s">
        <v>97</v>
      </c>
      <c r="N14" s="25">
        <v>49.7</v>
      </c>
      <c r="O14" s="25">
        <v>46.9</v>
      </c>
      <c r="P14" s="24" t="s">
        <v>97</v>
      </c>
      <c r="Q14" s="25">
        <v>44.7</v>
      </c>
      <c r="R14" s="25">
        <v>44.3</v>
      </c>
    </row>
    <row r="15" spans="1:18" ht="12" customHeight="1" x14ac:dyDescent="0.3">
      <c r="A15" s="44"/>
      <c r="B15" s="44"/>
      <c r="C15" s="14" t="s">
        <v>78</v>
      </c>
      <c r="D15" s="24" t="s">
        <v>97</v>
      </c>
      <c r="E15" s="25">
        <v>37.9</v>
      </c>
      <c r="F15" s="25">
        <v>26.7</v>
      </c>
      <c r="G15" s="24" t="s">
        <v>97</v>
      </c>
      <c r="H15" s="25">
        <v>43.1</v>
      </c>
      <c r="I15" s="25">
        <v>40.5</v>
      </c>
      <c r="J15" s="24" t="s">
        <v>97</v>
      </c>
      <c r="K15" s="25">
        <v>46</v>
      </c>
      <c r="L15" s="25">
        <v>43.1</v>
      </c>
      <c r="M15" s="24" t="s">
        <v>97</v>
      </c>
      <c r="N15" s="25">
        <v>49.2</v>
      </c>
      <c r="O15" s="25">
        <v>47.2</v>
      </c>
      <c r="P15" s="24" t="s">
        <v>97</v>
      </c>
      <c r="Q15" s="25">
        <v>49.5</v>
      </c>
      <c r="R15" s="25">
        <v>46.4</v>
      </c>
    </row>
    <row r="16" spans="1:18" ht="12" customHeight="1" x14ac:dyDescent="0.3">
      <c r="A16" s="44"/>
      <c r="B16" s="44"/>
      <c r="C16" s="14" t="s">
        <v>12</v>
      </c>
      <c r="D16" s="24" t="s">
        <v>97</v>
      </c>
      <c r="E16" s="25">
        <v>36.700000000000003</v>
      </c>
      <c r="F16" s="25">
        <v>37.6</v>
      </c>
      <c r="G16" s="24" t="s">
        <v>97</v>
      </c>
      <c r="H16" s="25">
        <v>39.6</v>
      </c>
      <c r="I16" s="25">
        <v>41</v>
      </c>
      <c r="J16" s="24" t="s">
        <v>97</v>
      </c>
      <c r="K16" s="25">
        <v>44.1</v>
      </c>
      <c r="L16" s="25">
        <v>39.4</v>
      </c>
      <c r="M16" s="24" t="s">
        <v>97</v>
      </c>
      <c r="N16" s="25">
        <v>47.1</v>
      </c>
      <c r="O16" s="25">
        <v>44.5</v>
      </c>
      <c r="P16" s="24" t="s">
        <v>97</v>
      </c>
      <c r="Q16" s="25">
        <v>46.6</v>
      </c>
      <c r="R16" s="25">
        <v>44.5</v>
      </c>
    </row>
    <row r="17" spans="1:18" ht="12" customHeight="1" x14ac:dyDescent="0.3">
      <c r="A17" s="44"/>
      <c r="B17" s="44"/>
      <c r="C17" s="16" t="s">
        <v>13</v>
      </c>
      <c r="D17" s="28" t="s">
        <v>97</v>
      </c>
      <c r="E17" s="27">
        <v>37.4</v>
      </c>
      <c r="F17" s="27">
        <v>35.299999999999997</v>
      </c>
      <c r="G17" s="28" t="s">
        <v>97</v>
      </c>
      <c r="H17" s="27">
        <v>42.2</v>
      </c>
      <c r="I17" s="27">
        <v>38.4</v>
      </c>
      <c r="J17" s="28" t="s">
        <v>97</v>
      </c>
      <c r="K17" s="27">
        <v>46.5</v>
      </c>
      <c r="L17" s="27">
        <v>40.9</v>
      </c>
      <c r="M17" s="28" t="s">
        <v>97</v>
      </c>
      <c r="N17" s="27">
        <v>49.2</v>
      </c>
      <c r="O17" s="27">
        <v>44.6</v>
      </c>
      <c r="P17" s="28" t="s">
        <v>97</v>
      </c>
      <c r="Q17" s="27">
        <v>49.1</v>
      </c>
      <c r="R17" s="27">
        <v>44.2</v>
      </c>
    </row>
    <row r="18" spans="1:18" ht="12" customHeight="1" x14ac:dyDescent="0.3">
      <c r="A18" s="43" t="s">
        <v>79</v>
      </c>
      <c r="B18" s="46" t="s">
        <v>727</v>
      </c>
      <c r="C18" s="14" t="s">
        <v>77</v>
      </c>
      <c r="D18" s="29" t="s">
        <v>99</v>
      </c>
      <c r="E18" s="29">
        <v>13</v>
      </c>
      <c r="F18" s="29">
        <v>35</v>
      </c>
      <c r="G18" s="29" t="s">
        <v>99</v>
      </c>
      <c r="H18" s="29">
        <v>33</v>
      </c>
      <c r="I18" s="29">
        <v>53</v>
      </c>
      <c r="J18" s="29" t="s">
        <v>99</v>
      </c>
      <c r="K18" s="29">
        <v>70</v>
      </c>
      <c r="L18" s="29">
        <v>130</v>
      </c>
      <c r="M18" s="29" t="s">
        <v>99</v>
      </c>
      <c r="N18" s="29">
        <v>80</v>
      </c>
      <c r="O18" s="29">
        <v>100</v>
      </c>
      <c r="P18" s="29" t="s">
        <v>99</v>
      </c>
      <c r="Q18" s="29">
        <v>70</v>
      </c>
      <c r="R18" s="29">
        <v>110</v>
      </c>
    </row>
    <row r="19" spans="1:18" ht="12" customHeight="1" x14ac:dyDescent="0.3">
      <c r="A19" s="44"/>
      <c r="B19" s="44"/>
      <c r="C19" s="14" t="s">
        <v>78</v>
      </c>
      <c r="D19" s="29" t="s">
        <v>99</v>
      </c>
      <c r="E19" s="29">
        <v>25</v>
      </c>
      <c r="F19" s="29">
        <v>42</v>
      </c>
      <c r="G19" s="29" t="s">
        <v>99</v>
      </c>
      <c r="H19" s="29">
        <v>46</v>
      </c>
      <c r="I19" s="29">
        <v>51</v>
      </c>
      <c r="J19" s="29" t="s">
        <v>99</v>
      </c>
      <c r="K19" s="29">
        <v>94</v>
      </c>
      <c r="L19" s="29">
        <v>144</v>
      </c>
      <c r="M19" s="29" t="s">
        <v>99</v>
      </c>
      <c r="N19" s="29">
        <v>112</v>
      </c>
      <c r="O19" s="29">
        <v>142</v>
      </c>
      <c r="P19" s="29" t="s">
        <v>99</v>
      </c>
      <c r="Q19" s="29">
        <v>60</v>
      </c>
      <c r="R19" s="29">
        <v>149</v>
      </c>
    </row>
    <row r="20" spans="1:18" ht="12" customHeight="1" x14ac:dyDescent="0.3">
      <c r="A20" s="44"/>
      <c r="B20" s="44"/>
      <c r="C20" s="14" t="s">
        <v>12</v>
      </c>
      <c r="D20" s="29" t="s">
        <v>99</v>
      </c>
      <c r="E20" s="29">
        <v>28</v>
      </c>
      <c r="F20" s="29">
        <v>61</v>
      </c>
      <c r="G20" s="29" t="s">
        <v>99</v>
      </c>
      <c r="H20" s="29">
        <v>50</v>
      </c>
      <c r="I20" s="29">
        <v>55</v>
      </c>
      <c r="J20" s="29" t="s">
        <v>99</v>
      </c>
      <c r="K20" s="29">
        <v>93</v>
      </c>
      <c r="L20" s="29">
        <v>154</v>
      </c>
      <c r="M20" s="29" t="s">
        <v>99</v>
      </c>
      <c r="N20" s="29">
        <v>133</v>
      </c>
      <c r="O20" s="29">
        <v>162</v>
      </c>
      <c r="P20" s="29" t="s">
        <v>99</v>
      </c>
      <c r="Q20" s="29">
        <v>77</v>
      </c>
      <c r="R20" s="29">
        <v>160</v>
      </c>
    </row>
    <row r="21" spans="1:18" ht="12" customHeight="1" x14ac:dyDescent="0.3">
      <c r="A21" s="44"/>
      <c r="B21" s="44"/>
      <c r="C21" s="16" t="s">
        <v>13</v>
      </c>
      <c r="D21" s="30" t="s">
        <v>99</v>
      </c>
      <c r="E21" s="30">
        <v>28</v>
      </c>
      <c r="F21" s="30">
        <v>56</v>
      </c>
      <c r="G21" s="30" t="s">
        <v>99</v>
      </c>
      <c r="H21" s="30">
        <v>47</v>
      </c>
      <c r="I21" s="30">
        <v>81</v>
      </c>
      <c r="J21" s="30" t="s">
        <v>99</v>
      </c>
      <c r="K21" s="30">
        <v>101</v>
      </c>
      <c r="L21" s="30">
        <v>149</v>
      </c>
      <c r="M21" s="30" t="s">
        <v>99</v>
      </c>
      <c r="N21" s="30">
        <v>121</v>
      </c>
      <c r="O21" s="30">
        <v>164</v>
      </c>
      <c r="P21" s="30" t="s">
        <v>99</v>
      </c>
      <c r="Q21" s="30">
        <v>91</v>
      </c>
      <c r="R21" s="30">
        <v>204</v>
      </c>
    </row>
    <row r="22" spans="1:18" ht="12" customHeight="1" x14ac:dyDescent="0.3">
      <c r="A22" s="44"/>
      <c r="B22" s="46" t="s">
        <v>728</v>
      </c>
      <c r="C22" s="14" t="s">
        <v>77</v>
      </c>
      <c r="D22" s="29" t="s">
        <v>99</v>
      </c>
      <c r="E22" s="29">
        <v>26</v>
      </c>
      <c r="F22" s="29">
        <v>29</v>
      </c>
      <c r="G22" s="29" t="s">
        <v>99</v>
      </c>
      <c r="H22" s="29">
        <v>35</v>
      </c>
      <c r="I22" s="29">
        <v>39</v>
      </c>
      <c r="J22" s="29" t="s">
        <v>99</v>
      </c>
      <c r="K22" s="29">
        <v>50</v>
      </c>
      <c r="L22" s="29">
        <v>70</v>
      </c>
      <c r="M22" s="29" t="s">
        <v>99</v>
      </c>
      <c r="N22" s="29">
        <v>56</v>
      </c>
      <c r="O22" s="29">
        <v>64</v>
      </c>
      <c r="P22" s="29" t="s">
        <v>99</v>
      </c>
      <c r="Q22" s="29">
        <v>41</v>
      </c>
      <c r="R22" s="29">
        <v>49</v>
      </c>
    </row>
    <row r="23" spans="1:18" ht="12" customHeight="1" x14ac:dyDescent="0.3">
      <c r="A23" s="44"/>
      <c r="B23" s="44"/>
      <c r="C23" s="14" t="s">
        <v>78</v>
      </c>
      <c r="D23" s="29" t="s">
        <v>99</v>
      </c>
      <c r="E23" s="29">
        <v>31</v>
      </c>
      <c r="F23" s="29">
        <v>29</v>
      </c>
      <c r="G23" s="29" t="s">
        <v>99</v>
      </c>
      <c r="H23" s="29">
        <v>29</v>
      </c>
      <c r="I23" s="29">
        <v>41</v>
      </c>
      <c r="J23" s="29" t="s">
        <v>99</v>
      </c>
      <c r="K23" s="29">
        <v>35</v>
      </c>
      <c r="L23" s="29">
        <v>59</v>
      </c>
      <c r="M23" s="29" t="s">
        <v>99</v>
      </c>
      <c r="N23" s="29">
        <v>33</v>
      </c>
      <c r="O23" s="29">
        <v>55</v>
      </c>
      <c r="P23" s="29" t="s">
        <v>99</v>
      </c>
      <c r="Q23" s="29">
        <v>27</v>
      </c>
      <c r="R23" s="29">
        <v>39</v>
      </c>
    </row>
    <row r="24" spans="1:18" ht="12" customHeight="1" x14ac:dyDescent="0.3">
      <c r="A24" s="44"/>
      <c r="B24" s="44"/>
      <c r="C24" s="14" t="s">
        <v>12</v>
      </c>
      <c r="D24" s="29" t="s">
        <v>99</v>
      </c>
      <c r="E24" s="29">
        <v>24</v>
      </c>
      <c r="F24" s="29">
        <v>25</v>
      </c>
      <c r="G24" s="29" t="s">
        <v>99</v>
      </c>
      <c r="H24" s="29">
        <v>21</v>
      </c>
      <c r="I24" s="29">
        <v>34</v>
      </c>
      <c r="J24" s="29" t="s">
        <v>99</v>
      </c>
      <c r="K24" s="29">
        <v>48</v>
      </c>
      <c r="L24" s="29">
        <v>63</v>
      </c>
      <c r="M24" s="29" t="s">
        <v>99</v>
      </c>
      <c r="N24" s="29">
        <v>36</v>
      </c>
      <c r="O24" s="29">
        <v>67</v>
      </c>
      <c r="P24" s="29" t="s">
        <v>99</v>
      </c>
      <c r="Q24" s="29">
        <v>34</v>
      </c>
      <c r="R24" s="29">
        <v>47</v>
      </c>
    </row>
    <row r="25" spans="1:18" ht="12" customHeight="1" x14ac:dyDescent="0.3">
      <c r="A25" s="44"/>
      <c r="B25" s="44"/>
      <c r="C25" s="16" t="s">
        <v>13</v>
      </c>
      <c r="D25" s="30" t="s">
        <v>99</v>
      </c>
      <c r="E25" s="30">
        <v>27</v>
      </c>
      <c r="F25" s="30">
        <v>45</v>
      </c>
      <c r="G25" s="30" t="s">
        <v>99</v>
      </c>
      <c r="H25" s="30">
        <v>14</v>
      </c>
      <c r="I25" s="30">
        <v>35</v>
      </c>
      <c r="J25" s="30" t="s">
        <v>99</v>
      </c>
      <c r="K25" s="30">
        <v>46</v>
      </c>
      <c r="L25" s="30">
        <v>60</v>
      </c>
      <c r="M25" s="30" t="s">
        <v>99</v>
      </c>
      <c r="N25" s="30">
        <v>53</v>
      </c>
      <c r="O25" s="30">
        <v>52</v>
      </c>
      <c r="P25" s="30" t="s">
        <v>99</v>
      </c>
      <c r="Q25" s="30">
        <v>35</v>
      </c>
      <c r="R25" s="30">
        <v>41</v>
      </c>
    </row>
    <row r="26" spans="1:18" ht="12" customHeight="1" x14ac:dyDescent="0.3">
      <c r="A26" s="44"/>
      <c r="B26" s="46" t="s">
        <v>729</v>
      </c>
      <c r="C26" s="14" t="s">
        <v>77</v>
      </c>
      <c r="D26" s="29" t="s">
        <v>99</v>
      </c>
      <c r="E26" s="29">
        <v>102</v>
      </c>
      <c r="F26" s="29">
        <v>125</v>
      </c>
      <c r="G26" s="29" t="s">
        <v>99</v>
      </c>
      <c r="H26" s="29">
        <v>174</v>
      </c>
      <c r="I26" s="29">
        <v>216</v>
      </c>
      <c r="J26" s="29" t="s">
        <v>99</v>
      </c>
      <c r="K26" s="29">
        <v>343</v>
      </c>
      <c r="L26" s="29">
        <v>427</v>
      </c>
      <c r="M26" s="29" t="s">
        <v>99</v>
      </c>
      <c r="N26" s="29">
        <v>409</v>
      </c>
      <c r="O26" s="29">
        <v>481</v>
      </c>
      <c r="P26" s="29" t="s">
        <v>99</v>
      </c>
      <c r="Q26" s="29">
        <v>251</v>
      </c>
      <c r="R26" s="29">
        <v>389</v>
      </c>
    </row>
    <row r="27" spans="1:18" ht="12" customHeight="1" x14ac:dyDescent="0.3">
      <c r="A27" s="44"/>
      <c r="B27" s="44"/>
      <c r="C27" s="14" t="s">
        <v>78</v>
      </c>
      <c r="D27" s="29" t="s">
        <v>99</v>
      </c>
      <c r="E27" s="29">
        <v>92</v>
      </c>
      <c r="F27" s="29">
        <v>146</v>
      </c>
      <c r="G27" s="29" t="s">
        <v>99</v>
      </c>
      <c r="H27" s="29">
        <v>186</v>
      </c>
      <c r="I27" s="29">
        <v>225</v>
      </c>
      <c r="J27" s="29" t="s">
        <v>99</v>
      </c>
      <c r="K27" s="29">
        <v>367</v>
      </c>
      <c r="L27" s="29">
        <v>459</v>
      </c>
      <c r="M27" s="29" t="s">
        <v>99</v>
      </c>
      <c r="N27" s="29">
        <v>413</v>
      </c>
      <c r="O27" s="29">
        <v>506</v>
      </c>
      <c r="P27" s="29" t="s">
        <v>99</v>
      </c>
      <c r="Q27" s="29">
        <v>273</v>
      </c>
      <c r="R27" s="29">
        <v>424</v>
      </c>
    </row>
    <row r="28" spans="1:18" ht="12" customHeight="1" x14ac:dyDescent="0.3">
      <c r="A28" s="44"/>
      <c r="B28" s="44"/>
      <c r="C28" s="14" t="s">
        <v>12</v>
      </c>
      <c r="D28" s="29" t="s">
        <v>99</v>
      </c>
      <c r="E28" s="29">
        <v>99</v>
      </c>
      <c r="F28" s="29">
        <v>146</v>
      </c>
      <c r="G28" s="29" t="s">
        <v>99</v>
      </c>
      <c r="H28" s="29">
        <v>184</v>
      </c>
      <c r="I28" s="29">
        <v>254</v>
      </c>
      <c r="J28" s="29" t="s">
        <v>99</v>
      </c>
      <c r="K28" s="29">
        <v>391</v>
      </c>
      <c r="L28" s="29">
        <v>448</v>
      </c>
      <c r="M28" s="29" t="s">
        <v>99</v>
      </c>
      <c r="N28" s="29">
        <v>456</v>
      </c>
      <c r="O28" s="29">
        <v>561</v>
      </c>
      <c r="P28" s="29" t="s">
        <v>99</v>
      </c>
      <c r="Q28" s="29">
        <v>308</v>
      </c>
      <c r="R28" s="29">
        <v>471</v>
      </c>
    </row>
    <row r="29" spans="1:18" ht="12" customHeight="1" x14ac:dyDescent="0.3">
      <c r="A29" s="44"/>
      <c r="B29" s="44"/>
      <c r="C29" s="16" t="s">
        <v>13</v>
      </c>
      <c r="D29" s="30" t="s">
        <v>99</v>
      </c>
      <c r="E29" s="30">
        <v>96</v>
      </c>
      <c r="F29" s="30">
        <v>141</v>
      </c>
      <c r="G29" s="30" t="s">
        <v>99</v>
      </c>
      <c r="H29" s="30">
        <v>183</v>
      </c>
      <c r="I29" s="30">
        <v>243</v>
      </c>
      <c r="J29" s="30" t="s">
        <v>99</v>
      </c>
      <c r="K29" s="30">
        <v>402</v>
      </c>
      <c r="L29" s="30">
        <v>452</v>
      </c>
      <c r="M29" s="30" t="s">
        <v>99</v>
      </c>
      <c r="N29" s="30">
        <v>477</v>
      </c>
      <c r="O29" s="30">
        <v>557</v>
      </c>
      <c r="P29" s="30" t="s">
        <v>99</v>
      </c>
      <c r="Q29" s="30">
        <v>322</v>
      </c>
      <c r="R29" s="30">
        <v>474</v>
      </c>
    </row>
    <row r="30" spans="1:18" ht="12" customHeight="1" x14ac:dyDescent="0.3">
      <c r="A30" s="43" t="s">
        <v>80</v>
      </c>
      <c r="B30" s="46" t="s">
        <v>727</v>
      </c>
      <c r="C30" s="14" t="s">
        <v>77</v>
      </c>
      <c r="D30" s="29" t="s">
        <v>99</v>
      </c>
      <c r="E30" s="29">
        <v>226</v>
      </c>
      <c r="F30" s="29">
        <v>337</v>
      </c>
      <c r="G30" s="29" t="s">
        <v>99</v>
      </c>
      <c r="H30" s="29">
        <v>393</v>
      </c>
      <c r="I30" s="29">
        <v>532</v>
      </c>
      <c r="J30" s="29" t="s">
        <v>99</v>
      </c>
      <c r="K30" s="29">
        <v>747</v>
      </c>
      <c r="L30" s="29" t="s">
        <v>201</v>
      </c>
      <c r="M30" s="29" t="s">
        <v>99</v>
      </c>
      <c r="N30" s="29">
        <v>823</v>
      </c>
      <c r="O30" s="29" t="s">
        <v>210</v>
      </c>
      <c r="P30" s="29" t="s">
        <v>99</v>
      </c>
      <c r="Q30" s="29">
        <v>561</v>
      </c>
      <c r="R30" s="29">
        <v>879</v>
      </c>
    </row>
    <row r="31" spans="1:18" ht="12" customHeight="1" x14ac:dyDescent="0.3">
      <c r="A31" s="44"/>
      <c r="B31" s="44"/>
      <c r="C31" s="14" t="s">
        <v>78</v>
      </c>
      <c r="D31" s="29" t="s">
        <v>99</v>
      </c>
      <c r="E31" s="29">
        <v>243</v>
      </c>
      <c r="F31" s="29">
        <v>547</v>
      </c>
      <c r="G31" s="29" t="s">
        <v>99</v>
      </c>
      <c r="H31" s="29">
        <v>432</v>
      </c>
      <c r="I31" s="29">
        <v>555</v>
      </c>
      <c r="J31" s="29" t="s">
        <v>99</v>
      </c>
      <c r="K31" s="29">
        <v>798</v>
      </c>
      <c r="L31" s="29" t="s">
        <v>683</v>
      </c>
      <c r="M31" s="29" t="s">
        <v>99</v>
      </c>
      <c r="N31" s="29">
        <v>839</v>
      </c>
      <c r="O31" s="29" t="s">
        <v>819</v>
      </c>
      <c r="P31" s="29" t="s">
        <v>99</v>
      </c>
      <c r="Q31" s="29">
        <v>552</v>
      </c>
      <c r="R31" s="29">
        <v>914</v>
      </c>
    </row>
    <row r="32" spans="1:18" ht="12" customHeight="1" x14ac:dyDescent="0.3">
      <c r="A32" s="44"/>
      <c r="B32" s="44"/>
      <c r="C32" s="14" t="s">
        <v>12</v>
      </c>
      <c r="D32" s="29" t="s">
        <v>99</v>
      </c>
      <c r="E32" s="29">
        <v>270</v>
      </c>
      <c r="F32" s="29">
        <v>388</v>
      </c>
      <c r="G32" s="29" t="s">
        <v>99</v>
      </c>
      <c r="H32" s="29">
        <v>465</v>
      </c>
      <c r="I32" s="29">
        <v>620</v>
      </c>
      <c r="J32" s="29" t="s">
        <v>99</v>
      </c>
      <c r="K32" s="29">
        <v>887</v>
      </c>
      <c r="L32" s="29" t="s">
        <v>717</v>
      </c>
      <c r="M32" s="29" t="s">
        <v>99</v>
      </c>
      <c r="N32" s="29">
        <v>968</v>
      </c>
      <c r="O32" s="29" t="s">
        <v>247</v>
      </c>
      <c r="P32" s="29" t="s">
        <v>99</v>
      </c>
      <c r="Q32" s="29">
        <v>661</v>
      </c>
      <c r="R32" s="29" t="s">
        <v>567</v>
      </c>
    </row>
    <row r="33" spans="1:18" ht="12" customHeight="1" x14ac:dyDescent="0.3">
      <c r="A33" s="44"/>
      <c r="B33" s="44"/>
      <c r="C33" s="16" t="s">
        <v>13</v>
      </c>
      <c r="D33" s="30" t="s">
        <v>99</v>
      </c>
      <c r="E33" s="30">
        <v>257</v>
      </c>
      <c r="F33" s="30">
        <v>400</v>
      </c>
      <c r="G33" s="30" t="s">
        <v>99</v>
      </c>
      <c r="H33" s="30">
        <v>434</v>
      </c>
      <c r="I33" s="30">
        <v>633</v>
      </c>
      <c r="J33" s="30" t="s">
        <v>99</v>
      </c>
      <c r="K33" s="30">
        <v>864</v>
      </c>
      <c r="L33" s="30" t="s">
        <v>820</v>
      </c>
      <c r="M33" s="30" t="s">
        <v>99</v>
      </c>
      <c r="N33" s="30">
        <v>970</v>
      </c>
      <c r="O33" s="30" t="s">
        <v>821</v>
      </c>
      <c r="P33" s="30" t="s">
        <v>99</v>
      </c>
      <c r="Q33" s="30">
        <v>656</v>
      </c>
      <c r="R33" s="30" t="s">
        <v>705</v>
      </c>
    </row>
    <row r="34" spans="1:18" ht="12" customHeight="1" x14ac:dyDescent="0.3">
      <c r="A34" s="44"/>
      <c r="B34" s="46" t="s">
        <v>728</v>
      </c>
      <c r="C34" s="14" t="s">
        <v>77</v>
      </c>
      <c r="D34" s="29" t="s">
        <v>99</v>
      </c>
      <c r="E34" s="29">
        <v>226</v>
      </c>
      <c r="F34" s="29">
        <v>337</v>
      </c>
      <c r="G34" s="29" t="s">
        <v>99</v>
      </c>
      <c r="H34" s="29">
        <v>393</v>
      </c>
      <c r="I34" s="29">
        <v>532</v>
      </c>
      <c r="J34" s="29" t="s">
        <v>99</v>
      </c>
      <c r="K34" s="29">
        <v>747</v>
      </c>
      <c r="L34" s="29" t="s">
        <v>201</v>
      </c>
      <c r="M34" s="29" t="s">
        <v>99</v>
      </c>
      <c r="N34" s="29">
        <v>823</v>
      </c>
      <c r="O34" s="29" t="s">
        <v>210</v>
      </c>
      <c r="P34" s="29" t="s">
        <v>99</v>
      </c>
      <c r="Q34" s="29">
        <v>561</v>
      </c>
      <c r="R34" s="29">
        <v>879</v>
      </c>
    </row>
    <row r="35" spans="1:18" ht="12" customHeight="1" x14ac:dyDescent="0.3">
      <c r="A35" s="44"/>
      <c r="B35" s="44"/>
      <c r="C35" s="14" t="s">
        <v>78</v>
      </c>
      <c r="D35" s="29" t="s">
        <v>99</v>
      </c>
      <c r="E35" s="29">
        <v>243</v>
      </c>
      <c r="F35" s="29">
        <v>547</v>
      </c>
      <c r="G35" s="29" t="s">
        <v>99</v>
      </c>
      <c r="H35" s="29">
        <v>432</v>
      </c>
      <c r="I35" s="29">
        <v>555</v>
      </c>
      <c r="J35" s="29" t="s">
        <v>99</v>
      </c>
      <c r="K35" s="29">
        <v>798</v>
      </c>
      <c r="L35" s="29" t="s">
        <v>683</v>
      </c>
      <c r="M35" s="29" t="s">
        <v>99</v>
      </c>
      <c r="N35" s="29">
        <v>839</v>
      </c>
      <c r="O35" s="29" t="s">
        <v>819</v>
      </c>
      <c r="P35" s="29" t="s">
        <v>99</v>
      </c>
      <c r="Q35" s="29">
        <v>552</v>
      </c>
      <c r="R35" s="29">
        <v>914</v>
      </c>
    </row>
    <row r="36" spans="1:18" ht="12" customHeight="1" x14ac:dyDescent="0.3">
      <c r="A36" s="44"/>
      <c r="B36" s="44"/>
      <c r="C36" s="14" t="s">
        <v>12</v>
      </c>
      <c r="D36" s="29" t="s">
        <v>99</v>
      </c>
      <c r="E36" s="29">
        <v>270</v>
      </c>
      <c r="F36" s="29">
        <v>388</v>
      </c>
      <c r="G36" s="29" t="s">
        <v>99</v>
      </c>
      <c r="H36" s="29">
        <v>465</v>
      </c>
      <c r="I36" s="29">
        <v>620</v>
      </c>
      <c r="J36" s="29" t="s">
        <v>99</v>
      </c>
      <c r="K36" s="29">
        <v>887</v>
      </c>
      <c r="L36" s="29" t="s">
        <v>717</v>
      </c>
      <c r="M36" s="29" t="s">
        <v>99</v>
      </c>
      <c r="N36" s="29">
        <v>968</v>
      </c>
      <c r="O36" s="29" t="s">
        <v>247</v>
      </c>
      <c r="P36" s="29" t="s">
        <v>99</v>
      </c>
      <c r="Q36" s="29">
        <v>661</v>
      </c>
      <c r="R36" s="29" t="s">
        <v>567</v>
      </c>
    </row>
    <row r="37" spans="1:18" ht="12" customHeight="1" x14ac:dyDescent="0.3">
      <c r="A37" s="44"/>
      <c r="B37" s="44"/>
      <c r="C37" s="16" t="s">
        <v>13</v>
      </c>
      <c r="D37" s="30" t="s">
        <v>99</v>
      </c>
      <c r="E37" s="30">
        <v>257</v>
      </c>
      <c r="F37" s="30">
        <v>400</v>
      </c>
      <c r="G37" s="30" t="s">
        <v>99</v>
      </c>
      <c r="H37" s="30">
        <v>434</v>
      </c>
      <c r="I37" s="30">
        <v>633</v>
      </c>
      <c r="J37" s="30" t="s">
        <v>99</v>
      </c>
      <c r="K37" s="30">
        <v>864</v>
      </c>
      <c r="L37" s="30" t="s">
        <v>820</v>
      </c>
      <c r="M37" s="30" t="s">
        <v>99</v>
      </c>
      <c r="N37" s="30">
        <v>970</v>
      </c>
      <c r="O37" s="30" t="s">
        <v>821</v>
      </c>
      <c r="P37" s="30" t="s">
        <v>99</v>
      </c>
      <c r="Q37" s="30">
        <v>656</v>
      </c>
      <c r="R37" s="30" t="s">
        <v>705</v>
      </c>
    </row>
    <row r="38" spans="1:18" ht="12" customHeight="1" x14ac:dyDescent="0.3">
      <c r="A38" s="44"/>
      <c r="B38" s="46" t="s">
        <v>729</v>
      </c>
      <c r="C38" s="14" t="s">
        <v>77</v>
      </c>
      <c r="D38" s="29" t="s">
        <v>99</v>
      </c>
      <c r="E38" s="29">
        <v>226</v>
      </c>
      <c r="F38" s="29">
        <v>337</v>
      </c>
      <c r="G38" s="29" t="s">
        <v>99</v>
      </c>
      <c r="H38" s="29">
        <v>393</v>
      </c>
      <c r="I38" s="29">
        <v>532</v>
      </c>
      <c r="J38" s="29" t="s">
        <v>99</v>
      </c>
      <c r="K38" s="29">
        <v>747</v>
      </c>
      <c r="L38" s="29" t="s">
        <v>201</v>
      </c>
      <c r="M38" s="29" t="s">
        <v>99</v>
      </c>
      <c r="N38" s="29">
        <v>823</v>
      </c>
      <c r="O38" s="29" t="s">
        <v>210</v>
      </c>
      <c r="P38" s="29" t="s">
        <v>99</v>
      </c>
      <c r="Q38" s="29">
        <v>561</v>
      </c>
      <c r="R38" s="29">
        <v>879</v>
      </c>
    </row>
    <row r="39" spans="1:18" ht="12" customHeight="1" x14ac:dyDescent="0.3">
      <c r="A39" s="44"/>
      <c r="B39" s="44"/>
      <c r="C39" s="14" t="s">
        <v>78</v>
      </c>
      <c r="D39" s="29" t="s">
        <v>99</v>
      </c>
      <c r="E39" s="29">
        <v>243</v>
      </c>
      <c r="F39" s="29">
        <v>547</v>
      </c>
      <c r="G39" s="29" t="s">
        <v>99</v>
      </c>
      <c r="H39" s="29">
        <v>432</v>
      </c>
      <c r="I39" s="29">
        <v>555</v>
      </c>
      <c r="J39" s="29" t="s">
        <v>99</v>
      </c>
      <c r="K39" s="29">
        <v>798</v>
      </c>
      <c r="L39" s="29" t="s">
        <v>683</v>
      </c>
      <c r="M39" s="29" t="s">
        <v>99</v>
      </c>
      <c r="N39" s="29">
        <v>839</v>
      </c>
      <c r="O39" s="29" t="s">
        <v>819</v>
      </c>
      <c r="P39" s="29" t="s">
        <v>99</v>
      </c>
      <c r="Q39" s="29">
        <v>552</v>
      </c>
      <c r="R39" s="29">
        <v>914</v>
      </c>
    </row>
    <row r="40" spans="1:18" ht="12" customHeight="1" x14ac:dyDescent="0.3">
      <c r="A40" s="44"/>
      <c r="B40" s="44"/>
      <c r="C40" s="14" t="s">
        <v>12</v>
      </c>
      <c r="D40" s="29" t="s">
        <v>99</v>
      </c>
      <c r="E40" s="29">
        <v>270</v>
      </c>
      <c r="F40" s="29">
        <v>388</v>
      </c>
      <c r="G40" s="29" t="s">
        <v>99</v>
      </c>
      <c r="H40" s="29">
        <v>465</v>
      </c>
      <c r="I40" s="29">
        <v>620</v>
      </c>
      <c r="J40" s="29" t="s">
        <v>99</v>
      </c>
      <c r="K40" s="29">
        <v>887</v>
      </c>
      <c r="L40" s="29" t="s">
        <v>717</v>
      </c>
      <c r="M40" s="29" t="s">
        <v>99</v>
      </c>
      <c r="N40" s="29">
        <v>968</v>
      </c>
      <c r="O40" s="29" t="s">
        <v>247</v>
      </c>
      <c r="P40" s="29" t="s">
        <v>99</v>
      </c>
      <c r="Q40" s="29">
        <v>661</v>
      </c>
      <c r="R40" s="29" t="s">
        <v>567</v>
      </c>
    </row>
    <row r="41" spans="1:18" ht="12" customHeight="1" x14ac:dyDescent="0.3">
      <c r="A41" s="44"/>
      <c r="B41" s="44"/>
      <c r="C41" s="16" t="s">
        <v>13</v>
      </c>
      <c r="D41" s="30" t="s">
        <v>99</v>
      </c>
      <c r="E41" s="30">
        <v>257</v>
      </c>
      <c r="F41" s="30">
        <v>400</v>
      </c>
      <c r="G41" s="30" t="s">
        <v>99</v>
      </c>
      <c r="H41" s="30">
        <v>434</v>
      </c>
      <c r="I41" s="30">
        <v>633</v>
      </c>
      <c r="J41" s="30" t="s">
        <v>99</v>
      </c>
      <c r="K41" s="30">
        <v>864</v>
      </c>
      <c r="L41" s="30" t="s">
        <v>820</v>
      </c>
      <c r="M41" s="30" t="s">
        <v>99</v>
      </c>
      <c r="N41" s="30">
        <v>970</v>
      </c>
      <c r="O41" s="30" t="s">
        <v>821</v>
      </c>
      <c r="P41" s="30" t="s">
        <v>99</v>
      </c>
      <c r="Q41" s="30">
        <v>656</v>
      </c>
      <c r="R41" s="30" t="s">
        <v>705</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822</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6.6</v>
      </c>
      <c r="F6" s="25">
        <v>10.6</v>
      </c>
      <c r="G6" s="24" t="s">
        <v>97</v>
      </c>
      <c r="H6" s="25">
        <v>9.1</v>
      </c>
      <c r="I6" s="25">
        <v>12.1</v>
      </c>
      <c r="J6" s="24" t="s">
        <v>97</v>
      </c>
      <c r="K6" s="25">
        <v>12</v>
      </c>
      <c r="L6" s="25">
        <v>11.5</v>
      </c>
      <c r="M6" s="24" t="s">
        <v>97</v>
      </c>
      <c r="N6" s="25">
        <v>11.1</v>
      </c>
      <c r="O6" s="25">
        <v>12</v>
      </c>
      <c r="P6" s="24" t="s">
        <v>97</v>
      </c>
      <c r="Q6" s="25">
        <v>12.4</v>
      </c>
      <c r="R6" s="25">
        <v>17.5</v>
      </c>
    </row>
    <row r="7" spans="1:18" ht="12" customHeight="1" x14ac:dyDescent="0.3">
      <c r="A7" s="44"/>
      <c r="B7" s="44"/>
      <c r="C7" s="14" t="s">
        <v>78</v>
      </c>
      <c r="D7" s="24" t="s">
        <v>97</v>
      </c>
      <c r="E7" s="25">
        <v>4.8</v>
      </c>
      <c r="F7" s="25">
        <v>9.1999999999999993</v>
      </c>
      <c r="G7" s="24" t="s">
        <v>97</v>
      </c>
      <c r="H7" s="25">
        <v>9.9</v>
      </c>
      <c r="I7" s="25">
        <v>10.5</v>
      </c>
      <c r="J7" s="24" t="s">
        <v>97</v>
      </c>
      <c r="K7" s="25">
        <v>10.8</v>
      </c>
      <c r="L7" s="25">
        <v>10.1</v>
      </c>
      <c r="M7" s="24" t="s">
        <v>97</v>
      </c>
      <c r="N7" s="25">
        <v>12.2</v>
      </c>
      <c r="O7" s="25">
        <v>10.7</v>
      </c>
      <c r="P7" s="24" t="s">
        <v>97</v>
      </c>
      <c r="Q7" s="25">
        <v>11.3</v>
      </c>
      <c r="R7" s="25">
        <v>18</v>
      </c>
    </row>
    <row r="8" spans="1:18" ht="12" customHeight="1" x14ac:dyDescent="0.3">
      <c r="A8" s="44"/>
      <c r="B8" s="44"/>
      <c r="C8" s="14" t="s">
        <v>12</v>
      </c>
      <c r="D8" s="24" t="s">
        <v>97</v>
      </c>
      <c r="E8" s="25">
        <v>5</v>
      </c>
      <c r="F8" s="25">
        <v>8.9</v>
      </c>
      <c r="G8" s="24" t="s">
        <v>97</v>
      </c>
      <c r="H8" s="25">
        <v>10.8</v>
      </c>
      <c r="I8" s="25">
        <v>10.3</v>
      </c>
      <c r="J8" s="24" t="s">
        <v>97</v>
      </c>
      <c r="K8" s="25">
        <v>12.7</v>
      </c>
      <c r="L8" s="25">
        <v>11.3</v>
      </c>
      <c r="M8" s="24" t="s">
        <v>97</v>
      </c>
      <c r="N8" s="25">
        <v>12.9</v>
      </c>
      <c r="O8" s="25">
        <v>13.1</v>
      </c>
      <c r="P8" s="24" t="s">
        <v>97</v>
      </c>
      <c r="Q8" s="25">
        <v>15</v>
      </c>
      <c r="R8" s="25">
        <v>20.3</v>
      </c>
    </row>
    <row r="9" spans="1:18" ht="12" customHeight="1" x14ac:dyDescent="0.3">
      <c r="A9" s="44"/>
      <c r="B9" s="44"/>
      <c r="C9" s="16" t="s">
        <v>13</v>
      </c>
      <c r="D9" s="28" t="s">
        <v>97</v>
      </c>
      <c r="E9" s="27">
        <v>9.1999999999999993</v>
      </c>
      <c r="F9" s="27">
        <v>6.9</v>
      </c>
      <c r="G9" s="28" t="s">
        <v>97</v>
      </c>
      <c r="H9" s="27">
        <v>8.1</v>
      </c>
      <c r="I9" s="27">
        <v>9.1</v>
      </c>
      <c r="J9" s="28" t="s">
        <v>97</v>
      </c>
      <c r="K9" s="27">
        <v>10.8</v>
      </c>
      <c r="L9" s="27">
        <v>10.6</v>
      </c>
      <c r="M9" s="28" t="s">
        <v>97</v>
      </c>
      <c r="N9" s="27">
        <v>9.4</v>
      </c>
      <c r="O9" s="27">
        <v>11.5</v>
      </c>
      <c r="P9" s="28" t="s">
        <v>97</v>
      </c>
      <c r="Q9" s="27">
        <v>14.4</v>
      </c>
      <c r="R9" s="27">
        <v>20.9</v>
      </c>
    </row>
    <row r="10" spans="1:18" ht="12" customHeight="1" x14ac:dyDescent="0.3">
      <c r="A10" s="44"/>
      <c r="B10" s="46" t="s">
        <v>728</v>
      </c>
      <c r="C10" s="14" t="s">
        <v>77</v>
      </c>
      <c r="D10" s="24" t="s">
        <v>97</v>
      </c>
      <c r="E10" s="25">
        <v>6.2</v>
      </c>
      <c r="F10" s="25">
        <v>7.8</v>
      </c>
      <c r="G10" s="24" t="s">
        <v>97</v>
      </c>
      <c r="H10" s="25">
        <v>3.8</v>
      </c>
      <c r="I10" s="25">
        <v>4</v>
      </c>
      <c r="J10" s="24" t="s">
        <v>97</v>
      </c>
      <c r="K10" s="25">
        <v>4.5999999999999996</v>
      </c>
      <c r="L10" s="25">
        <v>3.7</v>
      </c>
      <c r="M10" s="24" t="s">
        <v>97</v>
      </c>
      <c r="N10" s="25">
        <v>2.8</v>
      </c>
      <c r="O10" s="25">
        <v>3.3</v>
      </c>
      <c r="P10" s="24" t="s">
        <v>97</v>
      </c>
      <c r="Q10" s="25">
        <v>2.6</v>
      </c>
      <c r="R10" s="25">
        <v>1.1000000000000001</v>
      </c>
    </row>
    <row r="11" spans="1:18" ht="12" customHeight="1" x14ac:dyDescent="0.3">
      <c r="A11" s="44"/>
      <c r="B11" s="44"/>
      <c r="C11" s="14" t="s">
        <v>78</v>
      </c>
      <c r="D11" s="24" t="s">
        <v>97</v>
      </c>
      <c r="E11" s="25">
        <v>8.6</v>
      </c>
      <c r="F11" s="25">
        <v>7.9</v>
      </c>
      <c r="G11" s="24" t="s">
        <v>97</v>
      </c>
      <c r="H11" s="25">
        <v>2.2000000000000002</v>
      </c>
      <c r="I11" s="25">
        <v>2.5</v>
      </c>
      <c r="J11" s="24" t="s">
        <v>97</v>
      </c>
      <c r="K11" s="25">
        <v>3.8</v>
      </c>
      <c r="L11" s="25">
        <v>2.2999999999999998</v>
      </c>
      <c r="M11" s="24" t="s">
        <v>97</v>
      </c>
      <c r="N11" s="25">
        <v>3.5</v>
      </c>
      <c r="O11" s="25">
        <v>2.2999999999999998</v>
      </c>
      <c r="P11" s="24" t="s">
        <v>97</v>
      </c>
      <c r="Q11" s="25">
        <v>1.9</v>
      </c>
      <c r="R11" s="25">
        <v>1.6</v>
      </c>
    </row>
    <row r="12" spans="1:18" ht="12" customHeight="1" x14ac:dyDescent="0.3">
      <c r="A12" s="44"/>
      <c r="B12" s="44"/>
      <c r="C12" s="14" t="s">
        <v>12</v>
      </c>
      <c r="D12" s="24" t="s">
        <v>97</v>
      </c>
      <c r="E12" s="25">
        <v>7.1</v>
      </c>
      <c r="F12" s="25">
        <v>7</v>
      </c>
      <c r="G12" s="24" t="s">
        <v>97</v>
      </c>
      <c r="H12" s="25">
        <v>2.1</v>
      </c>
      <c r="I12" s="25">
        <v>2.6</v>
      </c>
      <c r="J12" s="24" t="s">
        <v>97</v>
      </c>
      <c r="K12" s="25">
        <v>2.9</v>
      </c>
      <c r="L12" s="25">
        <v>2.2999999999999998</v>
      </c>
      <c r="M12" s="24" t="s">
        <v>97</v>
      </c>
      <c r="N12" s="25">
        <v>3.3</v>
      </c>
      <c r="O12" s="25">
        <v>2.2000000000000002</v>
      </c>
      <c r="P12" s="24" t="s">
        <v>97</v>
      </c>
      <c r="Q12" s="25">
        <v>2.7</v>
      </c>
      <c r="R12" s="25">
        <v>1.4</v>
      </c>
    </row>
    <row r="13" spans="1:18" ht="12" customHeight="1" x14ac:dyDescent="0.3">
      <c r="A13" s="44"/>
      <c r="B13" s="44"/>
      <c r="C13" s="16" t="s">
        <v>13</v>
      </c>
      <c r="D13" s="28" t="s">
        <v>97</v>
      </c>
      <c r="E13" s="27">
        <v>6.9</v>
      </c>
      <c r="F13" s="27">
        <v>5.5</v>
      </c>
      <c r="G13" s="28" t="s">
        <v>97</v>
      </c>
      <c r="H13" s="27">
        <v>2.5</v>
      </c>
      <c r="I13" s="27">
        <v>3.9</v>
      </c>
      <c r="J13" s="28" t="s">
        <v>97</v>
      </c>
      <c r="K13" s="27">
        <v>3.4</v>
      </c>
      <c r="L13" s="27">
        <v>3.2</v>
      </c>
      <c r="M13" s="28" t="s">
        <v>97</v>
      </c>
      <c r="N13" s="27">
        <v>3.6</v>
      </c>
      <c r="O13" s="27">
        <v>2.7</v>
      </c>
      <c r="P13" s="28" t="s">
        <v>97</v>
      </c>
      <c r="Q13" s="27">
        <v>1.7</v>
      </c>
      <c r="R13" s="27">
        <v>2</v>
      </c>
    </row>
    <row r="14" spans="1:18" ht="12" customHeight="1" x14ac:dyDescent="0.3">
      <c r="A14" s="44"/>
      <c r="B14" s="46" t="s">
        <v>729</v>
      </c>
      <c r="C14" s="14" t="s">
        <v>77</v>
      </c>
      <c r="D14" s="24" t="s">
        <v>97</v>
      </c>
      <c r="E14" s="25">
        <v>45.9</v>
      </c>
      <c r="F14" s="25">
        <v>42</v>
      </c>
      <c r="G14" s="24" t="s">
        <v>97</v>
      </c>
      <c r="H14" s="25">
        <v>46.9</v>
      </c>
      <c r="I14" s="25">
        <v>47.2</v>
      </c>
      <c r="J14" s="24" t="s">
        <v>97</v>
      </c>
      <c r="K14" s="25">
        <v>44.8</v>
      </c>
      <c r="L14" s="25">
        <v>47.2</v>
      </c>
      <c r="M14" s="24" t="s">
        <v>97</v>
      </c>
      <c r="N14" s="25">
        <v>48.7</v>
      </c>
      <c r="O14" s="25">
        <v>49.4</v>
      </c>
      <c r="P14" s="24" t="s">
        <v>97</v>
      </c>
      <c r="Q14" s="25">
        <v>45.1</v>
      </c>
      <c r="R14" s="25">
        <v>44.2</v>
      </c>
    </row>
    <row r="15" spans="1:18" ht="12" customHeight="1" x14ac:dyDescent="0.3">
      <c r="A15" s="44"/>
      <c r="B15" s="44"/>
      <c r="C15" s="14" t="s">
        <v>78</v>
      </c>
      <c r="D15" s="24" t="s">
        <v>97</v>
      </c>
      <c r="E15" s="25">
        <v>48.8</v>
      </c>
      <c r="F15" s="25">
        <v>46.3</v>
      </c>
      <c r="G15" s="24" t="s">
        <v>97</v>
      </c>
      <c r="H15" s="25">
        <v>48.8</v>
      </c>
      <c r="I15" s="25">
        <v>52.6</v>
      </c>
      <c r="J15" s="24" t="s">
        <v>97</v>
      </c>
      <c r="K15" s="25">
        <v>49.6</v>
      </c>
      <c r="L15" s="25">
        <v>53.1</v>
      </c>
      <c r="M15" s="24" t="s">
        <v>97</v>
      </c>
      <c r="N15" s="25">
        <v>52.5</v>
      </c>
      <c r="O15" s="25">
        <v>50.5</v>
      </c>
      <c r="P15" s="24" t="s">
        <v>97</v>
      </c>
      <c r="Q15" s="25">
        <v>51.9</v>
      </c>
      <c r="R15" s="25">
        <v>48.3</v>
      </c>
    </row>
    <row r="16" spans="1:18" ht="12" customHeight="1" x14ac:dyDescent="0.3">
      <c r="A16" s="44"/>
      <c r="B16" s="44"/>
      <c r="C16" s="14" t="s">
        <v>12</v>
      </c>
      <c r="D16" s="24" t="s">
        <v>97</v>
      </c>
      <c r="E16" s="25">
        <v>45.3</v>
      </c>
      <c r="F16" s="25">
        <v>45.1</v>
      </c>
      <c r="G16" s="24" t="s">
        <v>97</v>
      </c>
      <c r="H16" s="25">
        <v>49.2</v>
      </c>
      <c r="I16" s="25">
        <v>54.1</v>
      </c>
      <c r="J16" s="24" t="s">
        <v>97</v>
      </c>
      <c r="K16" s="25">
        <v>48.7</v>
      </c>
      <c r="L16" s="25">
        <v>51.9</v>
      </c>
      <c r="M16" s="24" t="s">
        <v>97</v>
      </c>
      <c r="N16" s="25">
        <v>49.5</v>
      </c>
      <c r="O16" s="25">
        <v>50.4</v>
      </c>
      <c r="P16" s="24" t="s">
        <v>97</v>
      </c>
      <c r="Q16" s="25">
        <v>48.4</v>
      </c>
      <c r="R16" s="25">
        <v>48.5</v>
      </c>
    </row>
    <row r="17" spans="1:18" ht="12" customHeight="1" x14ac:dyDescent="0.3">
      <c r="A17" s="44"/>
      <c r="B17" s="44"/>
      <c r="C17" s="16" t="s">
        <v>13</v>
      </c>
      <c r="D17" s="28" t="s">
        <v>97</v>
      </c>
      <c r="E17" s="27">
        <v>46.9</v>
      </c>
      <c r="F17" s="27">
        <v>44.5</v>
      </c>
      <c r="G17" s="28" t="s">
        <v>97</v>
      </c>
      <c r="H17" s="27">
        <v>52.4</v>
      </c>
      <c r="I17" s="27">
        <v>54.4</v>
      </c>
      <c r="J17" s="28" t="s">
        <v>97</v>
      </c>
      <c r="K17" s="27">
        <v>52.1</v>
      </c>
      <c r="L17" s="27">
        <v>52.9</v>
      </c>
      <c r="M17" s="28" t="s">
        <v>97</v>
      </c>
      <c r="N17" s="27">
        <v>53.7</v>
      </c>
      <c r="O17" s="27">
        <v>52.3</v>
      </c>
      <c r="P17" s="28" t="s">
        <v>97</v>
      </c>
      <c r="Q17" s="27">
        <v>50.7</v>
      </c>
      <c r="R17" s="27">
        <v>50.4</v>
      </c>
    </row>
    <row r="18" spans="1:18" ht="12" customHeight="1" x14ac:dyDescent="0.3">
      <c r="A18" s="43" t="s">
        <v>79</v>
      </c>
      <c r="B18" s="46" t="s">
        <v>727</v>
      </c>
      <c r="C18" s="14" t="s">
        <v>77</v>
      </c>
      <c r="D18" s="29" t="s">
        <v>99</v>
      </c>
      <c r="E18" s="29">
        <v>17</v>
      </c>
      <c r="F18" s="29">
        <v>58</v>
      </c>
      <c r="G18" s="29" t="s">
        <v>99</v>
      </c>
      <c r="H18" s="29">
        <v>52</v>
      </c>
      <c r="I18" s="29">
        <v>105</v>
      </c>
      <c r="J18" s="29" t="s">
        <v>99</v>
      </c>
      <c r="K18" s="29">
        <v>108</v>
      </c>
      <c r="L18" s="29">
        <v>148</v>
      </c>
      <c r="M18" s="29" t="s">
        <v>99</v>
      </c>
      <c r="N18" s="29">
        <v>75</v>
      </c>
      <c r="O18" s="29">
        <v>125</v>
      </c>
      <c r="P18" s="29" t="s">
        <v>99</v>
      </c>
      <c r="Q18" s="29">
        <v>58</v>
      </c>
      <c r="R18" s="29">
        <v>141</v>
      </c>
    </row>
    <row r="19" spans="1:18" ht="12" customHeight="1" x14ac:dyDescent="0.3">
      <c r="A19" s="44"/>
      <c r="B19" s="44"/>
      <c r="C19" s="14" t="s">
        <v>78</v>
      </c>
      <c r="D19" s="29" t="s">
        <v>99</v>
      </c>
      <c r="E19" s="29">
        <v>14</v>
      </c>
      <c r="F19" s="29">
        <v>58</v>
      </c>
      <c r="G19" s="29" t="s">
        <v>99</v>
      </c>
      <c r="H19" s="29">
        <v>62</v>
      </c>
      <c r="I19" s="29">
        <v>96</v>
      </c>
      <c r="J19" s="29" t="s">
        <v>99</v>
      </c>
      <c r="K19" s="29">
        <v>106</v>
      </c>
      <c r="L19" s="29">
        <v>144</v>
      </c>
      <c r="M19" s="29" t="s">
        <v>99</v>
      </c>
      <c r="N19" s="29">
        <v>88</v>
      </c>
      <c r="O19" s="29">
        <v>124</v>
      </c>
      <c r="P19" s="29" t="s">
        <v>99</v>
      </c>
      <c r="Q19" s="29">
        <v>53</v>
      </c>
      <c r="R19" s="29">
        <v>146</v>
      </c>
    </row>
    <row r="20" spans="1:18" ht="12" customHeight="1" x14ac:dyDescent="0.3">
      <c r="A20" s="44"/>
      <c r="B20" s="44"/>
      <c r="C20" s="14" t="s">
        <v>12</v>
      </c>
      <c r="D20" s="29" t="s">
        <v>99</v>
      </c>
      <c r="E20" s="29">
        <v>16</v>
      </c>
      <c r="F20" s="29">
        <v>60</v>
      </c>
      <c r="G20" s="29" t="s">
        <v>99</v>
      </c>
      <c r="H20" s="29">
        <v>77</v>
      </c>
      <c r="I20" s="29">
        <v>107</v>
      </c>
      <c r="J20" s="29" t="s">
        <v>99</v>
      </c>
      <c r="K20" s="29">
        <v>149</v>
      </c>
      <c r="L20" s="29">
        <v>183</v>
      </c>
      <c r="M20" s="29" t="s">
        <v>99</v>
      </c>
      <c r="N20" s="29">
        <v>111</v>
      </c>
      <c r="O20" s="29">
        <v>177</v>
      </c>
      <c r="P20" s="29" t="s">
        <v>99</v>
      </c>
      <c r="Q20" s="29">
        <v>90</v>
      </c>
      <c r="R20" s="29">
        <v>193</v>
      </c>
    </row>
    <row r="21" spans="1:18" ht="12" customHeight="1" x14ac:dyDescent="0.3">
      <c r="A21" s="44"/>
      <c r="B21" s="44"/>
      <c r="C21" s="16" t="s">
        <v>13</v>
      </c>
      <c r="D21" s="30" t="s">
        <v>99</v>
      </c>
      <c r="E21" s="30">
        <v>28</v>
      </c>
      <c r="F21" s="30">
        <v>43</v>
      </c>
      <c r="G21" s="30" t="s">
        <v>99</v>
      </c>
      <c r="H21" s="30">
        <v>49</v>
      </c>
      <c r="I21" s="30">
        <v>85</v>
      </c>
      <c r="J21" s="30" t="s">
        <v>99</v>
      </c>
      <c r="K21" s="30">
        <v>112</v>
      </c>
      <c r="L21" s="30">
        <v>160</v>
      </c>
      <c r="M21" s="30" t="s">
        <v>99</v>
      </c>
      <c r="N21" s="30">
        <v>73</v>
      </c>
      <c r="O21" s="30">
        <v>142</v>
      </c>
      <c r="P21" s="30" t="s">
        <v>99</v>
      </c>
      <c r="Q21" s="30">
        <v>78</v>
      </c>
      <c r="R21" s="30">
        <v>182</v>
      </c>
    </row>
    <row r="22" spans="1:18" ht="12" customHeight="1" x14ac:dyDescent="0.3">
      <c r="A22" s="44"/>
      <c r="B22" s="46" t="s">
        <v>728</v>
      </c>
      <c r="C22" s="14" t="s">
        <v>77</v>
      </c>
      <c r="D22" s="29" t="s">
        <v>99</v>
      </c>
      <c r="E22" s="29">
        <v>16</v>
      </c>
      <c r="F22" s="29">
        <v>43</v>
      </c>
      <c r="G22" s="29" t="s">
        <v>99</v>
      </c>
      <c r="H22" s="29">
        <v>22</v>
      </c>
      <c r="I22" s="29">
        <v>35</v>
      </c>
      <c r="J22" s="29" t="s">
        <v>99</v>
      </c>
      <c r="K22" s="29">
        <v>41</v>
      </c>
      <c r="L22" s="29">
        <v>47</v>
      </c>
      <c r="M22" s="29" t="s">
        <v>99</v>
      </c>
      <c r="N22" s="29">
        <v>19</v>
      </c>
      <c r="O22" s="29">
        <v>34</v>
      </c>
      <c r="P22" s="29" t="s">
        <v>99</v>
      </c>
      <c r="Q22" s="29">
        <v>12</v>
      </c>
      <c r="R22" s="29">
        <v>9</v>
      </c>
    </row>
    <row r="23" spans="1:18" ht="12" customHeight="1" x14ac:dyDescent="0.3">
      <c r="A23" s="44"/>
      <c r="B23" s="44"/>
      <c r="C23" s="14" t="s">
        <v>78</v>
      </c>
      <c r="D23" s="29" t="s">
        <v>99</v>
      </c>
      <c r="E23" s="29">
        <v>25</v>
      </c>
      <c r="F23" s="29">
        <v>50</v>
      </c>
      <c r="G23" s="29" t="s">
        <v>99</v>
      </c>
      <c r="H23" s="29">
        <v>14</v>
      </c>
      <c r="I23" s="29">
        <v>23</v>
      </c>
      <c r="J23" s="29" t="s">
        <v>99</v>
      </c>
      <c r="K23" s="29">
        <v>37</v>
      </c>
      <c r="L23" s="29">
        <v>33</v>
      </c>
      <c r="M23" s="29" t="s">
        <v>99</v>
      </c>
      <c r="N23" s="29">
        <v>25</v>
      </c>
      <c r="O23" s="29">
        <v>27</v>
      </c>
      <c r="P23" s="29" t="s">
        <v>99</v>
      </c>
      <c r="Q23" s="29">
        <v>9</v>
      </c>
      <c r="R23" s="29">
        <v>13</v>
      </c>
    </row>
    <row r="24" spans="1:18" ht="12" customHeight="1" x14ac:dyDescent="0.3">
      <c r="A24" s="44"/>
      <c r="B24" s="44"/>
      <c r="C24" s="14" t="s">
        <v>12</v>
      </c>
      <c r="D24" s="29" t="s">
        <v>99</v>
      </c>
      <c r="E24" s="29">
        <v>23</v>
      </c>
      <c r="F24" s="29">
        <v>47</v>
      </c>
      <c r="G24" s="29" t="s">
        <v>99</v>
      </c>
      <c r="H24" s="29">
        <v>15</v>
      </c>
      <c r="I24" s="29">
        <v>27</v>
      </c>
      <c r="J24" s="29" t="s">
        <v>99</v>
      </c>
      <c r="K24" s="29">
        <v>34</v>
      </c>
      <c r="L24" s="29">
        <v>38</v>
      </c>
      <c r="M24" s="29" t="s">
        <v>99</v>
      </c>
      <c r="N24" s="29">
        <v>28</v>
      </c>
      <c r="O24" s="29">
        <v>30</v>
      </c>
      <c r="P24" s="29" t="s">
        <v>99</v>
      </c>
      <c r="Q24" s="29">
        <v>16</v>
      </c>
      <c r="R24" s="29">
        <v>13</v>
      </c>
    </row>
    <row r="25" spans="1:18" ht="12" customHeight="1" x14ac:dyDescent="0.3">
      <c r="A25" s="44"/>
      <c r="B25" s="44"/>
      <c r="C25" s="16" t="s">
        <v>13</v>
      </c>
      <c r="D25" s="30" t="s">
        <v>99</v>
      </c>
      <c r="E25" s="30">
        <v>21</v>
      </c>
      <c r="F25" s="30">
        <v>34</v>
      </c>
      <c r="G25" s="30" t="s">
        <v>99</v>
      </c>
      <c r="H25" s="30">
        <v>15</v>
      </c>
      <c r="I25" s="30">
        <v>36</v>
      </c>
      <c r="J25" s="30" t="s">
        <v>99</v>
      </c>
      <c r="K25" s="30">
        <v>35</v>
      </c>
      <c r="L25" s="30">
        <v>48</v>
      </c>
      <c r="M25" s="30" t="s">
        <v>99</v>
      </c>
      <c r="N25" s="30">
        <v>28</v>
      </c>
      <c r="O25" s="30">
        <v>34</v>
      </c>
      <c r="P25" s="30" t="s">
        <v>99</v>
      </c>
      <c r="Q25" s="30">
        <v>9</v>
      </c>
      <c r="R25" s="30">
        <v>17</v>
      </c>
    </row>
    <row r="26" spans="1:18" ht="12" customHeight="1" x14ac:dyDescent="0.3">
      <c r="A26" s="44"/>
      <c r="B26" s="46" t="s">
        <v>729</v>
      </c>
      <c r="C26" s="14" t="s">
        <v>77</v>
      </c>
      <c r="D26" s="29" t="s">
        <v>99</v>
      </c>
      <c r="E26" s="29">
        <v>119</v>
      </c>
      <c r="F26" s="29">
        <v>230</v>
      </c>
      <c r="G26" s="29" t="s">
        <v>99</v>
      </c>
      <c r="H26" s="29">
        <v>269</v>
      </c>
      <c r="I26" s="29">
        <v>410</v>
      </c>
      <c r="J26" s="29" t="s">
        <v>99</v>
      </c>
      <c r="K26" s="29">
        <v>402</v>
      </c>
      <c r="L26" s="29">
        <v>606</v>
      </c>
      <c r="M26" s="29" t="s">
        <v>99</v>
      </c>
      <c r="N26" s="29">
        <v>328</v>
      </c>
      <c r="O26" s="29">
        <v>513</v>
      </c>
      <c r="P26" s="29" t="s">
        <v>99</v>
      </c>
      <c r="Q26" s="29">
        <v>210</v>
      </c>
      <c r="R26" s="29">
        <v>356</v>
      </c>
    </row>
    <row r="27" spans="1:18" ht="12" customHeight="1" x14ac:dyDescent="0.3">
      <c r="A27" s="44"/>
      <c r="B27" s="44"/>
      <c r="C27" s="14" t="s">
        <v>78</v>
      </c>
      <c r="D27" s="29" t="s">
        <v>99</v>
      </c>
      <c r="E27" s="29">
        <v>142</v>
      </c>
      <c r="F27" s="29">
        <v>291</v>
      </c>
      <c r="G27" s="29" t="s">
        <v>99</v>
      </c>
      <c r="H27" s="29">
        <v>307</v>
      </c>
      <c r="I27" s="29">
        <v>481</v>
      </c>
      <c r="J27" s="29" t="s">
        <v>99</v>
      </c>
      <c r="K27" s="29">
        <v>488</v>
      </c>
      <c r="L27" s="29">
        <v>755</v>
      </c>
      <c r="M27" s="29" t="s">
        <v>99</v>
      </c>
      <c r="N27" s="29">
        <v>379</v>
      </c>
      <c r="O27" s="29">
        <v>583</v>
      </c>
      <c r="P27" s="29" t="s">
        <v>99</v>
      </c>
      <c r="Q27" s="29">
        <v>244</v>
      </c>
      <c r="R27" s="29">
        <v>392</v>
      </c>
    </row>
    <row r="28" spans="1:18" ht="12" customHeight="1" x14ac:dyDescent="0.3">
      <c r="A28" s="44"/>
      <c r="B28" s="44"/>
      <c r="C28" s="14" t="s">
        <v>12</v>
      </c>
      <c r="D28" s="29" t="s">
        <v>99</v>
      </c>
      <c r="E28" s="29">
        <v>146</v>
      </c>
      <c r="F28" s="29">
        <v>305</v>
      </c>
      <c r="G28" s="29" t="s">
        <v>99</v>
      </c>
      <c r="H28" s="29">
        <v>351</v>
      </c>
      <c r="I28" s="29">
        <v>560</v>
      </c>
      <c r="J28" s="29" t="s">
        <v>99</v>
      </c>
      <c r="K28" s="29">
        <v>569</v>
      </c>
      <c r="L28" s="29">
        <v>843</v>
      </c>
      <c r="M28" s="29" t="s">
        <v>99</v>
      </c>
      <c r="N28" s="29">
        <v>425</v>
      </c>
      <c r="O28" s="29">
        <v>681</v>
      </c>
      <c r="P28" s="29" t="s">
        <v>99</v>
      </c>
      <c r="Q28" s="29">
        <v>291</v>
      </c>
      <c r="R28" s="29">
        <v>462</v>
      </c>
    </row>
    <row r="29" spans="1:18" ht="12" customHeight="1" x14ac:dyDescent="0.3">
      <c r="A29" s="44"/>
      <c r="B29" s="44"/>
      <c r="C29" s="16" t="s">
        <v>13</v>
      </c>
      <c r="D29" s="30" t="s">
        <v>99</v>
      </c>
      <c r="E29" s="30">
        <v>143</v>
      </c>
      <c r="F29" s="30">
        <v>276</v>
      </c>
      <c r="G29" s="30" t="s">
        <v>99</v>
      </c>
      <c r="H29" s="30">
        <v>316</v>
      </c>
      <c r="I29" s="30">
        <v>505</v>
      </c>
      <c r="J29" s="30" t="s">
        <v>99</v>
      </c>
      <c r="K29" s="30">
        <v>542</v>
      </c>
      <c r="L29" s="30">
        <v>799</v>
      </c>
      <c r="M29" s="30" t="s">
        <v>99</v>
      </c>
      <c r="N29" s="30">
        <v>415</v>
      </c>
      <c r="O29" s="30">
        <v>647</v>
      </c>
      <c r="P29" s="30" t="s">
        <v>99</v>
      </c>
      <c r="Q29" s="30">
        <v>275</v>
      </c>
      <c r="R29" s="30">
        <v>439</v>
      </c>
    </row>
    <row r="30" spans="1:18" ht="12" customHeight="1" x14ac:dyDescent="0.3">
      <c r="A30" s="43" t="s">
        <v>80</v>
      </c>
      <c r="B30" s="46" t="s">
        <v>727</v>
      </c>
      <c r="C30" s="14" t="s">
        <v>77</v>
      </c>
      <c r="D30" s="29" t="s">
        <v>99</v>
      </c>
      <c r="E30" s="29">
        <v>259</v>
      </c>
      <c r="F30" s="29">
        <v>548</v>
      </c>
      <c r="G30" s="29" t="s">
        <v>99</v>
      </c>
      <c r="H30" s="29">
        <v>574</v>
      </c>
      <c r="I30" s="29">
        <v>868</v>
      </c>
      <c r="J30" s="29" t="s">
        <v>99</v>
      </c>
      <c r="K30" s="29">
        <v>897</v>
      </c>
      <c r="L30" s="29" t="s">
        <v>823</v>
      </c>
      <c r="M30" s="29" t="s">
        <v>99</v>
      </c>
      <c r="N30" s="29">
        <v>674</v>
      </c>
      <c r="O30" s="29" t="s">
        <v>244</v>
      </c>
      <c r="P30" s="29" t="s">
        <v>99</v>
      </c>
      <c r="Q30" s="29">
        <v>466</v>
      </c>
      <c r="R30" s="29">
        <v>805</v>
      </c>
    </row>
    <row r="31" spans="1:18" ht="12" customHeight="1" x14ac:dyDescent="0.3">
      <c r="A31" s="44"/>
      <c r="B31" s="44"/>
      <c r="C31" s="14" t="s">
        <v>78</v>
      </c>
      <c r="D31" s="29" t="s">
        <v>99</v>
      </c>
      <c r="E31" s="29">
        <v>291</v>
      </c>
      <c r="F31" s="29">
        <v>629</v>
      </c>
      <c r="G31" s="29" t="s">
        <v>99</v>
      </c>
      <c r="H31" s="29">
        <v>629</v>
      </c>
      <c r="I31" s="29">
        <v>914</v>
      </c>
      <c r="J31" s="29" t="s">
        <v>99</v>
      </c>
      <c r="K31" s="29">
        <v>984</v>
      </c>
      <c r="L31" s="29" t="s">
        <v>824</v>
      </c>
      <c r="M31" s="29" t="s">
        <v>99</v>
      </c>
      <c r="N31" s="29">
        <v>722</v>
      </c>
      <c r="O31" s="29" t="s">
        <v>825</v>
      </c>
      <c r="P31" s="29" t="s">
        <v>99</v>
      </c>
      <c r="Q31" s="29">
        <v>470</v>
      </c>
      <c r="R31" s="29">
        <v>812</v>
      </c>
    </row>
    <row r="32" spans="1:18" ht="12" customHeight="1" x14ac:dyDescent="0.3">
      <c r="A32" s="44"/>
      <c r="B32" s="44"/>
      <c r="C32" s="14" t="s">
        <v>12</v>
      </c>
      <c r="D32" s="29" t="s">
        <v>99</v>
      </c>
      <c r="E32" s="29">
        <v>322</v>
      </c>
      <c r="F32" s="29">
        <v>676</v>
      </c>
      <c r="G32" s="29" t="s">
        <v>99</v>
      </c>
      <c r="H32" s="29">
        <v>714</v>
      </c>
      <c r="I32" s="29" t="s">
        <v>826</v>
      </c>
      <c r="J32" s="29" t="s">
        <v>99</v>
      </c>
      <c r="K32" s="29" t="s">
        <v>324</v>
      </c>
      <c r="L32" s="29" t="s">
        <v>827</v>
      </c>
      <c r="M32" s="29" t="s">
        <v>99</v>
      </c>
      <c r="N32" s="29">
        <v>859</v>
      </c>
      <c r="O32" s="29" t="s">
        <v>743</v>
      </c>
      <c r="P32" s="29" t="s">
        <v>99</v>
      </c>
      <c r="Q32" s="29">
        <v>601</v>
      </c>
      <c r="R32" s="29">
        <v>952</v>
      </c>
    </row>
    <row r="33" spans="1:18" ht="12" customHeight="1" x14ac:dyDescent="0.3">
      <c r="A33" s="44"/>
      <c r="B33" s="44"/>
      <c r="C33" s="16" t="s">
        <v>13</v>
      </c>
      <c r="D33" s="30" t="s">
        <v>99</v>
      </c>
      <c r="E33" s="30">
        <v>305</v>
      </c>
      <c r="F33" s="30">
        <v>620</v>
      </c>
      <c r="G33" s="30" t="s">
        <v>99</v>
      </c>
      <c r="H33" s="30">
        <v>603</v>
      </c>
      <c r="I33" s="30">
        <v>929</v>
      </c>
      <c r="J33" s="30" t="s">
        <v>99</v>
      </c>
      <c r="K33" s="30" t="s">
        <v>828</v>
      </c>
      <c r="L33" s="30" t="s">
        <v>829</v>
      </c>
      <c r="M33" s="30" t="s">
        <v>99</v>
      </c>
      <c r="N33" s="30">
        <v>773</v>
      </c>
      <c r="O33" s="30" t="s">
        <v>719</v>
      </c>
      <c r="P33" s="30" t="s">
        <v>99</v>
      </c>
      <c r="Q33" s="30">
        <v>542</v>
      </c>
      <c r="R33" s="30">
        <v>871</v>
      </c>
    </row>
    <row r="34" spans="1:18" ht="12" customHeight="1" x14ac:dyDescent="0.3">
      <c r="A34" s="44"/>
      <c r="B34" s="46" t="s">
        <v>728</v>
      </c>
      <c r="C34" s="14" t="s">
        <v>77</v>
      </c>
      <c r="D34" s="29" t="s">
        <v>99</v>
      </c>
      <c r="E34" s="29">
        <v>259</v>
      </c>
      <c r="F34" s="29">
        <v>548</v>
      </c>
      <c r="G34" s="29" t="s">
        <v>99</v>
      </c>
      <c r="H34" s="29">
        <v>574</v>
      </c>
      <c r="I34" s="29">
        <v>868</v>
      </c>
      <c r="J34" s="29" t="s">
        <v>99</v>
      </c>
      <c r="K34" s="29">
        <v>897</v>
      </c>
      <c r="L34" s="29" t="s">
        <v>823</v>
      </c>
      <c r="M34" s="29" t="s">
        <v>99</v>
      </c>
      <c r="N34" s="29">
        <v>674</v>
      </c>
      <c r="O34" s="29" t="s">
        <v>244</v>
      </c>
      <c r="P34" s="29" t="s">
        <v>99</v>
      </c>
      <c r="Q34" s="29">
        <v>466</v>
      </c>
      <c r="R34" s="29">
        <v>805</v>
      </c>
    </row>
    <row r="35" spans="1:18" ht="12" customHeight="1" x14ac:dyDescent="0.3">
      <c r="A35" s="44"/>
      <c r="B35" s="44"/>
      <c r="C35" s="14" t="s">
        <v>78</v>
      </c>
      <c r="D35" s="29" t="s">
        <v>99</v>
      </c>
      <c r="E35" s="29">
        <v>291</v>
      </c>
      <c r="F35" s="29">
        <v>629</v>
      </c>
      <c r="G35" s="29" t="s">
        <v>99</v>
      </c>
      <c r="H35" s="29">
        <v>629</v>
      </c>
      <c r="I35" s="29">
        <v>914</v>
      </c>
      <c r="J35" s="29" t="s">
        <v>99</v>
      </c>
      <c r="K35" s="29">
        <v>984</v>
      </c>
      <c r="L35" s="29" t="s">
        <v>824</v>
      </c>
      <c r="M35" s="29" t="s">
        <v>99</v>
      </c>
      <c r="N35" s="29">
        <v>722</v>
      </c>
      <c r="O35" s="29" t="s">
        <v>825</v>
      </c>
      <c r="P35" s="29" t="s">
        <v>99</v>
      </c>
      <c r="Q35" s="29">
        <v>470</v>
      </c>
      <c r="R35" s="29">
        <v>812</v>
      </c>
    </row>
    <row r="36" spans="1:18" ht="12" customHeight="1" x14ac:dyDescent="0.3">
      <c r="A36" s="44"/>
      <c r="B36" s="44"/>
      <c r="C36" s="14" t="s">
        <v>12</v>
      </c>
      <c r="D36" s="29" t="s">
        <v>99</v>
      </c>
      <c r="E36" s="29">
        <v>322</v>
      </c>
      <c r="F36" s="29">
        <v>676</v>
      </c>
      <c r="G36" s="29" t="s">
        <v>99</v>
      </c>
      <c r="H36" s="29">
        <v>714</v>
      </c>
      <c r="I36" s="29" t="s">
        <v>826</v>
      </c>
      <c r="J36" s="29" t="s">
        <v>99</v>
      </c>
      <c r="K36" s="29" t="s">
        <v>324</v>
      </c>
      <c r="L36" s="29" t="s">
        <v>827</v>
      </c>
      <c r="M36" s="29" t="s">
        <v>99</v>
      </c>
      <c r="N36" s="29">
        <v>859</v>
      </c>
      <c r="O36" s="29" t="s">
        <v>743</v>
      </c>
      <c r="P36" s="29" t="s">
        <v>99</v>
      </c>
      <c r="Q36" s="29">
        <v>601</v>
      </c>
      <c r="R36" s="29">
        <v>952</v>
      </c>
    </row>
    <row r="37" spans="1:18" ht="12" customHeight="1" x14ac:dyDescent="0.3">
      <c r="A37" s="44"/>
      <c r="B37" s="44"/>
      <c r="C37" s="16" t="s">
        <v>13</v>
      </c>
      <c r="D37" s="30" t="s">
        <v>99</v>
      </c>
      <c r="E37" s="30">
        <v>305</v>
      </c>
      <c r="F37" s="30">
        <v>620</v>
      </c>
      <c r="G37" s="30" t="s">
        <v>99</v>
      </c>
      <c r="H37" s="30">
        <v>603</v>
      </c>
      <c r="I37" s="30">
        <v>929</v>
      </c>
      <c r="J37" s="30" t="s">
        <v>99</v>
      </c>
      <c r="K37" s="30" t="s">
        <v>828</v>
      </c>
      <c r="L37" s="30" t="s">
        <v>829</v>
      </c>
      <c r="M37" s="30" t="s">
        <v>99</v>
      </c>
      <c r="N37" s="30">
        <v>773</v>
      </c>
      <c r="O37" s="30" t="s">
        <v>719</v>
      </c>
      <c r="P37" s="30" t="s">
        <v>99</v>
      </c>
      <c r="Q37" s="30">
        <v>542</v>
      </c>
      <c r="R37" s="30">
        <v>871</v>
      </c>
    </row>
    <row r="38" spans="1:18" ht="12" customHeight="1" x14ac:dyDescent="0.3">
      <c r="A38" s="44"/>
      <c r="B38" s="46" t="s">
        <v>729</v>
      </c>
      <c r="C38" s="14" t="s">
        <v>77</v>
      </c>
      <c r="D38" s="29" t="s">
        <v>99</v>
      </c>
      <c r="E38" s="29">
        <v>259</v>
      </c>
      <c r="F38" s="29">
        <v>548</v>
      </c>
      <c r="G38" s="29" t="s">
        <v>99</v>
      </c>
      <c r="H38" s="29">
        <v>574</v>
      </c>
      <c r="I38" s="29">
        <v>868</v>
      </c>
      <c r="J38" s="29" t="s">
        <v>99</v>
      </c>
      <c r="K38" s="29">
        <v>897</v>
      </c>
      <c r="L38" s="29" t="s">
        <v>823</v>
      </c>
      <c r="M38" s="29" t="s">
        <v>99</v>
      </c>
      <c r="N38" s="29">
        <v>674</v>
      </c>
      <c r="O38" s="29" t="s">
        <v>244</v>
      </c>
      <c r="P38" s="29" t="s">
        <v>99</v>
      </c>
      <c r="Q38" s="29">
        <v>466</v>
      </c>
      <c r="R38" s="29">
        <v>805</v>
      </c>
    </row>
    <row r="39" spans="1:18" ht="12" customHeight="1" x14ac:dyDescent="0.3">
      <c r="A39" s="44"/>
      <c r="B39" s="44"/>
      <c r="C39" s="14" t="s">
        <v>78</v>
      </c>
      <c r="D39" s="29" t="s">
        <v>99</v>
      </c>
      <c r="E39" s="29">
        <v>291</v>
      </c>
      <c r="F39" s="29">
        <v>629</v>
      </c>
      <c r="G39" s="29" t="s">
        <v>99</v>
      </c>
      <c r="H39" s="29">
        <v>629</v>
      </c>
      <c r="I39" s="29">
        <v>914</v>
      </c>
      <c r="J39" s="29" t="s">
        <v>99</v>
      </c>
      <c r="K39" s="29">
        <v>984</v>
      </c>
      <c r="L39" s="29" t="s">
        <v>824</v>
      </c>
      <c r="M39" s="29" t="s">
        <v>99</v>
      </c>
      <c r="N39" s="29">
        <v>722</v>
      </c>
      <c r="O39" s="29" t="s">
        <v>825</v>
      </c>
      <c r="P39" s="29" t="s">
        <v>99</v>
      </c>
      <c r="Q39" s="29">
        <v>470</v>
      </c>
      <c r="R39" s="29">
        <v>812</v>
      </c>
    </row>
    <row r="40" spans="1:18" ht="12" customHeight="1" x14ac:dyDescent="0.3">
      <c r="A40" s="44"/>
      <c r="B40" s="44"/>
      <c r="C40" s="14" t="s">
        <v>12</v>
      </c>
      <c r="D40" s="29" t="s">
        <v>99</v>
      </c>
      <c r="E40" s="29">
        <v>322</v>
      </c>
      <c r="F40" s="29">
        <v>676</v>
      </c>
      <c r="G40" s="29" t="s">
        <v>99</v>
      </c>
      <c r="H40" s="29">
        <v>714</v>
      </c>
      <c r="I40" s="29" t="s">
        <v>826</v>
      </c>
      <c r="J40" s="29" t="s">
        <v>99</v>
      </c>
      <c r="K40" s="29" t="s">
        <v>324</v>
      </c>
      <c r="L40" s="29" t="s">
        <v>827</v>
      </c>
      <c r="M40" s="29" t="s">
        <v>99</v>
      </c>
      <c r="N40" s="29">
        <v>859</v>
      </c>
      <c r="O40" s="29" t="s">
        <v>743</v>
      </c>
      <c r="P40" s="29" t="s">
        <v>99</v>
      </c>
      <c r="Q40" s="29">
        <v>601</v>
      </c>
      <c r="R40" s="29">
        <v>952</v>
      </c>
    </row>
    <row r="41" spans="1:18" ht="12" customHeight="1" x14ac:dyDescent="0.3">
      <c r="A41" s="44"/>
      <c r="B41" s="44"/>
      <c r="C41" s="16" t="s">
        <v>13</v>
      </c>
      <c r="D41" s="30" t="s">
        <v>99</v>
      </c>
      <c r="E41" s="30">
        <v>305</v>
      </c>
      <c r="F41" s="30">
        <v>620</v>
      </c>
      <c r="G41" s="30" t="s">
        <v>99</v>
      </c>
      <c r="H41" s="30">
        <v>603</v>
      </c>
      <c r="I41" s="30">
        <v>929</v>
      </c>
      <c r="J41" s="30" t="s">
        <v>99</v>
      </c>
      <c r="K41" s="30" t="s">
        <v>828</v>
      </c>
      <c r="L41" s="30" t="s">
        <v>829</v>
      </c>
      <c r="M41" s="30" t="s">
        <v>99</v>
      </c>
      <c r="N41" s="30">
        <v>773</v>
      </c>
      <c r="O41" s="30" t="s">
        <v>719</v>
      </c>
      <c r="P41" s="30" t="s">
        <v>99</v>
      </c>
      <c r="Q41" s="30">
        <v>542</v>
      </c>
      <c r="R41" s="30">
        <v>871</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800080"/>
    <pageSetUpPr fitToPage="1"/>
  </sheetPr>
  <dimension ref="A1:R45"/>
  <sheetViews>
    <sheetView zoomScaleNormal="100" workbookViewId="0"/>
  </sheetViews>
  <sheetFormatPr defaultColWidth="11.09765625" defaultRowHeight="13" customHeight="1" x14ac:dyDescent="0.3"/>
  <cols>
    <col min="1" max="1" width="11.69921875" bestFit="1" customWidth="1"/>
    <col min="2" max="2" width="15.5976562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2" t="s">
        <v>1132</v>
      </c>
    </row>
    <row r="2" spans="1:18" ht="47.25" customHeight="1" x14ac:dyDescent="0.4">
      <c r="A2" s="40" t="s">
        <v>830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732</v>
      </c>
      <c r="F4" s="42"/>
      <c r="G4" s="22" t="s">
        <v>0</v>
      </c>
      <c r="H4" s="42" t="s">
        <v>91</v>
      </c>
      <c r="I4" s="42"/>
      <c r="J4" s="22" t="s">
        <v>0</v>
      </c>
      <c r="K4" s="42" t="s">
        <v>92</v>
      </c>
      <c r="L4" s="42"/>
      <c r="M4" s="22" t="s">
        <v>0</v>
      </c>
      <c r="N4" s="42" t="s">
        <v>93</v>
      </c>
      <c r="O4" s="42"/>
      <c r="P4" s="22" t="s">
        <v>0</v>
      </c>
      <c r="Q4" s="42" t="s">
        <v>94</v>
      </c>
      <c r="R4" s="42"/>
    </row>
    <row r="5" spans="1:18" ht="12" customHeight="1" x14ac:dyDescent="0.3">
      <c r="A5" s="23" t="s">
        <v>0</v>
      </c>
      <c r="B5" s="23" t="s">
        <v>733</v>
      </c>
      <c r="C5" s="23" t="s">
        <v>67</v>
      </c>
      <c r="D5" s="23" t="s">
        <v>0</v>
      </c>
      <c r="E5" s="9" t="s">
        <v>95</v>
      </c>
      <c r="F5" s="9" t="s">
        <v>96</v>
      </c>
      <c r="G5" s="23" t="s">
        <v>0</v>
      </c>
      <c r="H5" s="9" t="s">
        <v>95</v>
      </c>
      <c r="I5" s="9" t="s">
        <v>96</v>
      </c>
      <c r="J5" s="23" t="s">
        <v>0</v>
      </c>
      <c r="K5" s="9" t="s">
        <v>95</v>
      </c>
      <c r="L5" s="9" t="s">
        <v>96</v>
      </c>
      <c r="M5" s="23" t="s">
        <v>0</v>
      </c>
      <c r="N5" s="9" t="s">
        <v>95</v>
      </c>
      <c r="O5" s="9" t="s">
        <v>96</v>
      </c>
      <c r="P5" s="23" t="s">
        <v>0</v>
      </c>
      <c r="Q5" s="9" t="s">
        <v>95</v>
      </c>
      <c r="R5" s="9" t="s">
        <v>96</v>
      </c>
    </row>
    <row r="6" spans="1:18" ht="12" customHeight="1" x14ac:dyDescent="0.3">
      <c r="A6" s="43" t="s">
        <v>75</v>
      </c>
      <c r="B6" s="46" t="s">
        <v>727</v>
      </c>
      <c r="C6" s="14" t="s">
        <v>77</v>
      </c>
      <c r="D6" s="24" t="s">
        <v>97</v>
      </c>
      <c r="E6" s="25">
        <v>10.1</v>
      </c>
      <c r="F6" s="25">
        <v>8.1999999999999993</v>
      </c>
      <c r="G6" s="24" t="s">
        <v>97</v>
      </c>
      <c r="H6" s="25">
        <v>9.6</v>
      </c>
      <c r="I6" s="25">
        <v>10.3</v>
      </c>
      <c r="J6" s="24" t="s">
        <v>97</v>
      </c>
      <c r="K6" s="25">
        <v>11.3</v>
      </c>
      <c r="L6" s="25">
        <v>10.6</v>
      </c>
      <c r="M6" s="24" t="s">
        <v>97</v>
      </c>
      <c r="N6" s="25">
        <v>11.9</v>
      </c>
      <c r="O6" s="25">
        <v>13.5</v>
      </c>
      <c r="P6" s="24" t="s">
        <v>97</v>
      </c>
      <c r="Q6" s="25">
        <v>14.5</v>
      </c>
      <c r="R6" s="25">
        <v>17.600000000000001</v>
      </c>
    </row>
    <row r="7" spans="1:18" ht="12" customHeight="1" x14ac:dyDescent="0.3">
      <c r="A7" s="44"/>
      <c r="B7" s="44"/>
      <c r="C7" s="14" t="s">
        <v>78</v>
      </c>
      <c r="D7" s="24" t="s">
        <v>97</v>
      </c>
      <c r="E7" s="25">
        <v>7.5</v>
      </c>
      <c r="F7" s="25">
        <v>8.4</v>
      </c>
      <c r="G7" s="24" t="s">
        <v>97</v>
      </c>
      <c r="H7" s="25">
        <v>7.9</v>
      </c>
      <c r="I7" s="25">
        <v>10.9</v>
      </c>
      <c r="J7" s="24" t="s">
        <v>97</v>
      </c>
      <c r="K7" s="25">
        <v>11.3</v>
      </c>
      <c r="L7" s="25">
        <v>12.5</v>
      </c>
      <c r="M7" s="24" t="s">
        <v>97</v>
      </c>
      <c r="N7" s="25">
        <v>13</v>
      </c>
      <c r="O7" s="25">
        <v>13.5</v>
      </c>
      <c r="P7" s="24" t="s">
        <v>97</v>
      </c>
      <c r="Q7" s="25">
        <v>18.3</v>
      </c>
      <c r="R7" s="25">
        <v>18.100000000000001</v>
      </c>
    </row>
    <row r="8" spans="1:18" ht="12" customHeight="1" x14ac:dyDescent="0.3">
      <c r="A8" s="44"/>
      <c r="B8" s="44"/>
      <c r="C8" s="14" t="s">
        <v>12</v>
      </c>
      <c r="D8" s="24" t="s">
        <v>97</v>
      </c>
      <c r="E8" s="25">
        <v>7.5</v>
      </c>
      <c r="F8" s="25">
        <v>9.1999999999999993</v>
      </c>
      <c r="G8" s="24" t="s">
        <v>97</v>
      </c>
      <c r="H8" s="25">
        <v>11.3</v>
      </c>
      <c r="I8" s="25">
        <v>11.4</v>
      </c>
      <c r="J8" s="24" t="s">
        <v>97</v>
      </c>
      <c r="K8" s="25">
        <v>16.899999999999999</v>
      </c>
      <c r="L8" s="25">
        <v>14.2</v>
      </c>
      <c r="M8" s="24" t="s">
        <v>97</v>
      </c>
      <c r="N8" s="25">
        <v>20.8</v>
      </c>
      <c r="O8" s="25">
        <v>20.9</v>
      </c>
      <c r="P8" s="24" t="s">
        <v>97</v>
      </c>
      <c r="Q8" s="25">
        <v>25.5</v>
      </c>
      <c r="R8" s="25">
        <v>26.8</v>
      </c>
    </row>
    <row r="9" spans="1:18" ht="12" customHeight="1" x14ac:dyDescent="0.3">
      <c r="A9" s="44"/>
      <c r="B9" s="44"/>
      <c r="C9" s="16" t="s">
        <v>13</v>
      </c>
      <c r="D9" s="28" t="s">
        <v>97</v>
      </c>
      <c r="E9" s="27">
        <v>9</v>
      </c>
      <c r="F9" s="27">
        <v>8.6</v>
      </c>
      <c r="G9" s="28" t="s">
        <v>97</v>
      </c>
      <c r="H9" s="27">
        <v>9.3000000000000007</v>
      </c>
      <c r="I9" s="27">
        <v>10.3</v>
      </c>
      <c r="J9" s="28" t="s">
        <v>97</v>
      </c>
      <c r="K9" s="27">
        <v>12.7</v>
      </c>
      <c r="L9" s="27">
        <v>11.3</v>
      </c>
      <c r="M9" s="28" t="s">
        <v>97</v>
      </c>
      <c r="N9" s="27">
        <v>11.5</v>
      </c>
      <c r="O9" s="27">
        <v>15.4</v>
      </c>
      <c r="P9" s="28" t="s">
        <v>97</v>
      </c>
      <c r="Q9" s="27">
        <v>17.2</v>
      </c>
      <c r="R9" s="27">
        <v>18.3</v>
      </c>
    </row>
    <row r="10" spans="1:18" ht="12" customHeight="1" x14ac:dyDescent="0.3">
      <c r="A10" s="44"/>
      <c r="B10" s="46" t="s">
        <v>728</v>
      </c>
      <c r="C10" s="14" t="s">
        <v>77</v>
      </c>
      <c r="D10" s="24" t="s">
        <v>97</v>
      </c>
      <c r="E10" s="25">
        <v>2.4</v>
      </c>
      <c r="F10" s="25">
        <v>6.3</v>
      </c>
      <c r="G10" s="24" t="s">
        <v>97</v>
      </c>
      <c r="H10" s="25">
        <v>1.5</v>
      </c>
      <c r="I10" s="25">
        <v>2.5</v>
      </c>
      <c r="J10" s="24" t="s">
        <v>97</v>
      </c>
      <c r="K10" s="25">
        <v>1.3</v>
      </c>
      <c r="L10" s="25">
        <v>1.6</v>
      </c>
      <c r="M10" s="24" t="s">
        <v>97</v>
      </c>
      <c r="N10" s="25">
        <v>2</v>
      </c>
      <c r="O10" s="25">
        <v>1.3</v>
      </c>
      <c r="P10" s="24" t="s">
        <v>97</v>
      </c>
      <c r="Q10" s="25">
        <v>0.9</v>
      </c>
      <c r="R10" s="25">
        <v>0.6</v>
      </c>
    </row>
    <row r="11" spans="1:18" ht="12" customHeight="1" x14ac:dyDescent="0.3">
      <c r="A11" s="44"/>
      <c r="B11" s="44"/>
      <c r="C11" s="14" t="s">
        <v>78</v>
      </c>
      <c r="D11" s="24" t="s">
        <v>97</v>
      </c>
      <c r="E11" s="25">
        <v>2.6</v>
      </c>
      <c r="F11" s="25">
        <v>5.0999999999999996</v>
      </c>
      <c r="G11" s="24" t="s">
        <v>97</v>
      </c>
      <c r="H11" s="25">
        <v>1.3</v>
      </c>
      <c r="I11" s="25">
        <v>2.2999999999999998</v>
      </c>
      <c r="J11" s="24" t="s">
        <v>97</v>
      </c>
      <c r="K11" s="25">
        <v>1.2</v>
      </c>
      <c r="L11" s="25">
        <v>1.5</v>
      </c>
      <c r="M11" s="24" t="s">
        <v>97</v>
      </c>
      <c r="N11" s="25">
        <v>1.2</v>
      </c>
      <c r="O11" s="25">
        <v>1.8</v>
      </c>
      <c r="P11" s="24" t="s">
        <v>97</v>
      </c>
      <c r="Q11" s="25">
        <v>1.4</v>
      </c>
      <c r="R11" s="25">
        <v>1.1000000000000001</v>
      </c>
    </row>
    <row r="12" spans="1:18" ht="12" customHeight="1" x14ac:dyDescent="0.3">
      <c r="A12" s="44"/>
      <c r="B12" s="44"/>
      <c r="C12" s="14" t="s">
        <v>12</v>
      </c>
      <c r="D12" s="24" t="s">
        <v>97</v>
      </c>
      <c r="E12" s="25">
        <v>3.8</v>
      </c>
      <c r="F12" s="25">
        <v>5.6</v>
      </c>
      <c r="G12" s="24" t="s">
        <v>97</v>
      </c>
      <c r="H12" s="25">
        <v>1.5</v>
      </c>
      <c r="I12" s="25">
        <v>2.1</v>
      </c>
      <c r="J12" s="24" t="s">
        <v>97</v>
      </c>
      <c r="K12" s="25">
        <v>0.9</v>
      </c>
      <c r="L12" s="25">
        <v>1</v>
      </c>
      <c r="M12" s="24" t="s">
        <v>97</v>
      </c>
      <c r="N12" s="25">
        <v>0.9</v>
      </c>
      <c r="O12" s="25">
        <v>1.3</v>
      </c>
      <c r="P12" s="24" t="s">
        <v>97</v>
      </c>
      <c r="Q12" s="25">
        <v>0.9</v>
      </c>
      <c r="R12" s="25">
        <v>1</v>
      </c>
    </row>
    <row r="13" spans="1:18" ht="12" customHeight="1" x14ac:dyDescent="0.3">
      <c r="A13" s="44"/>
      <c r="B13" s="44"/>
      <c r="C13" s="16" t="s">
        <v>13</v>
      </c>
      <c r="D13" s="28" t="s">
        <v>97</v>
      </c>
      <c r="E13" s="27">
        <v>7.5</v>
      </c>
      <c r="F13" s="27">
        <v>10.5</v>
      </c>
      <c r="G13" s="28" t="s">
        <v>97</v>
      </c>
      <c r="H13" s="27">
        <v>4.5</v>
      </c>
      <c r="I13" s="27">
        <v>6.4</v>
      </c>
      <c r="J13" s="28" t="s">
        <v>97</v>
      </c>
      <c r="K13" s="27">
        <v>4</v>
      </c>
      <c r="L13" s="27">
        <v>4.2</v>
      </c>
      <c r="M13" s="28" t="s">
        <v>97</v>
      </c>
      <c r="N13" s="27">
        <v>3.7</v>
      </c>
      <c r="O13" s="27">
        <v>4.0999999999999996</v>
      </c>
      <c r="P13" s="28" t="s">
        <v>97</v>
      </c>
      <c r="Q13" s="27">
        <v>1.7</v>
      </c>
      <c r="R13" s="27">
        <v>2.6</v>
      </c>
    </row>
    <row r="14" spans="1:18" ht="12" customHeight="1" x14ac:dyDescent="0.3">
      <c r="A14" s="44"/>
      <c r="B14" s="46" t="s">
        <v>729</v>
      </c>
      <c r="C14" s="14" t="s">
        <v>77</v>
      </c>
      <c r="D14" s="24" t="s">
        <v>97</v>
      </c>
      <c r="E14" s="25">
        <v>47.8</v>
      </c>
      <c r="F14" s="25">
        <v>46.8</v>
      </c>
      <c r="G14" s="24" t="s">
        <v>97</v>
      </c>
      <c r="H14" s="25">
        <v>48.2</v>
      </c>
      <c r="I14" s="25">
        <v>48.9</v>
      </c>
      <c r="J14" s="24" t="s">
        <v>97</v>
      </c>
      <c r="K14" s="25">
        <v>48.5</v>
      </c>
      <c r="L14" s="25">
        <v>51.9</v>
      </c>
      <c r="M14" s="24" t="s">
        <v>97</v>
      </c>
      <c r="N14" s="25">
        <v>47.8</v>
      </c>
      <c r="O14" s="25">
        <v>52.1</v>
      </c>
      <c r="P14" s="24" t="s">
        <v>97</v>
      </c>
      <c r="Q14" s="25">
        <v>48.5</v>
      </c>
      <c r="R14" s="25">
        <v>46.7</v>
      </c>
    </row>
    <row r="15" spans="1:18" ht="12" customHeight="1" x14ac:dyDescent="0.3">
      <c r="A15" s="44"/>
      <c r="B15" s="44"/>
      <c r="C15" s="14" t="s">
        <v>78</v>
      </c>
      <c r="D15" s="24" t="s">
        <v>97</v>
      </c>
      <c r="E15" s="25">
        <v>49.1</v>
      </c>
      <c r="F15" s="25">
        <v>45.6</v>
      </c>
      <c r="G15" s="24" t="s">
        <v>97</v>
      </c>
      <c r="H15" s="25">
        <v>49.8</v>
      </c>
      <c r="I15" s="25">
        <v>49.1</v>
      </c>
      <c r="J15" s="24" t="s">
        <v>97</v>
      </c>
      <c r="K15" s="25">
        <v>48.4</v>
      </c>
      <c r="L15" s="25">
        <v>49</v>
      </c>
      <c r="M15" s="24" t="s">
        <v>97</v>
      </c>
      <c r="N15" s="25">
        <v>48.1</v>
      </c>
      <c r="O15" s="25">
        <v>50.5</v>
      </c>
      <c r="P15" s="24" t="s">
        <v>97</v>
      </c>
      <c r="Q15" s="25">
        <v>48.4</v>
      </c>
      <c r="R15" s="25">
        <v>48.3</v>
      </c>
    </row>
    <row r="16" spans="1:18" ht="12" customHeight="1" x14ac:dyDescent="0.3">
      <c r="A16" s="44"/>
      <c r="B16" s="44"/>
      <c r="C16" s="14" t="s">
        <v>12</v>
      </c>
      <c r="D16" s="24" t="s">
        <v>97</v>
      </c>
      <c r="E16" s="25">
        <v>42.8</v>
      </c>
      <c r="F16" s="25">
        <v>43.6</v>
      </c>
      <c r="G16" s="24" t="s">
        <v>97</v>
      </c>
      <c r="H16" s="25">
        <v>47.9</v>
      </c>
      <c r="I16" s="25">
        <v>47</v>
      </c>
      <c r="J16" s="24" t="s">
        <v>97</v>
      </c>
      <c r="K16" s="25">
        <v>44.6</v>
      </c>
      <c r="L16" s="25">
        <v>47.5</v>
      </c>
      <c r="M16" s="24" t="s">
        <v>97</v>
      </c>
      <c r="N16" s="25">
        <v>44.4</v>
      </c>
      <c r="O16" s="25">
        <v>45.7</v>
      </c>
      <c r="P16" s="24" t="s">
        <v>97</v>
      </c>
      <c r="Q16" s="25">
        <v>43.6</v>
      </c>
      <c r="R16" s="25">
        <v>40.4</v>
      </c>
    </row>
    <row r="17" spans="1:18" ht="12" customHeight="1" x14ac:dyDescent="0.3">
      <c r="A17" s="44"/>
      <c r="B17" s="44"/>
      <c r="C17" s="16" t="s">
        <v>13</v>
      </c>
      <c r="D17" s="28" t="s">
        <v>97</v>
      </c>
      <c r="E17" s="27">
        <v>40.4</v>
      </c>
      <c r="F17" s="27">
        <v>41.8</v>
      </c>
      <c r="G17" s="28" t="s">
        <v>97</v>
      </c>
      <c r="H17" s="27">
        <v>47.2</v>
      </c>
      <c r="I17" s="27">
        <v>45.4</v>
      </c>
      <c r="J17" s="28" t="s">
        <v>97</v>
      </c>
      <c r="K17" s="27">
        <v>46.8</v>
      </c>
      <c r="L17" s="27">
        <v>49.3</v>
      </c>
      <c r="M17" s="28" t="s">
        <v>97</v>
      </c>
      <c r="N17" s="27">
        <v>50.4</v>
      </c>
      <c r="O17" s="27">
        <v>49.2</v>
      </c>
      <c r="P17" s="28" t="s">
        <v>97</v>
      </c>
      <c r="Q17" s="27">
        <v>48.6</v>
      </c>
      <c r="R17" s="27">
        <v>49</v>
      </c>
    </row>
    <row r="18" spans="1:18" ht="12" customHeight="1" x14ac:dyDescent="0.3">
      <c r="A18" s="43" t="s">
        <v>79</v>
      </c>
      <c r="B18" s="46" t="s">
        <v>727</v>
      </c>
      <c r="C18" s="14" t="s">
        <v>77</v>
      </c>
      <c r="D18" s="29" t="s">
        <v>99</v>
      </c>
      <c r="E18" s="29">
        <v>43</v>
      </c>
      <c r="F18" s="29">
        <v>90</v>
      </c>
      <c r="G18" s="29" t="s">
        <v>99</v>
      </c>
      <c r="H18" s="29">
        <v>88</v>
      </c>
      <c r="I18" s="29">
        <v>162</v>
      </c>
      <c r="J18" s="29" t="s">
        <v>99</v>
      </c>
      <c r="K18" s="29">
        <v>143</v>
      </c>
      <c r="L18" s="29">
        <v>200</v>
      </c>
      <c r="M18" s="29" t="s">
        <v>99</v>
      </c>
      <c r="N18" s="29">
        <v>113</v>
      </c>
      <c r="O18" s="29">
        <v>191</v>
      </c>
      <c r="P18" s="29" t="s">
        <v>99</v>
      </c>
      <c r="Q18" s="29">
        <v>85</v>
      </c>
      <c r="R18" s="29">
        <v>168</v>
      </c>
    </row>
    <row r="19" spans="1:18" ht="12" customHeight="1" x14ac:dyDescent="0.3">
      <c r="A19" s="44"/>
      <c r="B19" s="44"/>
      <c r="C19" s="14" t="s">
        <v>78</v>
      </c>
      <c r="D19" s="29" t="s">
        <v>99</v>
      </c>
      <c r="E19" s="29">
        <v>32</v>
      </c>
      <c r="F19" s="29">
        <v>94</v>
      </c>
      <c r="G19" s="29" t="s">
        <v>99</v>
      </c>
      <c r="H19" s="29">
        <v>76</v>
      </c>
      <c r="I19" s="29">
        <v>167</v>
      </c>
      <c r="J19" s="29" t="s">
        <v>99</v>
      </c>
      <c r="K19" s="29">
        <v>145</v>
      </c>
      <c r="L19" s="29">
        <v>240</v>
      </c>
      <c r="M19" s="29" t="s">
        <v>99</v>
      </c>
      <c r="N19" s="29">
        <v>124</v>
      </c>
      <c r="O19" s="29">
        <v>191</v>
      </c>
      <c r="P19" s="29" t="s">
        <v>99</v>
      </c>
      <c r="Q19" s="29">
        <v>103</v>
      </c>
      <c r="R19" s="29">
        <v>166</v>
      </c>
    </row>
    <row r="20" spans="1:18" ht="12" customHeight="1" x14ac:dyDescent="0.3">
      <c r="A20" s="44"/>
      <c r="B20" s="44"/>
      <c r="C20" s="14" t="s">
        <v>12</v>
      </c>
      <c r="D20" s="29" t="s">
        <v>99</v>
      </c>
      <c r="E20" s="29">
        <v>36</v>
      </c>
      <c r="F20" s="29">
        <v>116</v>
      </c>
      <c r="G20" s="29" t="s">
        <v>99</v>
      </c>
      <c r="H20" s="29">
        <v>117</v>
      </c>
      <c r="I20" s="29">
        <v>195</v>
      </c>
      <c r="J20" s="29" t="s">
        <v>99</v>
      </c>
      <c r="K20" s="29">
        <v>252</v>
      </c>
      <c r="L20" s="29">
        <v>311</v>
      </c>
      <c r="M20" s="29" t="s">
        <v>99</v>
      </c>
      <c r="N20" s="29">
        <v>243</v>
      </c>
      <c r="O20" s="29">
        <v>362</v>
      </c>
      <c r="P20" s="29" t="s">
        <v>99</v>
      </c>
      <c r="Q20" s="29">
        <v>177</v>
      </c>
      <c r="R20" s="29">
        <v>313</v>
      </c>
    </row>
    <row r="21" spans="1:18" ht="12" customHeight="1" x14ac:dyDescent="0.3">
      <c r="A21" s="44"/>
      <c r="B21" s="44"/>
      <c r="C21" s="16" t="s">
        <v>13</v>
      </c>
      <c r="D21" s="30" t="s">
        <v>99</v>
      </c>
      <c r="E21" s="30">
        <v>43</v>
      </c>
      <c r="F21" s="30">
        <v>107</v>
      </c>
      <c r="G21" s="30" t="s">
        <v>99</v>
      </c>
      <c r="H21" s="30">
        <v>93</v>
      </c>
      <c r="I21" s="30">
        <v>169</v>
      </c>
      <c r="J21" s="30" t="s">
        <v>99</v>
      </c>
      <c r="K21" s="30">
        <v>188</v>
      </c>
      <c r="L21" s="30">
        <v>241</v>
      </c>
      <c r="M21" s="30" t="s">
        <v>99</v>
      </c>
      <c r="N21" s="30">
        <v>129</v>
      </c>
      <c r="O21" s="30">
        <v>259</v>
      </c>
      <c r="P21" s="30" t="s">
        <v>99</v>
      </c>
      <c r="Q21" s="30">
        <v>121</v>
      </c>
      <c r="R21" s="30">
        <v>208</v>
      </c>
    </row>
    <row r="22" spans="1:18" ht="12" customHeight="1" x14ac:dyDescent="0.3">
      <c r="A22" s="44"/>
      <c r="B22" s="46" t="s">
        <v>728</v>
      </c>
      <c r="C22" s="14" t="s">
        <v>77</v>
      </c>
      <c r="D22" s="29" t="s">
        <v>99</v>
      </c>
      <c r="E22" s="29">
        <v>10</v>
      </c>
      <c r="F22" s="29">
        <v>69</v>
      </c>
      <c r="G22" s="29" t="s">
        <v>99</v>
      </c>
      <c r="H22" s="29">
        <v>14</v>
      </c>
      <c r="I22" s="29">
        <v>40</v>
      </c>
      <c r="J22" s="29" t="s">
        <v>99</v>
      </c>
      <c r="K22" s="29">
        <v>16</v>
      </c>
      <c r="L22" s="29">
        <v>31</v>
      </c>
      <c r="M22" s="29" t="s">
        <v>99</v>
      </c>
      <c r="N22" s="29">
        <v>19</v>
      </c>
      <c r="O22" s="29">
        <v>19</v>
      </c>
      <c r="P22" s="29" t="s">
        <v>99</v>
      </c>
      <c r="Q22" s="29">
        <v>5</v>
      </c>
      <c r="R22" s="29">
        <v>6</v>
      </c>
    </row>
    <row r="23" spans="1:18" ht="12" customHeight="1" x14ac:dyDescent="0.3">
      <c r="A23" s="44"/>
      <c r="B23" s="44"/>
      <c r="C23" s="14" t="s">
        <v>78</v>
      </c>
      <c r="D23" s="29" t="s">
        <v>99</v>
      </c>
      <c r="E23" s="29">
        <v>11</v>
      </c>
      <c r="F23" s="29">
        <v>57</v>
      </c>
      <c r="G23" s="29" t="s">
        <v>99</v>
      </c>
      <c r="H23" s="29">
        <v>12</v>
      </c>
      <c r="I23" s="29">
        <v>35</v>
      </c>
      <c r="J23" s="29" t="s">
        <v>99</v>
      </c>
      <c r="K23" s="29">
        <v>15</v>
      </c>
      <c r="L23" s="29">
        <v>28</v>
      </c>
      <c r="M23" s="29" t="s">
        <v>99</v>
      </c>
      <c r="N23" s="29">
        <v>11</v>
      </c>
      <c r="O23" s="29">
        <v>25</v>
      </c>
      <c r="P23" s="29" t="s">
        <v>99</v>
      </c>
      <c r="Q23" s="29">
        <v>8</v>
      </c>
      <c r="R23" s="29">
        <v>10</v>
      </c>
    </row>
    <row r="24" spans="1:18" ht="12" customHeight="1" x14ac:dyDescent="0.3">
      <c r="A24" s="44"/>
      <c r="B24" s="44"/>
      <c r="C24" s="14" t="s">
        <v>12</v>
      </c>
      <c r="D24" s="29" t="s">
        <v>99</v>
      </c>
      <c r="E24" s="29">
        <v>18</v>
      </c>
      <c r="F24" s="29">
        <v>71</v>
      </c>
      <c r="G24" s="29" t="s">
        <v>99</v>
      </c>
      <c r="H24" s="29">
        <v>15</v>
      </c>
      <c r="I24" s="29">
        <v>36</v>
      </c>
      <c r="J24" s="29" t="s">
        <v>99</v>
      </c>
      <c r="K24" s="29">
        <v>13</v>
      </c>
      <c r="L24" s="29">
        <v>21</v>
      </c>
      <c r="M24" s="29" t="s">
        <v>99</v>
      </c>
      <c r="N24" s="29">
        <v>10</v>
      </c>
      <c r="O24" s="29">
        <v>22</v>
      </c>
      <c r="P24" s="29" t="s">
        <v>99</v>
      </c>
      <c r="Q24" s="29">
        <v>6</v>
      </c>
      <c r="R24" s="29">
        <v>12</v>
      </c>
    </row>
    <row r="25" spans="1:18" ht="12" customHeight="1" x14ac:dyDescent="0.3">
      <c r="A25" s="44"/>
      <c r="B25" s="44"/>
      <c r="C25" s="16" t="s">
        <v>13</v>
      </c>
      <c r="D25" s="30" t="s">
        <v>99</v>
      </c>
      <c r="E25" s="30">
        <v>36</v>
      </c>
      <c r="F25" s="30">
        <v>130</v>
      </c>
      <c r="G25" s="30" t="s">
        <v>99</v>
      </c>
      <c r="H25" s="30">
        <v>45</v>
      </c>
      <c r="I25" s="30">
        <v>105</v>
      </c>
      <c r="J25" s="30" t="s">
        <v>99</v>
      </c>
      <c r="K25" s="30">
        <v>60</v>
      </c>
      <c r="L25" s="30">
        <v>91</v>
      </c>
      <c r="M25" s="30" t="s">
        <v>99</v>
      </c>
      <c r="N25" s="30">
        <v>42</v>
      </c>
      <c r="O25" s="30">
        <v>69</v>
      </c>
      <c r="P25" s="30" t="s">
        <v>99</v>
      </c>
      <c r="Q25" s="30">
        <v>12</v>
      </c>
      <c r="R25" s="30">
        <v>29</v>
      </c>
    </row>
    <row r="26" spans="1:18" ht="12" customHeight="1" x14ac:dyDescent="0.3">
      <c r="A26" s="44"/>
      <c r="B26" s="46" t="s">
        <v>729</v>
      </c>
      <c r="C26" s="14" t="s">
        <v>77</v>
      </c>
      <c r="D26" s="29" t="s">
        <v>99</v>
      </c>
      <c r="E26" s="29">
        <v>203</v>
      </c>
      <c r="F26" s="29">
        <v>514</v>
      </c>
      <c r="G26" s="29" t="s">
        <v>99</v>
      </c>
      <c r="H26" s="29">
        <v>441</v>
      </c>
      <c r="I26" s="29">
        <v>772</v>
      </c>
      <c r="J26" s="29" t="s">
        <v>99</v>
      </c>
      <c r="K26" s="29">
        <v>611</v>
      </c>
      <c r="L26" s="29">
        <v>976</v>
      </c>
      <c r="M26" s="29" t="s">
        <v>99</v>
      </c>
      <c r="N26" s="29">
        <v>454</v>
      </c>
      <c r="O26" s="29">
        <v>734</v>
      </c>
      <c r="P26" s="29" t="s">
        <v>99</v>
      </c>
      <c r="Q26" s="29">
        <v>285</v>
      </c>
      <c r="R26" s="29">
        <v>446</v>
      </c>
    </row>
    <row r="27" spans="1:18" ht="12" customHeight="1" x14ac:dyDescent="0.3">
      <c r="A27" s="44"/>
      <c r="B27" s="44"/>
      <c r="C27" s="14" t="s">
        <v>78</v>
      </c>
      <c r="D27" s="29" t="s">
        <v>99</v>
      </c>
      <c r="E27" s="29">
        <v>208</v>
      </c>
      <c r="F27" s="29">
        <v>510</v>
      </c>
      <c r="G27" s="29" t="s">
        <v>99</v>
      </c>
      <c r="H27" s="29">
        <v>478</v>
      </c>
      <c r="I27" s="29">
        <v>751</v>
      </c>
      <c r="J27" s="29" t="s">
        <v>99</v>
      </c>
      <c r="K27" s="29">
        <v>623</v>
      </c>
      <c r="L27" s="29">
        <v>941</v>
      </c>
      <c r="M27" s="29" t="s">
        <v>99</v>
      </c>
      <c r="N27" s="29">
        <v>458</v>
      </c>
      <c r="O27" s="29">
        <v>716</v>
      </c>
      <c r="P27" s="29" t="s">
        <v>99</v>
      </c>
      <c r="Q27" s="29">
        <v>272</v>
      </c>
      <c r="R27" s="29">
        <v>443</v>
      </c>
    </row>
    <row r="28" spans="1:18" ht="12" customHeight="1" x14ac:dyDescent="0.3">
      <c r="A28" s="44"/>
      <c r="B28" s="44"/>
      <c r="C28" s="14" t="s">
        <v>12</v>
      </c>
      <c r="D28" s="29" t="s">
        <v>99</v>
      </c>
      <c r="E28" s="29">
        <v>205</v>
      </c>
      <c r="F28" s="29">
        <v>548</v>
      </c>
      <c r="G28" s="29" t="s">
        <v>99</v>
      </c>
      <c r="H28" s="29">
        <v>495</v>
      </c>
      <c r="I28" s="29">
        <v>801</v>
      </c>
      <c r="J28" s="29" t="s">
        <v>99</v>
      </c>
      <c r="K28" s="29">
        <v>667</v>
      </c>
      <c r="L28" s="29" t="s">
        <v>519</v>
      </c>
      <c r="M28" s="29" t="s">
        <v>99</v>
      </c>
      <c r="N28" s="29">
        <v>520</v>
      </c>
      <c r="O28" s="29">
        <v>793</v>
      </c>
      <c r="P28" s="29" t="s">
        <v>99</v>
      </c>
      <c r="Q28" s="29">
        <v>303</v>
      </c>
      <c r="R28" s="29">
        <v>473</v>
      </c>
    </row>
    <row r="29" spans="1:18" ht="12" customHeight="1" x14ac:dyDescent="0.3">
      <c r="A29" s="44"/>
      <c r="B29" s="44"/>
      <c r="C29" s="16" t="s">
        <v>13</v>
      </c>
      <c r="D29" s="30" t="s">
        <v>99</v>
      </c>
      <c r="E29" s="30">
        <v>194</v>
      </c>
      <c r="F29" s="30">
        <v>520</v>
      </c>
      <c r="G29" s="30" t="s">
        <v>99</v>
      </c>
      <c r="H29" s="30">
        <v>470</v>
      </c>
      <c r="I29" s="30">
        <v>745</v>
      </c>
      <c r="J29" s="30" t="s">
        <v>99</v>
      </c>
      <c r="K29" s="30">
        <v>694</v>
      </c>
      <c r="L29" s="30" t="s">
        <v>831</v>
      </c>
      <c r="M29" s="30" t="s">
        <v>99</v>
      </c>
      <c r="N29" s="30">
        <v>568</v>
      </c>
      <c r="O29" s="30">
        <v>830</v>
      </c>
      <c r="P29" s="30" t="s">
        <v>99</v>
      </c>
      <c r="Q29" s="30">
        <v>341</v>
      </c>
      <c r="R29" s="30">
        <v>556</v>
      </c>
    </row>
    <row r="30" spans="1:18" ht="12" customHeight="1" x14ac:dyDescent="0.3">
      <c r="A30" s="43" t="s">
        <v>80</v>
      </c>
      <c r="B30" s="46" t="s">
        <v>727</v>
      </c>
      <c r="C30" s="14" t="s">
        <v>77</v>
      </c>
      <c r="D30" s="29" t="s">
        <v>99</v>
      </c>
      <c r="E30" s="29">
        <v>425</v>
      </c>
      <c r="F30" s="29" t="s">
        <v>432</v>
      </c>
      <c r="G30" s="29" t="s">
        <v>99</v>
      </c>
      <c r="H30" s="29">
        <v>915</v>
      </c>
      <c r="I30" s="29" t="s">
        <v>832</v>
      </c>
      <c r="J30" s="29" t="s">
        <v>99</v>
      </c>
      <c r="K30" s="29" t="s">
        <v>247</v>
      </c>
      <c r="L30" s="29" t="s">
        <v>833</v>
      </c>
      <c r="M30" s="29" t="s">
        <v>99</v>
      </c>
      <c r="N30" s="29">
        <v>950</v>
      </c>
      <c r="O30" s="29" t="s">
        <v>136</v>
      </c>
      <c r="P30" s="29" t="s">
        <v>99</v>
      </c>
      <c r="Q30" s="29">
        <v>588</v>
      </c>
      <c r="R30" s="29">
        <v>956</v>
      </c>
    </row>
    <row r="31" spans="1:18" ht="12" customHeight="1" x14ac:dyDescent="0.3">
      <c r="A31" s="44"/>
      <c r="B31" s="44"/>
      <c r="C31" s="14" t="s">
        <v>78</v>
      </c>
      <c r="D31" s="29" t="s">
        <v>99</v>
      </c>
      <c r="E31" s="29">
        <v>424</v>
      </c>
      <c r="F31" s="29" t="s">
        <v>834</v>
      </c>
      <c r="G31" s="29" t="s">
        <v>99</v>
      </c>
      <c r="H31" s="29">
        <v>959</v>
      </c>
      <c r="I31" s="29" t="s">
        <v>835</v>
      </c>
      <c r="J31" s="29" t="s">
        <v>99</v>
      </c>
      <c r="K31" s="29" t="s">
        <v>836</v>
      </c>
      <c r="L31" s="29" t="s">
        <v>837</v>
      </c>
      <c r="M31" s="29" t="s">
        <v>99</v>
      </c>
      <c r="N31" s="29">
        <v>953</v>
      </c>
      <c r="O31" s="29" t="s">
        <v>264</v>
      </c>
      <c r="P31" s="29" t="s">
        <v>99</v>
      </c>
      <c r="Q31" s="29">
        <v>562</v>
      </c>
      <c r="R31" s="29">
        <v>918</v>
      </c>
    </row>
    <row r="32" spans="1:18" ht="12" customHeight="1" x14ac:dyDescent="0.3">
      <c r="A32" s="44"/>
      <c r="B32" s="44"/>
      <c r="C32" s="14" t="s">
        <v>12</v>
      </c>
      <c r="D32" s="29" t="s">
        <v>99</v>
      </c>
      <c r="E32" s="29">
        <v>479</v>
      </c>
      <c r="F32" s="29" t="s">
        <v>544</v>
      </c>
      <c r="G32" s="29" t="s">
        <v>99</v>
      </c>
      <c r="H32" s="29" t="s">
        <v>200</v>
      </c>
      <c r="I32" s="29" t="s">
        <v>838</v>
      </c>
      <c r="J32" s="29" t="s">
        <v>99</v>
      </c>
      <c r="K32" s="29" t="s">
        <v>354</v>
      </c>
      <c r="L32" s="29" t="s">
        <v>839</v>
      </c>
      <c r="M32" s="29" t="s">
        <v>99</v>
      </c>
      <c r="N32" s="29" t="s">
        <v>840</v>
      </c>
      <c r="O32" s="29" t="s">
        <v>841</v>
      </c>
      <c r="P32" s="29" t="s">
        <v>99</v>
      </c>
      <c r="Q32" s="29">
        <v>695</v>
      </c>
      <c r="R32" s="29" t="s">
        <v>333</v>
      </c>
    </row>
    <row r="33" spans="1:18" ht="12" customHeight="1" x14ac:dyDescent="0.3">
      <c r="A33" s="44"/>
      <c r="B33" s="44"/>
      <c r="C33" s="16" t="s">
        <v>13</v>
      </c>
      <c r="D33" s="30" t="s">
        <v>99</v>
      </c>
      <c r="E33" s="30">
        <v>480</v>
      </c>
      <c r="F33" s="30" t="s">
        <v>842</v>
      </c>
      <c r="G33" s="30" t="s">
        <v>99</v>
      </c>
      <c r="H33" s="30">
        <v>995</v>
      </c>
      <c r="I33" s="30" t="s">
        <v>843</v>
      </c>
      <c r="J33" s="30" t="s">
        <v>99</v>
      </c>
      <c r="K33" s="30" t="s">
        <v>844</v>
      </c>
      <c r="L33" s="30" t="s">
        <v>845</v>
      </c>
      <c r="M33" s="30" t="s">
        <v>99</v>
      </c>
      <c r="N33" s="30" t="s">
        <v>696</v>
      </c>
      <c r="O33" s="30" t="s">
        <v>846</v>
      </c>
      <c r="P33" s="30" t="s">
        <v>99</v>
      </c>
      <c r="Q33" s="30">
        <v>702</v>
      </c>
      <c r="R33" s="30" t="s">
        <v>301</v>
      </c>
    </row>
    <row r="34" spans="1:18" ht="12" customHeight="1" x14ac:dyDescent="0.3">
      <c r="A34" s="44"/>
      <c r="B34" s="46" t="s">
        <v>728</v>
      </c>
      <c r="C34" s="14" t="s">
        <v>77</v>
      </c>
      <c r="D34" s="29" t="s">
        <v>99</v>
      </c>
      <c r="E34" s="29">
        <v>425</v>
      </c>
      <c r="F34" s="29" t="s">
        <v>432</v>
      </c>
      <c r="G34" s="29" t="s">
        <v>99</v>
      </c>
      <c r="H34" s="29">
        <v>915</v>
      </c>
      <c r="I34" s="29" t="s">
        <v>832</v>
      </c>
      <c r="J34" s="29" t="s">
        <v>99</v>
      </c>
      <c r="K34" s="29" t="s">
        <v>247</v>
      </c>
      <c r="L34" s="29" t="s">
        <v>833</v>
      </c>
      <c r="M34" s="29" t="s">
        <v>99</v>
      </c>
      <c r="N34" s="29">
        <v>950</v>
      </c>
      <c r="O34" s="29" t="s">
        <v>136</v>
      </c>
      <c r="P34" s="29" t="s">
        <v>99</v>
      </c>
      <c r="Q34" s="29">
        <v>588</v>
      </c>
      <c r="R34" s="29">
        <v>956</v>
      </c>
    </row>
    <row r="35" spans="1:18" ht="12" customHeight="1" x14ac:dyDescent="0.3">
      <c r="A35" s="44"/>
      <c r="B35" s="44"/>
      <c r="C35" s="14" t="s">
        <v>78</v>
      </c>
      <c r="D35" s="29" t="s">
        <v>99</v>
      </c>
      <c r="E35" s="29">
        <v>424</v>
      </c>
      <c r="F35" s="29" t="s">
        <v>834</v>
      </c>
      <c r="G35" s="29" t="s">
        <v>99</v>
      </c>
      <c r="H35" s="29">
        <v>959</v>
      </c>
      <c r="I35" s="29" t="s">
        <v>835</v>
      </c>
      <c r="J35" s="29" t="s">
        <v>99</v>
      </c>
      <c r="K35" s="29" t="s">
        <v>836</v>
      </c>
      <c r="L35" s="29" t="s">
        <v>837</v>
      </c>
      <c r="M35" s="29" t="s">
        <v>99</v>
      </c>
      <c r="N35" s="29">
        <v>953</v>
      </c>
      <c r="O35" s="29" t="s">
        <v>264</v>
      </c>
      <c r="P35" s="29" t="s">
        <v>99</v>
      </c>
      <c r="Q35" s="29">
        <v>562</v>
      </c>
      <c r="R35" s="29">
        <v>918</v>
      </c>
    </row>
    <row r="36" spans="1:18" ht="12" customHeight="1" x14ac:dyDescent="0.3">
      <c r="A36" s="44"/>
      <c r="B36" s="44"/>
      <c r="C36" s="14" t="s">
        <v>12</v>
      </c>
      <c r="D36" s="29" t="s">
        <v>99</v>
      </c>
      <c r="E36" s="29">
        <v>479</v>
      </c>
      <c r="F36" s="29" t="s">
        <v>544</v>
      </c>
      <c r="G36" s="29" t="s">
        <v>99</v>
      </c>
      <c r="H36" s="29" t="s">
        <v>200</v>
      </c>
      <c r="I36" s="29" t="s">
        <v>838</v>
      </c>
      <c r="J36" s="29" t="s">
        <v>99</v>
      </c>
      <c r="K36" s="29" t="s">
        <v>354</v>
      </c>
      <c r="L36" s="29" t="s">
        <v>839</v>
      </c>
      <c r="M36" s="29" t="s">
        <v>99</v>
      </c>
      <c r="N36" s="29" t="s">
        <v>840</v>
      </c>
      <c r="O36" s="29" t="s">
        <v>841</v>
      </c>
      <c r="P36" s="29" t="s">
        <v>99</v>
      </c>
      <c r="Q36" s="29">
        <v>695</v>
      </c>
      <c r="R36" s="29" t="s">
        <v>333</v>
      </c>
    </row>
    <row r="37" spans="1:18" ht="12" customHeight="1" x14ac:dyDescent="0.3">
      <c r="A37" s="44"/>
      <c r="B37" s="44"/>
      <c r="C37" s="16" t="s">
        <v>13</v>
      </c>
      <c r="D37" s="30" t="s">
        <v>99</v>
      </c>
      <c r="E37" s="30">
        <v>480</v>
      </c>
      <c r="F37" s="30" t="s">
        <v>842</v>
      </c>
      <c r="G37" s="30" t="s">
        <v>99</v>
      </c>
      <c r="H37" s="30">
        <v>995</v>
      </c>
      <c r="I37" s="30" t="s">
        <v>843</v>
      </c>
      <c r="J37" s="30" t="s">
        <v>99</v>
      </c>
      <c r="K37" s="30" t="s">
        <v>844</v>
      </c>
      <c r="L37" s="30" t="s">
        <v>845</v>
      </c>
      <c r="M37" s="30" t="s">
        <v>99</v>
      </c>
      <c r="N37" s="30" t="s">
        <v>696</v>
      </c>
      <c r="O37" s="30" t="s">
        <v>846</v>
      </c>
      <c r="P37" s="30" t="s">
        <v>99</v>
      </c>
      <c r="Q37" s="30">
        <v>702</v>
      </c>
      <c r="R37" s="30" t="s">
        <v>301</v>
      </c>
    </row>
    <row r="38" spans="1:18" ht="12" customHeight="1" x14ac:dyDescent="0.3">
      <c r="A38" s="44"/>
      <c r="B38" s="46" t="s">
        <v>729</v>
      </c>
      <c r="C38" s="14" t="s">
        <v>77</v>
      </c>
      <c r="D38" s="29" t="s">
        <v>99</v>
      </c>
      <c r="E38" s="29">
        <v>425</v>
      </c>
      <c r="F38" s="29" t="s">
        <v>432</v>
      </c>
      <c r="G38" s="29" t="s">
        <v>99</v>
      </c>
      <c r="H38" s="29">
        <v>915</v>
      </c>
      <c r="I38" s="29" t="s">
        <v>832</v>
      </c>
      <c r="J38" s="29" t="s">
        <v>99</v>
      </c>
      <c r="K38" s="29" t="s">
        <v>247</v>
      </c>
      <c r="L38" s="29" t="s">
        <v>833</v>
      </c>
      <c r="M38" s="29" t="s">
        <v>99</v>
      </c>
      <c r="N38" s="29">
        <v>950</v>
      </c>
      <c r="O38" s="29" t="s">
        <v>136</v>
      </c>
      <c r="P38" s="29" t="s">
        <v>99</v>
      </c>
      <c r="Q38" s="29">
        <v>588</v>
      </c>
      <c r="R38" s="29">
        <v>956</v>
      </c>
    </row>
    <row r="39" spans="1:18" ht="12" customHeight="1" x14ac:dyDescent="0.3">
      <c r="A39" s="44"/>
      <c r="B39" s="44"/>
      <c r="C39" s="14" t="s">
        <v>78</v>
      </c>
      <c r="D39" s="29" t="s">
        <v>99</v>
      </c>
      <c r="E39" s="29">
        <v>424</v>
      </c>
      <c r="F39" s="29" t="s">
        <v>834</v>
      </c>
      <c r="G39" s="29" t="s">
        <v>99</v>
      </c>
      <c r="H39" s="29">
        <v>959</v>
      </c>
      <c r="I39" s="29" t="s">
        <v>835</v>
      </c>
      <c r="J39" s="29" t="s">
        <v>99</v>
      </c>
      <c r="K39" s="29" t="s">
        <v>836</v>
      </c>
      <c r="L39" s="29" t="s">
        <v>837</v>
      </c>
      <c r="M39" s="29" t="s">
        <v>99</v>
      </c>
      <c r="N39" s="29">
        <v>953</v>
      </c>
      <c r="O39" s="29" t="s">
        <v>264</v>
      </c>
      <c r="P39" s="29" t="s">
        <v>99</v>
      </c>
      <c r="Q39" s="29">
        <v>562</v>
      </c>
      <c r="R39" s="29">
        <v>918</v>
      </c>
    </row>
    <row r="40" spans="1:18" ht="12" customHeight="1" x14ac:dyDescent="0.3">
      <c r="A40" s="44"/>
      <c r="B40" s="44"/>
      <c r="C40" s="14" t="s">
        <v>12</v>
      </c>
      <c r="D40" s="29" t="s">
        <v>99</v>
      </c>
      <c r="E40" s="29">
        <v>479</v>
      </c>
      <c r="F40" s="29" t="s">
        <v>544</v>
      </c>
      <c r="G40" s="29" t="s">
        <v>99</v>
      </c>
      <c r="H40" s="29" t="s">
        <v>200</v>
      </c>
      <c r="I40" s="29" t="s">
        <v>838</v>
      </c>
      <c r="J40" s="29" t="s">
        <v>99</v>
      </c>
      <c r="K40" s="29" t="s">
        <v>354</v>
      </c>
      <c r="L40" s="29" t="s">
        <v>839</v>
      </c>
      <c r="M40" s="29" t="s">
        <v>99</v>
      </c>
      <c r="N40" s="29" t="s">
        <v>840</v>
      </c>
      <c r="O40" s="29" t="s">
        <v>841</v>
      </c>
      <c r="P40" s="29" t="s">
        <v>99</v>
      </c>
      <c r="Q40" s="29">
        <v>695</v>
      </c>
      <c r="R40" s="29" t="s">
        <v>333</v>
      </c>
    </row>
    <row r="41" spans="1:18" ht="12" customHeight="1" x14ac:dyDescent="0.3">
      <c r="A41" s="44"/>
      <c r="B41" s="44"/>
      <c r="C41" s="16" t="s">
        <v>13</v>
      </c>
      <c r="D41" s="30" t="s">
        <v>99</v>
      </c>
      <c r="E41" s="30">
        <v>480</v>
      </c>
      <c r="F41" s="30" t="s">
        <v>842</v>
      </c>
      <c r="G41" s="30" t="s">
        <v>99</v>
      </c>
      <c r="H41" s="30">
        <v>995</v>
      </c>
      <c r="I41" s="30" t="s">
        <v>843</v>
      </c>
      <c r="J41" s="30" t="s">
        <v>99</v>
      </c>
      <c r="K41" s="30" t="s">
        <v>844</v>
      </c>
      <c r="L41" s="30" t="s">
        <v>845</v>
      </c>
      <c r="M41" s="30" t="s">
        <v>99</v>
      </c>
      <c r="N41" s="30" t="s">
        <v>696</v>
      </c>
      <c r="O41" s="30" t="s">
        <v>846</v>
      </c>
      <c r="P41" s="30" t="s">
        <v>99</v>
      </c>
      <c r="Q41" s="30">
        <v>702</v>
      </c>
      <c r="R41" s="30" t="s">
        <v>301</v>
      </c>
    </row>
    <row r="42" spans="1:18" ht="12" customHeight="1" x14ac:dyDescent="0.3">
      <c r="A42" s="39" t="s">
        <v>28</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0" t="s">
        <v>82</v>
      </c>
    </row>
    <row r="45" spans="1:18" ht="12" customHeight="1" x14ac:dyDescent="0.3"/>
  </sheetData>
  <mergeCells count="20">
    <mergeCell ref="A42:R42"/>
    <mergeCell ref="A30:A41"/>
    <mergeCell ref="B30:B33"/>
    <mergeCell ref="B34:B37"/>
    <mergeCell ref="B38:B41"/>
    <mergeCell ref="A2:R2"/>
    <mergeCell ref="A18:A29"/>
    <mergeCell ref="B18:B21"/>
    <mergeCell ref="B22:B25"/>
    <mergeCell ref="B26:B29"/>
    <mergeCell ref="Q4:R4"/>
    <mergeCell ref="A6:A17"/>
    <mergeCell ref="B6:B9"/>
    <mergeCell ref="B10:B13"/>
    <mergeCell ref="B14:B17"/>
    <mergeCell ref="A4:D4"/>
    <mergeCell ref="E4:F4"/>
    <mergeCell ref="H4:I4"/>
    <mergeCell ref="K4:L4"/>
    <mergeCell ref="N4:O4"/>
  </mergeCells>
  <hyperlinks>
    <hyperlink ref="A44" location="'Contents'!A1" display="#'Contents'!A1"/>
  </hyperlinks>
  <pageMargins left="0.01" right="0.01" top="0.5" bottom="0.5" header="0" footer="0"/>
  <pageSetup scale="74" fitToHeight="0"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A500"/>
    <pageSetUpPr fitToPage="1"/>
  </sheetPr>
  <dimension ref="A1:I20"/>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847</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77</v>
      </c>
      <c r="C5" s="15">
        <v>57.618097139055202</v>
      </c>
      <c r="D5" s="15">
        <v>50.940860215053803</v>
      </c>
      <c r="E5" s="15">
        <v>52.3162661093696</v>
      </c>
      <c r="F5" s="15">
        <v>62.162785335485403</v>
      </c>
      <c r="G5" s="15">
        <v>55.359394703657003</v>
      </c>
      <c r="H5" s="15">
        <v>59.048091224590998</v>
      </c>
      <c r="I5" s="15">
        <v>57.863044391541798</v>
      </c>
    </row>
    <row r="6" spans="1:9" ht="12" customHeight="1" x14ac:dyDescent="0.3">
      <c r="A6" s="4" t="s">
        <v>0</v>
      </c>
      <c r="B6" s="14" t="s">
        <v>78</v>
      </c>
      <c r="C6" s="15">
        <v>54.568456564520702</v>
      </c>
      <c r="D6" s="15">
        <v>55.088495575221302</v>
      </c>
      <c r="E6" s="15">
        <v>54.723899913718697</v>
      </c>
      <c r="F6" s="15">
        <v>64.033991502124493</v>
      </c>
      <c r="G6" s="15">
        <v>57.493540051679602</v>
      </c>
      <c r="H6" s="15">
        <v>63.371949716539298</v>
      </c>
      <c r="I6" s="15">
        <v>58.865525126889402</v>
      </c>
    </row>
    <row r="7" spans="1:9" ht="12" customHeight="1" x14ac:dyDescent="0.3">
      <c r="A7" s="4" t="s">
        <v>0</v>
      </c>
      <c r="B7" s="14" t="s">
        <v>12</v>
      </c>
      <c r="C7" s="15">
        <v>55.301914580265098</v>
      </c>
      <c r="D7" s="15">
        <v>51.918465227817798</v>
      </c>
      <c r="E7" s="15">
        <v>60.098522167487701</v>
      </c>
      <c r="F7" s="15">
        <v>67.702330243046902</v>
      </c>
      <c r="G7" s="15">
        <v>58.664955070603398</v>
      </c>
      <c r="H7" s="15">
        <v>63.072378138847903</v>
      </c>
      <c r="I7" s="15">
        <v>60.8761250715363</v>
      </c>
    </row>
    <row r="8" spans="1:9" ht="12" customHeight="1" x14ac:dyDescent="0.3">
      <c r="A8" s="11" t="s">
        <v>0</v>
      </c>
      <c r="B8" s="16" t="s">
        <v>13</v>
      </c>
      <c r="C8" s="17">
        <v>55.355329949238602</v>
      </c>
      <c r="D8" s="17">
        <v>55.958958168902903</v>
      </c>
      <c r="E8" s="17">
        <v>63.318777292576399</v>
      </c>
      <c r="F8" s="17">
        <v>68.329496034791504</v>
      </c>
      <c r="G8" s="17">
        <v>59.474885844748897</v>
      </c>
      <c r="H8" s="17">
        <v>62.870438403134997</v>
      </c>
      <c r="I8" s="17">
        <v>61.974349803280397</v>
      </c>
    </row>
    <row r="9" spans="1:9" ht="12" customHeight="1" x14ac:dyDescent="0.3">
      <c r="A9" s="13" t="s">
        <v>79</v>
      </c>
      <c r="B9" s="14" t="s">
        <v>77</v>
      </c>
      <c r="C9" s="18">
        <v>866</v>
      </c>
      <c r="D9" s="18">
        <v>379</v>
      </c>
      <c r="E9" s="18">
        <v>1502</v>
      </c>
      <c r="F9" s="18">
        <v>2696</v>
      </c>
      <c r="G9" s="18">
        <v>439</v>
      </c>
      <c r="H9" s="18">
        <v>2382</v>
      </c>
      <c r="I9" s="18">
        <v>8264</v>
      </c>
    </row>
    <row r="10" spans="1:9" ht="12" customHeight="1" x14ac:dyDescent="0.3">
      <c r="A10" s="4" t="s">
        <v>0</v>
      </c>
      <c r="B10" s="14" t="s">
        <v>78</v>
      </c>
      <c r="C10" s="18">
        <v>1941</v>
      </c>
      <c r="D10" s="18">
        <v>498</v>
      </c>
      <c r="E10" s="18">
        <v>2537</v>
      </c>
      <c r="F10" s="18">
        <v>2562</v>
      </c>
      <c r="G10" s="18">
        <v>445</v>
      </c>
      <c r="H10" s="18">
        <v>2571</v>
      </c>
      <c r="I10" s="18">
        <v>10554</v>
      </c>
    </row>
    <row r="11" spans="1:9" ht="12" customHeight="1" x14ac:dyDescent="0.3">
      <c r="A11" s="4" t="s">
        <v>0</v>
      </c>
      <c r="B11" s="14" t="s">
        <v>12</v>
      </c>
      <c r="C11" s="18">
        <v>2253</v>
      </c>
      <c r="D11" s="18">
        <v>433</v>
      </c>
      <c r="E11" s="18">
        <v>3294</v>
      </c>
      <c r="F11" s="18">
        <v>2702</v>
      </c>
      <c r="G11" s="18">
        <v>457</v>
      </c>
      <c r="H11" s="18">
        <v>2562</v>
      </c>
      <c r="I11" s="18">
        <v>11701</v>
      </c>
    </row>
    <row r="12" spans="1:9" ht="12" customHeight="1" x14ac:dyDescent="0.3">
      <c r="A12" s="11" t="s">
        <v>0</v>
      </c>
      <c r="B12" s="16" t="s">
        <v>13</v>
      </c>
      <c r="C12" s="19">
        <v>2181</v>
      </c>
      <c r="D12" s="19">
        <v>709</v>
      </c>
      <c r="E12" s="19">
        <v>3480</v>
      </c>
      <c r="F12" s="19">
        <v>2671</v>
      </c>
      <c r="G12" s="19">
        <v>521</v>
      </c>
      <c r="H12" s="19">
        <v>2567</v>
      </c>
      <c r="I12" s="19">
        <v>12129</v>
      </c>
    </row>
    <row r="13" spans="1:9" ht="12" customHeight="1" x14ac:dyDescent="0.3">
      <c r="A13" s="13" t="s">
        <v>80</v>
      </c>
      <c r="B13" s="14" t="s">
        <v>77</v>
      </c>
      <c r="C13" s="18">
        <v>1503</v>
      </c>
      <c r="D13" s="18">
        <v>744</v>
      </c>
      <c r="E13" s="18">
        <v>2871</v>
      </c>
      <c r="F13" s="18">
        <v>4337</v>
      </c>
      <c r="G13" s="18">
        <v>793</v>
      </c>
      <c r="H13" s="18">
        <v>4034</v>
      </c>
      <c r="I13" s="18">
        <v>14282</v>
      </c>
    </row>
    <row r="14" spans="1:9" ht="12" customHeight="1" x14ac:dyDescent="0.3">
      <c r="A14" s="4" t="s">
        <v>0</v>
      </c>
      <c r="B14" s="14" t="s">
        <v>78</v>
      </c>
      <c r="C14" s="18">
        <v>3557</v>
      </c>
      <c r="D14" s="18">
        <v>904</v>
      </c>
      <c r="E14" s="18">
        <v>4636</v>
      </c>
      <c r="F14" s="18">
        <v>4001</v>
      </c>
      <c r="G14" s="18">
        <v>774</v>
      </c>
      <c r="H14" s="18">
        <v>4057</v>
      </c>
      <c r="I14" s="18">
        <v>17929</v>
      </c>
    </row>
    <row r="15" spans="1:9" ht="12" customHeight="1" x14ac:dyDescent="0.3">
      <c r="A15" s="4" t="s">
        <v>0</v>
      </c>
      <c r="B15" s="14" t="s">
        <v>12</v>
      </c>
      <c r="C15" s="18">
        <v>4074</v>
      </c>
      <c r="D15" s="18">
        <v>834</v>
      </c>
      <c r="E15" s="18">
        <v>5481</v>
      </c>
      <c r="F15" s="18">
        <v>3991</v>
      </c>
      <c r="G15" s="18">
        <v>779</v>
      </c>
      <c r="H15" s="18">
        <v>4062</v>
      </c>
      <c r="I15" s="18">
        <v>19221</v>
      </c>
    </row>
    <row r="16" spans="1:9" ht="12" customHeight="1" x14ac:dyDescent="0.3">
      <c r="A16" s="11" t="s">
        <v>0</v>
      </c>
      <c r="B16" s="16" t="s">
        <v>13</v>
      </c>
      <c r="C16" s="19">
        <v>3940</v>
      </c>
      <c r="D16" s="19">
        <v>1267</v>
      </c>
      <c r="E16" s="19">
        <v>5496</v>
      </c>
      <c r="F16" s="19">
        <v>3909</v>
      </c>
      <c r="G16" s="19">
        <v>876</v>
      </c>
      <c r="H16" s="19">
        <v>4083</v>
      </c>
      <c r="I16" s="19">
        <v>19571</v>
      </c>
    </row>
    <row r="17" spans="1:9" ht="12" customHeight="1" x14ac:dyDescent="0.3">
      <c r="A17" s="39" t="s">
        <v>81</v>
      </c>
      <c r="B17" s="39"/>
      <c r="C17" s="39"/>
      <c r="D17" s="39"/>
      <c r="E17" s="39"/>
      <c r="F17" s="39"/>
      <c r="G17" s="39"/>
      <c r="H17" s="39"/>
      <c r="I17" s="39"/>
    </row>
    <row r="18" spans="1:9" ht="12" customHeight="1" x14ac:dyDescent="0.3"/>
    <row r="19" spans="1:9" ht="12" customHeight="1" x14ac:dyDescent="0.3">
      <c r="A19" s="20" t="s">
        <v>82</v>
      </c>
    </row>
    <row r="20" spans="1:9" ht="12" customHeight="1" x14ac:dyDescent="0.3"/>
  </sheetData>
  <mergeCells count="2">
    <mergeCell ref="A17:I17"/>
    <mergeCell ref="A2:I2"/>
  </mergeCells>
  <hyperlinks>
    <hyperlink ref="A19" location="'Contents'!A1" display="#'Contents'!A1"/>
  </hyperlinks>
  <pageMargins left="0.01" right="0.01" top="0.5" bottom="0.5" header="0" footer="0"/>
  <pageSetup fitToHeight="0"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A500"/>
    <pageSetUpPr fitToPage="1"/>
  </sheetPr>
  <dimension ref="A1:H20"/>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848</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77</v>
      </c>
      <c r="C5" s="15">
        <v>53.642384105960303</v>
      </c>
      <c r="D5" s="15">
        <v>53.561767357980202</v>
      </c>
      <c r="E5" s="15">
        <v>55.4838709677419</v>
      </c>
      <c r="F5" s="15">
        <v>61.570126433402002</v>
      </c>
      <c r="G5" s="15">
        <v>62.060750446694499</v>
      </c>
      <c r="H5" s="15">
        <v>57.863044391541798</v>
      </c>
    </row>
    <row r="6" spans="1:8" ht="12" customHeight="1" x14ac:dyDescent="0.3">
      <c r="A6" s="4" t="s">
        <v>0</v>
      </c>
      <c r="B6" s="14" t="s">
        <v>78</v>
      </c>
      <c r="C6" s="15">
        <v>54.981056385112602</v>
      </c>
      <c r="D6" s="15">
        <v>53.1842818428184</v>
      </c>
      <c r="E6" s="15">
        <v>57.7102803738318</v>
      </c>
      <c r="F6" s="15">
        <v>65.437003405221404</v>
      </c>
      <c r="G6" s="15">
        <v>63.099943534726201</v>
      </c>
      <c r="H6" s="15">
        <v>58.865525126889402</v>
      </c>
    </row>
    <row r="7" spans="1:8" ht="12" customHeight="1" x14ac:dyDescent="0.3">
      <c r="A7" s="4" t="s">
        <v>0</v>
      </c>
      <c r="B7" s="14" t="s">
        <v>12</v>
      </c>
      <c r="C7" s="15">
        <v>60.681399631675902</v>
      </c>
      <c r="D7" s="15">
        <v>55.237242614145003</v>
      </c>
      <c r="E7" s="15">
        <v>56.684195959036799</v>
      </c>
      <c r="F7" s="15">
        <v>65.391791044776099</v>
      </c>
      <c r="G7" s="15">
        <v>65.158620689655194</v>
      </c>
      <c r="H7" s="15">
        <v>60.8761250715363</v>
      </c>
    </row>
    <row r="8" spans="1:8" ht="12" customHeight="1" x14ac:dyDescent="0.3">
      <c r="A8" s="11" t="s">
        <v>0</v>
      </c>
      <c r="B8" s="16" t="s">
        <v>13</v>
      </c>
      <c r="C8" s="17">
        <v>63.832460732984302</v>
      </c>
      <c r="D8" s="17">
        <v>53.561342955757802</v>
      </c>
      <c r="E8" s="17">
        <v>57.672939305592401</v>
      </c>
      <c r="F8" s="17">
        <v>68.636363636363697</v>
      </c>
      <c r="G8" s="17">
        <v>63.703501094091898</v>
      </c>
      <c r="H8" s="17">
        <v>61.974349803280397</v>
      </c>
    </row>
    <row r="9" spans="1:8" ht="12" customHeight="1" x14ac:dyDescent="0.3">
      <c r="A9" s="13" t="s">
        <v>79</v>
      </c>
      <c r="B9" s="14" t="s">
        <v>77</v>
      </c>
      <c r="C9" s="18">
        <v>1944</v>
      </c>
      <c r="D9" s="18">
        <v>594</v>
      </c>
      <c r="E9" s="18">
        <v>1548</v>
      </c>
      <c r="F9" s="18">
        <v>2094</v>
      </c>
      <c r="G9" s="18">
        <v>2084</v>
      </c>
      <c r="H9" s="18">
        <v>8264</v>
      </c>
    </row>
    <row r="10" spans="1:8" ht="12" customHeight="1" x14ac:dyDescent="0.3">
      <c r="A10" s="4" t="s">
        <v>0</v>
      </c>
      <c r="B10" s="14" t="s">
        <v>78</v>
      </c>
      <c r="C10" s="18">
        <v>2467</v>
      </c>
      <c r="D10" s="18">
        <v>1570</v>
      </c>
      <c r="E10" s="18">
        <v>1976</v>
      </c>
      <c r="F10" s="18">
        <v>2306</v>
      </c>
      <c r="G10" s="18">
        <v>2235</v>
      </c>
      <c r="H10" s="18">
        <v>10554</v>
      </c>
    </row>
    <row r="11" spans="1:8" ht="12" customHeight="1" x14ac:dyDescent="0.3">
      <c r="A11" s="4" t="s">
        <v>0</v>
      </c>
      <c r="B11" s="14" t="s">
        <v>12</v>
      </c>
      <c r="C11" s="18">
        <v>2636</v>
      </c>
      <c r="D11" s="18">
        <v>1851</v>
      </c>
      <c r="E11" s="18">
        <v>2048</v>
      </c>
      <c r="F11" s="18">
        <v>2804</v>
      </c>
      <c r="G11" s="18">
        <v>2362</v>
      </c>
      <c r="H11" s="18">
        <v>11701</v>
      </c>
    </row>
    <row r="12" spans="1:8" ht="12" customHeight="1" x14ac:dyDescent="0.3">
      <c r="A12" s="11" t="s">
        <v>0</v>
      </c>
      <c r="B12" s="16" t="s">
        <v>13</v>
      </c>
      <c r="C12" s="19">
        <v>3048</v>
      </c>
      <c r="D12" s="19">
        <v>1707</v>
      </c>
      <c r="E12" s="19">
        <v>2176</v>
      </c>
      <c r="F12" s="19">
        <v>2869</v>
      </c>
      <c r="G12" s="19">
        <v>2329</v>
      </c>
      <c r="H12" s="19">
        <v>12129</v>
      </c>
    </row>
    <row r="13" spans="1:8" ht="12" customHeight="1" x14ac:dyDescent="0.3">
      <c r="A13" s="13" t="s">
        <v>80</v>
      </c>
      <c r="B13" s="14" t="s">
        <v>77</v>
      </c>
      <c r="C13" s="18">
        <v>3624</v>
      </c>
      <c r="D13" s="18">
        <v>1109</v>
      </c>
      <c r="E13" s="18">
        <v>2790</v>
      </c>
      <c r="F13" s="18">
        <v>3401</v>
      </c>
      <c r="G13" s="18">
        <v>3358</v>
      </c>
      <c r="H13" s="18">
        <v>14282</v>
      </c>
    </row>
    <row r="14" spans="1:8" ht="12" customHeight="1" x14ac:dyDescent="0.3">
      <c r="A14" s="4" t="s">
        <v>0</v>
      </c>
      <c r="B14" s="14" t="s">
        <v>78</v>
      </c>
      <c r="C14" s="18">
        <v>4487</v>
      </c>
      <c r="D14" s="18">
        <v>2952</v>
      </c>
      <c r="E14" s="18">
        <v>3424</v>
      </c>
      <c r="F14" s="18">
        <v>3524</v>
      </c>
      <c r="G14" s="18">
        <v>3542</v>
      </c>
      <c r="H14" s="18">
        <v>17929</v>
      </c>
    </row>
    <row r="15" spans="1:8" ht="12" customHeight="1" x14ac:dyDescent="0.3">
      <c r="A15" s="4" t="s">
        <v>0</v>
      </c>
      <c r="B15" s="14" t="s">
        <v>12</v>
      </c>
      <c r="C15" s="18">
        <v>4344</v>
      </c>
      <c r="D15" s="18">
        <v>3351</v>
      </c>
      <c r="E15" s="18">
        <v>3613</v>
      </c>
      <c r="F15" s="18">
        <v>4288</v>
      </c>
      <c r="G15" s="18">
        <v>3625</v>
      </c>
      <c r="H15" s="18">
        <v>19221</v>
      </c>
    </row>
    <row r="16" spans="1:8" ht="12" customHeight="1" x14ac:dyDescent="0.3">
      <c r="A16" s="11" t="s">
        <v>0</v>
      </c>
      <c r="B16" s="16" t="s">
        <v>13</v>
      </c>
      <c r="C16" s="19">
        <v>4775</v>
      </c>
      <c r="D16" s="19">
        <v>3187</v>
      </c>
      <c r="E16" s="19">
        <v>3773</v>
      </c>
      <c r="F16" s="19">
        <v>4180</v>
      </c>
      <c r="G16" s="19">
        <v>3656</v>
      </c>
      <c r="H16" s="19">
        <v>19571</v>
      </c>
    </row>
    <row r="17" spans="1:8" ht="12" customHeight="1" x14ac:dyDescent="0.3">
      <c r="A17" s="39" t="s">
        <v>28</v>
      </c>
      <c r="B17" s="39"/>
      <c r="C17" s="39"/>
      <c r="D17" s="39"/>
      <c r="E17" s="39"/>
      <c r="F17" s="39"/>
      <c r="G17" s="39"/>
      <c r="H17" s="39"/>
    </row>
    <row r="18" spans="1:8" ht="12" customHeight="1" x14ac:dyDescent="0.3"/>
    <row r="19" spans="1:8" ht="12" customHeight="1" x14ac:dyDescent="0.3">
      <c r="A19" s="20" t="s">
        <v>82</v>
      </c>
    </row>
    <row r="20" spans="1:8" ht="12" customHeight="1" x14ac:dyDescent="0.3"/>
  </sheetData>
  <mergeCells count="2">
    <mergeCell ref="A17:H17"/>
    <mergeCell ref="A2:H2"/>
  </mergeCells>
  <hyperlinks>
    <hyperlink ref="A19" location="'Contents'!A1" display="#'Contents'!A1"/>
  </hyperlinks>
  <pageMargins left="0.01" right="0.01" top="0.5" bottom="0.5" header="0" footer="0"/>
  <pageSetup fitToHeight="0"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849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39.6</v>
      </c>
      <c r="E6" s="25">
        <v>36.299999999999997</v>
      </c>
      <c r="F6" s="24" t="s">
        <v>97</v>
      </c>
      <c r="G6" s="25">
        <v>49.6</v>
      </c>
      <c r="H6" s="25">
        <v>53.7</v>
      </c>
      <c r="I6" s="24" t="s">
        <v>97</v>
      </c>
      <c r="J6" s="25">
        <v>55.2</v>
      </c>
      <c r="K6" s="25">
        <v>57.1</v>
      </c>
      <c r="L6" s="24" t="s">
        <v>97</v>
      </c>
      <c r="M6" s="25">
        <v>61.2</v>
      </c>
      <c r="N6" s="25">
        <v>62</v>
      </c>
      <c r="O6" s="24" t="s">
        <v>97</v>
      </c>
      <c r="P6" s="25">
        <v>60.2</v>
      </c>
      <c r="Q6" s="25">
        <v>63.9</v>
      </c>
    </row>
    <row r="7" spans="1:17" ht="12" customHeight="1" x14ac:dyDescent="0.3">
      <c r="A7" s="44"/>
      <c r="B7" s="14" t="s">
        <v>78</v>
      </c>
      <c r="C7" s="24" t="s">
        <v>97</v>
      </c>
      <c r="D7" s="25">
        <v>37.200000000000003</v>
      </c>
      <c r="E7" s="25">
        <v>41.1</v>
      </c>
      <c r="F7" s="24" t="s">
        <v>97</v>
      </c>
      <c r="G7" s="25">
        <v>49.3</v>
      </c>
      <c r="H7" s="25">
        <v>48.9</v>
      </c>
      <c r="I7" s="24" t="s">
        <v>97</v>
      </c>
      <c r="J7" s="25">
        <v>54.7</v>
      </c>
      <c r="K7" s="25">
        <v>56.5</v>
      </c>
      <c r="L7" s="24" t="s">
        <v>97</v>
      </c>
      <c r="M7" s="25">
        <v>61.2</v>
      </c>
      <c r="N7" s="25">
        <v>62.5</v>
      </c>
      <c r="O7" s="24" t="s">
        <v>97</v>
      </c>
      <c r="P7" s="25">
        <v>65.099999999999994</v>
      </c>
      <c r="Q7" s="25">
        <v>65.900000000000006</v>
      </c>
    </row>
    <row r="8" spans="1:17" ht="12" customHeight="1" x14ac:dyDescent="0.3">
      <c r="A8" s="44"/>
      <c r="B8" s="14" t="s">
        <v>12</v>
      </c>
      <c r="C8" s="24" t="s">
        <v>97</v>
      </c>
      <c r="D8" s="25">
        <v>36.200000000000003</v>
      </c>
      <c r="E8" s="25">
        <v>46.4</v>
      </c>
      <c r="F8" s="24" t="s">
        <v>97</v>
      </c>
      <c r="G8" s="25">
        <v>50.7</v>
      </c>
      <c r="H8" s="25">
        <v>54.5</v>
      </c>
      <c r="I8" s="24" t="s">
        <v>97</v>
      </c>
      <c r="J8" s="25">
        <v>57</v>
      </c>
      <c r="K8" s="25">
        <v>60.1</v>
      </c>
      <c r="L8" s="24" t="s">
        <v>97</v>
      </c>
      <c r="M8" s="25">
        <v>62.6</v>
      </c>
      <c r="N8" s="25">
        <v>64.599999999999994</v>
      </c>
      <c r="O8" s="24" t="s">
        <v>97</v>
      </c>
      <c r="P8" s="25">
        <v>65.400000000000006</v>
      </c>
      <c r="Q8" s="25">
        <v>67.5</v>
      </c>
    </row>
    <row r="9" spans="1:17" ht="12" customHeight="1" x14ac:dyDescent="0.3">
      <c r="A9" s="44"/>
      <c r="B9" s="16" t="s">
        <v>13</v>
      </c>
      <c r="C9" s="28" t="s">
        <v>97</v>
      </c>
      <c r="D9" s="27">
        <v>38.700000000000003</v>
      </c>
      <c r="E9" s="27">
        <v>46.1</v>
      </c>
      <c r="F9" s="28" t="s">
        <v>97</v>
      </c>
      <c r="G9" s="27">
        <v>53.3</v>
      </c>
      <c r="H9" s="27">
        <v>55.5</v>
      </c>
      <c r="I9" s="28" t="s">
        <v>97</v>
      </c>
      <c r="J9" s="27">
        <v>57.4</v>
      </c>
      <c r="K9" s="27">
        <v>62.1</v>
      </c>
      <c r="L9" s="28" t="s">
        <v>97</v>
      </c>
      <c r="M9" s="27">
        <v>62.9</v>
      </c>
      <c r="N9" s="27">
        <v>65.2</v>
      </c>
      <c r="O9" s="28" t="s">
        <v>97</v>
      </c>
      <c r="P9" s="27">
        <v>66.2</v>
      </c>
      <c r="Q9" s="27">
        <v>69.3</v>
      </c>
    </row>
    <row r="10" spans="1:17" ht="12" customHeight="1" x14ac:dyDescent="0.3">
      <c r="A10" s="43" t="s">
        <v>79</v>
      </c>
      <c r="B10" s="14" t="s">
        <v>77</v>
      </c>
      <c r="C10" s="29" t="s">
        <v>99</v>
      </c>
      <c r="D10" s="29">
        <v>142</v>
      </c>
      <c r="E10" s="29">
        <v>176</v>
      </c>
      <c r="F10" s="29" t="s">
        <v>99</v>
      </c>
      <c r="G10" s="29">
        <v>395</v>
      </c>
      <c r="H10" s="29">
        <v>413</v>
      </c>
      <c r="I10" s="29" t="s">
        <v>99</v>
      </c>
      <c r="J10" s="29" t="s">
        <v>850</v>
      </c>
      <c r="K10" s="29" t="s">
        <v>851</v>
      </c>
      <c r="L10" s="29" t="s">
        <v>99</v>
      </c>
      <c r="M10" s="29" t="s">
        <v>852</v>
      </c>
      <c r="N10" s="29" t="s">
        <v>704</v>
      </c>
      <c r="O10" s="29" t="s">
        <v>99</v>
      </c>
      <c r="P10" s="29" t="s">
        <v>853</v>
      </c>
      <c r="Q10" s="29" t="s">
        <v>854</v>
      </c>
    </row>
    <row r="11" spans="1:17" ht="12" customHeight="1" x14ac:dyDescent="0.3">
      <c r="A11" s="44"/>
      <c r="B11" s="14" t="s">
        <v>78</v>
      </c>
      <c r="C11" s="29" t="s">
        <v>99</v>
      </c>
      <c r="D11" s="29">
        <v>151</v>
      </c>
      <c r="E11" s="29">
        <v>218</v>
      </c>
      <c r="F11" s="29" t="s">
        <v>99</v>
      </c>
      <c r="G11" s="29">
        <v>448</v>
      </c>
      <c r="H11" s="29">
        <v>401</v>
      </c>
      <c r="I11" s="29" t="s">
        <v>99</v>
      </c>
      <c r="J11" s="29" t="s">
        <v>237</v>
      </c>
      <c r="K11" s="29" t="s">
        <v>702</v>
      </c>
      <c r="L11" s="29" t="s">
        <v>99</v>
      </c>
      <c r="M11" s="29" t="s">
        <v>855</v>
      </c>
      <c r="N11" s="29" t="s">
        <v>856</v>
      </c>
      <c r="O11" s="29" t="s">
        <v>99</v>
      </c>
      <c r="P11" s="29" t="s">
        <v>857</v>
      </c>
      <c r="Q11" s="29" t="s">
        <v>858</v>
      </c>
    </row>
    <row r="12" spans="1:17" ht="12" customHeight="1" x14ac:dyDescent="0.3">
      <c r="A12" s="44"/>
      <c r="B12" s="14" t="s">
        <v>12</v>
      </c>
      <c r="C12" s="29" t="s">
        <v>99</v>
      </c>
      <c r="D12" s="29">
        <v>171</v>
      </c>
      <c r="E12" s="29">
        <v>287</v>
      </c>
      <c r="F12" s="29" t="s">
        <v>99</v>
      </c>
      <c r="G12" s="29">
        <v>498</v>
      </c>
      <c r="H12" s="29">
        <v>463</v>
      </c>
      <c r="I12" s="29" t="s">
        <v>99</v>
      </c>
      <c r="J12" s="29" t="s">
        <v>859</v>
      </c>
      <c r="K12" s="29" t="s">
        <v>860</v>
      </c>
      <c r="L12" s="29" t="s">
        <v>99</v>
      </c>
      <c r="M12" s="29" t="s">
        <v>861</v>
      </c>
      <c r="N12" s="29" t="s">
        <v>628</v>
      </c>
      <c r="O12" s="29" t="s">
        <v>99</v>
      </c>
      <c r="P12" s="29" t="s">
        <v>862</v>
      </c>
      <c r="Q12" s="29" t="s">
        <v>863</v>
      </c>
    </row>
    <row r="13" spans="1:17" ht="12" customHeight="1" x14ac:dyDescent="0.3">
      <c r="A13" s="44"/>
      <c r="B13" s="16" t="s">
        <v>13</v>
      </c>
      <c r="C13" s="30" t="s">
        <v>99</v>
      </c>
      <c r="D13" s="30">
        <v>192</v>
      </c>
      <c r="E13" s="30">
        <v>284</v>
      </c>
      <c r="F13" s="30" t="s">
        <v>99</v>
      </c>
      <c r="G13" s="30">
        <v>498</v>
      </c>
      <c r="H13" s="30">
        <v>469</v>
      </c>
      <c r="I13" s="30" t="s">
        <v>99</v>
      </c>
      <c r="J13" s="30" t="s">
        <v>864</v>
      </c>
      <c r="K13" s="30" t="s">
        <v>349</v>
      </c>
      <c r="L13" s="30" t="s">
        <v>99</v>
      </c>
      <c r="M13" s="30" t="s">
        <v>865</v>
      </c>
      <c r="N13" s="30" t="s">
        <v>866</v>
      </c>
      <c r="O13" s="30" t="s">
        <v>99</v>
      </c>
      <c r="P13" s="30" t="s">
        <v>867</v>
      </c>
      <c r="Q13" s="30" t="s">
        <v>350</v>
      </c>
    </row>
    <row r="14" spans="1:17" ht="12" customHeight="1" x14ac:dyDescent="0.3">
      <c r="A14" s="43" t="s">
        <v>80</v>
      </c>
      <c r="B14" s="14" t="s">
        <v>77</v>
      </c>
      <c r="C14" s="29" t="s">
        <v>99</v>
      </c>
      <c r="D14" s="29">
        <v>359</v>
      </c>
      <c r="E14" s="29">
        <v>485</v>
      </c>
      <c r="F14" s="29" t="s">
        <v>99</v>
      </c>
      <c r="G14" s="29">
        <v>796</v>
      </c>
      <c r="H14" s="29">
        <v>769</v>
      </c>
      <c r="I14" s="29" t="s">
        <v>99</v>
      </c>
      <c r="J14" s="29" t="s">
        <v>620</v>
      </c>
      <c r="K14" s="29" t="s">
        <v>868</v>
      </c>
      <c r="L14" s="29" t="s">
        <v>99</v>
      </c>
      <c r="M14" s="29" t="s">
        <v>869</v>
      </c>
      <c r="N14" s="29" t="s">
        <v>870</v>
      </c>
      <c r="O14" s="29" t="s">
        <v>99</v>
      </c>
      <c r="P14" s="29" t="s">
        <v>871</v>
      </c>
      <c r="Q14" s="29" t="s">
        <v>872</v>
      </c>
    </row>
    <row r="15" spans="1:17" ht="12" customHeight="1" x14ac:dyDescent="0.3">
      <c r="A15" s="44"/>
      <c r="B15" s="14" t="s">
        <v>78</v>
      </c>
      <c r="C15" s="29" t="s">
        <v>99</v>
      </c>
      <c r="D15" s="29">
        <v>406</v>
      </c>
      <c r="E15" s="29">
        <v>531</v>
      </c>
      <c r="F15" s="29" t="s">
        <v>99</v>
      </c>
      <c r="G15" s="29">
        <v>909</v>
      </c>
      <c r="H15" s="29">
        <v>820</v>
      </c>
      <c r="I15" s="29" t="s">
        <v>99</v>
      </c>
      <c r="J15" s="29" t="s">
        <v>873</v>
      </c>
      <c r="K15" s="29" t="s">
        <v>874</v>
      </c>
      <c r="L15" s="29" t="s">
        <v>99</v>
      </c>
      <c r="M15" s="29" t="s">
        <v>665</v>
      </c>
      <c r="N15" s="29" t="s">
        <v>666</v>
      </c>
      <c r="O15" s="29" t="s">
        <v>99</v>
      </c>
      <c r="P15" s="29" t="s">
        <v>875</v>
      </c>
      <c r="Q15" s="29" t="s">
        <v>876</v>
      </c>
    </row>
    <row r="16" spans="1:17" ht="12" customHeight="1" x14ac:dyDescent="0.3">
      <c r="A16" s="44"/>
      <c r="B16" s="14" t="s">
        <v>12</v>
      </c>
      <c r="C16" s="29" t="s">
        <v>99</v>
      </c>
      <c r="D16" s="29">
        <v>473</v>
      </c>
      <c r="E16" s="29">
        <v>618</v>
      </c>
      <c r="F16" s="29" t="s">
        <v>99</v>
      </c>
      <c r="G16" s="29">
        <v>983</v>
      </c>
      <c r="H16" s="29">
        <v>849</v>
      </c>
      <c r="I16" s="29" t="s">
        <v>99</v>
      </c>
      <c r="J16" s="29" t="s">
        <v>877</v>
      </c>
      <c r="K16" s="29" t="s">
        <v>468</v>
      </c>
      <c r="L16" s="29" t="s">
        <v>99</v>
      </c>
      <c r="M16" s="29" t="s">
        <v>878</v>
      </c>
      <c r="N16" s="29" t="s">
        <v>879</v>
      </c>
      <c r="O16" s="29" t="s">
        <v>99</v>
      </c>
      <c r="P16" s="29" t="s">
        <v>880</v>
      </c>
      <c r="Q16" s="29" t="s">
        <v>881</v>
      </c>
    </row>
    <row r="17" spans="1:17" ht="12" customHeight="1" x14ac:dyDescent="0.3">
      <c r="A17" s="44"/>
      <c r="B17" s="16" t="s">
        <v>13</v>
      </c>
      <c r="C17" s="30" t="s">
        <v>99</v>
      </c>
      <c r="D17" s="30">
        <v>496</v>
      </c>
      <c r="E17" s="30">
        <v>616</v>
      </c>
      <c r="F17" s="30" t="s">
        <v>99</v>
      </c>
      <c r="G17" s="30">
        <v>934</v>
      </c>
      <c r="H17" s="30">
        <v>845</v>
      </c>
      <c r="I17" s="30" t="s">
        <v>99</v>
      </c>
      <c r="J17" s="30" t="s">
        <v>882</v>
      </c>
      <c r="K17" s="30" t="s">
        <v>883</v>
      </c>
      <c r="L17" s="30" t="s">
        <v>99</v>
      </c>
      <c r="M17" s="30" t="s">
        <v>884</v>
      </c>
      <c r="N17" s="30" t="s">
        <v>885</v>
      </c>
      <c r="O17" s="30" t="s">
        <v>99</v>
      </c>
      <c r="P17" s="30" t="s">
        <v>886</v>
      </c>
      <c r="Q17" s="30" t="s">
        <v>152</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887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35</v>
      </c>
      <c r="E6" s="24" t="s">
        <v>19</v>
      </c>
      <c r="F6" s="24" t="s">
        <v>97</v>
      </c>
      <c r="G6" s="25">
        <v>35.799999999999997</v>
      </c>
      <c r="H6" s="25">
        <v>44.2</v>
      </c>
      <c r="I6" s="24" t="s">
        <v>97</v>
      </c>
      <c r="J6" s="25">
        <v>48.9</v>
      </c>
      <c r="K6" s="25">
        <v>50.3</v>
      </c>
      <c r="L6" s="24" t="s">
        <v>97</v>
      </c>
      <c r="M6" s="25">
        <v>60.1</v>
      </c>
      <c r="N6" s="25">
        <v>60.6</v>
      </c>
      <c r="O6" s="24" t="s">
        <v>97</v>
      </c>
      <c r="P6" s="25">
        <v>62</v>
      </c>
      <c r="Q6" s="25">
        <v>67.599999999999994</v>
      </c>
    </row>
    <row r="7" spans="1:17" ht="12" customHeight="1" x14ac:dyDescent="0.3">
      <c r="A7" s="44"/>
      <c r="B7" s="14" t="s">
        <v>78</v>
      </c>
      <c r="C7" s="24" t="s">
        <v>97</v>
      </c>
      <c r="D7" s="25">
        <v>33.299999999999997</v>
      </c>
      <c r="E7" s="25">
        <v>34.299999999999997</v>
      </c>
      <c r="F7" s="24" t="s">
        <v>97</v>
      </c>
      <c r="G7" s="25">
        <v>40.4</v>
      </c>
      <c r="H7" s="25">
        <v>41.5</v>
      </c>
      <c r="I7" s="24" t="s">
        <v>97</v>
      </c>
      <c r="J7" s="25">
        <v>44.7</v>
      </c>
      <c r="K7" s="25">
        <v>46.7</v>
      </c>
      <c r="L7" s="24" t="s">
        <v>97</v>
      </c>
      <c r="M7" s="25">
        <v>54.7</v>
      </c>
      <c r="N7" s="25">
        <v>59</v>
      </c>
      <c r="O7" s="24" t="s">
        <v>97</v>
      </c>
      <c r="P7" s="25">
        <v>61.6</v>
      </c>
      <c r="Q7" s="25">
        <v>61.3</v>
      </c>
    </row>
    <row r="8" spans="1:17" ht="12" customHeight="1" x14ac:dyDescent="0.3">
      <c r="A8" s="44"/>
      <c r="B8" s="14" t="s">
        <v>12</v>
      </c>
      <c r="C8" s="24" t="s">
        <v>97</v>
      </c>
      <c r="D8" s="25">
        <v>26.9</v>
      </c>
      <c r="E8" s="25">
        <v>32.700000000000003</v>
      </c>
      <c r="F8" s="24" t="s">
        <v>97</v>
      </c>
      <c r="G8" s="25">
        <v>41.3</v>
      </c>
      <c r="H8" s="25">
        <v>38.700000000000003</v>
      </c>
      <c r="I8" s="24" t="s">
        <v>97</v>
      </c>
      <c r="J8" s="25">
        <v>45.4</v>
      </c>
      <c r="K8" s="25">
        <v>50.2</v>
      </c>
      <c r="L8" s="24" t="s">
        <v>97</v>
      </c>
      <c r="M8" s="25">
        <v>56.2</v>
      </c>
      <c r="N8" s="25">
        <v>60</v>
      </c>
      <c r="O8" s="24" t="s">
        <v>97</v>
      </c>
      <c r="P8" s="25">
        <v>61.7</v>
      </c>
      <c r="Q8" s="25">
        <v>62</v>
      </c>
    </row>
    <row r="9" spans="1:17" ht="12" customHeight="1" x14ac:dyDescent="0.3">
      <c r="A9" s="44"/>
      <c r="B9" s="16" t="s">
        <v>13</v>
      </c>
      <c r="C9" s="28" t="s">
        <v>97</v>
      </c>
      <c r="D9" s="27">
        <v>26.4</v>
      </c>
      <c r="E9" s="27">
        <v>32.799999999999997</v>
      </c>
      <c r="F9" s="28" t="s">
        <v>97</v>
      </c>
      <c r="G9" s="27">
        <v>45</v>
      </c>
      <c r="H9" s="27">
        <v>38.5</v>
      </c>
      <c r="I9" s="28" t="s">
        <v>97</v>
      </c>
      <c r="J9" s="27">
        <v>44.1</v>
      </c>
      <c r="K9" s="27">
        <v>49.3</v>
      </c>
      <c r="L9" s="28" t="s">
        <v>97</v>
      </c>
      <c r="M9" s="27">
        <v>57.8</v>
      </c>
      <c r="N9" s="27">
        <v>59.3</v>
      </c>
      <c r="O9" s="28" t="s">
        <v>97</v>
      </c>
      <c r="P9" s="27">
        <v>61.1</v>
      </c>
      <c r="Q9" s="27">
        <v>62.3</v>
      </c>
    </row>
    <row r="10" spans="1:17" ht="12" customHeight="1" x14ac:dyDescent="0.3">
      <c r="A10" s="43" t="s">
        <v>79</v>
      </c>
      <c r="B10" s="14" t="s">
        <v>77</v>
      </c>
      <c r="C10" s="29" t="s">
        <v>99</v>
      </c>
      <c r="D10" s="29">
        <v>7</v>
      </c>
      <c r="E10" s="29" t="s">
        <v>19</v>
      </c>
      <c r="F10" s="29" t="s">
        <v>99</v>
      </c>
      <c r="G10" s="29">
        <v>19</v>
      </c>
      <c r="H10" s="29">
        <v>23</v>
      </c>
      <c r="I10" s="29" t="s">
        <v>99</v>
      </c>
      <c r="J10" s="29">
        <v>87</v>
      </c>
      <c r="K10" s="29">
        <v>85</v>
      </c>
      <c r="L10" s="29" t="s">
        <v>99</v>
      </c>
      <c r="M10" s="29">
        <v>161</v>
      </c>
      <c r="N10" s="29">
        <v>140</v>
      </c>
      <c r="O10" s="29" t="s">
        <v>99</v>
      </c>
      <c r="P10" s="29">
        <v>160</v>
      </c>
      <c r="Q10" s="29">
        <v>177</v>
      </c>
    </row>
    <row r="11" spans="1:17" ht="12" customHeight="1" x14ac:dyDescent="0.3">
      <c r="A11" s="44"/>
      <c r="B11" s="14" t="s">
        <v>78</v>
      </c>
      <c r="C11" s="29" t="s">
        <v>99</v>
      </c>
      <c r="D11" s="29">
        <v>14</v>
      </c>
      <c r="E11" s="29">
        <v>12</v>
      </c>
      <c r="F11" s="29" t="s">
        <v>99</v>
      </c>
      <c r="G11" s="29">
        <v>42</v>
      </c>
      <c r="H11" s="29">
        <v>39</v>
      </c>
      <c r="I11" s="29" t="s">
        <v>99</v>
      </c>
      <c r="J11" s="29">
        <v>186</v>
      </c>
      <c r="K11" s="29">
        <v>171</v>
      </c>
      <c r="L11" s="29" t="s">
        <v>99</v>
      </c>
      <c r="M11" s="29">
        <v>370</v>
      </c>
      <c r="N11" s="29">
        <v>330</v>
      </c>
      <c r="O11" s="29" t="s">
        <v>99</v>
      </c>
      <c r="P11" s="29">
        <v>362</v>
      </c>
      <c r="Q11" s="29">
        <v>415</v>
      </c>
    </row>
    <row r="12" spans="1:17" ht="12" customHeight="1" x14ac:dyDescent="0.3">
      <c r="A12" s="44"/>
      <c r="B12" s="14" t="s">
        <v>12</v>
      </c>
      <c r="C12" s="29" t="s">
        <v>99</v>
      </c>
      <c r="D12" s="29">
        <v>14</v>
      </c>
      <c r="E12" s="29">
        <v>18</v>
      </c>
      <c r="F12" s="29" t="s">
        <v>99</v>
      </c>
      <c r="G12" s="29">
        <v>59</v>
      </c>
      <c r="H12" s="29">
        <v>43</v>
      </c>
      <c r="I12" s="29" t="s">
        <v>99</v>
      </c>
      <c r="J12" s="29">
        <v>208</v>
      </c>
      <c r="K12" s="29">
        <v>214</v>
      </c>
      <c r="L12" s="29" t="s">
        <v>99</v>
      </c>
      <c r="M12" s="29">
        <v>405</v>
      </c>
      <c r="N12" s="29">
        <v>379</v>
      </c>
      <c r="O12" s="29" t="s">
        <v>99</v>
      </c>
      <c r="P12" s="29">
        <v>436</v>
      </c>
      <c r="Q12" s="29">
        <v>477</v>
      </c>
    </row>
    <row r="13" spans="1:17" ht="12" customHeight="1" x14ac:dyDescent="0.3">
      <c r="A13" s="44"/>
      <c r="B13" s="16" t="s">
        <v>13</v>
      </c>
      <c r="C13" s="30" t="s">
        <v>99</v>
      </c>
      <c r="D13" s="30">
        <v>14</v>
      </c>
      <c r="E13" s="30">
        <v>19</v>
      </c>
      <c r="F13" s="30" t="s">
        <v>99</v>
      </c>
      <c r="G13" s="30">
        <v>54</v>
      </c>
      <c r="H13" s="30">
        <v>42</v>
      </c>
      <c r="I13" s="30" t="s">
        <v>99</v>
      </c>
      <c r="J13" s="30">
        <v>195</v>
      </c>
      <c r="K13" s="30">
        <v>202</v>
      </c>
      <c r="L13" s="30" t="s">
        <v>99</v>
      </c>
      <c r="M13" s="30">
        <v>386</v>
      </c>
      <c r="N13" s="30">
        <v>364</v>
      </c>
      <c r="O13" s="30" t="s">
        <v>99</v>
      </c>
      <c r="P13" s="30">
        <v>435</v>
      </c>
      <c r="Q13" s="30">
        <v>470</v>
      </c>
    </row>
    <row r="14" spans="1:17" ht="12" customHeight="1" x14ac:dyDescent="0.3">
      <c r="A14" s="43" t="s">
        <v>80</v>
      </c>
      <c r="B14" s="14" t="s">
        <v>77</v>
      </c>
      <c r="C14" s="29" t="s">
        <v>99</v>
      </c>
      <c r="D14" s="29">
        <v>20</v>
      </c>
      <c r="E14" s="29" t="s">
        <v>19</v>
      </c>
      <c r="F14" s="29" t="s">
        <v>99</v>
      </c>
      <c r="G14" s="29">
        <v>53</v>
      </c>
      <c r="H14" s="29">
        <v>52</v>
      </c>
      <c r="I14" s="29" t="s">
        <v>99</v>
      </c>
      <c r="J14" s="29">
        <v>178</v>
      </c>
      <c r="K14" s="29">
        <v>169</v>
      </c>
      <c r="L14" s="29" t="s">
        <v>99</v>
      </c>
      <c r="M14" s="29">
        <v>268</v>
      </c>
      <c r="N14" s="29">
        <v>231</v>
      </c>
      <c r="O14" s="29" t="s">
        <v>99</v>
      </c>
      <c r="P14" s="29">
        <v>258</v>
      </c>
      <c r="Q14" s="29">
        <v>262</v>
      </c>
    </row>
    <row r="15" spans="1:17" ht="12" customHeight="1" x14ac:dyDescent="0.3">
      <c r="A15" s="44"/>
      <c r="B15" s="14" t="s">
        <v>78</v>
      </c>
      <c r="C15" s="29" t="s">
        <v>99</v>
      </c>
      <c r="D15" s="29">
        <v>42</v>
      </c>
      <c r="E15" s="29">
        <v>35</v>
      </c>
      <c r="F15" s="29" t="s">
        <v>99</v>
      </c>
      <c r="G15" s="29">
        <v>104</v>
      </c>
      <c r="H15" s="29">
        <v>94</v>
      </c>
      <c r="I15" s="29" t="s">
        <v>99</v>
      </c>
      <c r="J15" s="29">
        <v>416</v>
      </c>
      <c r="K15" s="29">
        <v>366</v>
      </c>
      <c r="L15" s="29" t="s">
        <v>99</v>
      </c>
      <c r="M15" s="29">
        <v>676</v>
      </c>
      <c r="N15" s="29">
        <v>559</v>
      </c>
      <c r="O15" s="29" t="s">
        <v>99</v>
      </c>
      <c r="P15" s="29">
        <v>588</v>
      </c>
      <c r="Q15" s="29">
        <v>677</v>
      </c>
    </row>
    <row r="16" spans="1:17" ht="12" customHeight="1" x14ac:dyDescent="0.3">
      <c r="A16" s="44"/>
      <c r="B16" s="14" t="s">
        <v>12</v>
      </c>
      <c r="C16" s="29" t="s">
        <v>99</v>
      </c>
      <c r="D16" s="29">
        <v>52</v>
      </c>
      <c r="E16" s="29">
        <v>55</v>
      </c>
      <c r="F16" s="29" t="s">
        <v>99</v>
      </c>
      <c r="G16" s="29">
        <v>143</v>
      </c>
      <c r="H16" s="29">
        <v>111</v>
      </c>
      <c r="I16" s="29" t="s">
        <v>99</v>
      </c>
      <c r="J16" s="29">
        <v>458</v>
      </c>
      <c r="K16" s="29">
        <v>426</v>
      </c>
      <c r="L16" s="29" t="s">
        <v>99</v>
      </c>
      <c r="M16" s="29">
        <v>721</v>
      </c>
      <c r="N16" s="29">
        <v>632</v>
      </c>
      <c r="O16" s="29" t="s">
        <v>99</v>
      </c>
      <c r="P16" s="29">
        <v>707</v>
      </c>
      <c r="Q16" s="29">
        <v>769</v>
      </c>
    </row>
    <row r="17" spans="1:17" ht="12" customHeight="1" x14ac:dyDescent="0.3">
      <c r="A17" s="44"/>
      <c r="B17" s="16" t="s">
        <v>13</v>
      </c>
      <c r="C17" s="30" t="s">
        <v>99</v>
      </c>
      <c r="D17" s="30">
        <v>53</v>
      </c>
      <c r="E17" s="30">
        <v>58</v>
      </c>
      <c r="F17" s="30" t="s">
        <v>99</v>
      </c>
      <c r="G17" s="30">
        <v>120</v>
      </c>
      <c r="H17" s="30">
        <v>109</v>
      </c>
      <c r="I17" s="30" t="s">
        <v>99</v>
      </c>
      <c r="J17" s="30">
        <v>442</v>
      </c>
      <c r="K17" s="30">
        <v>410</v>
      </c>
      <c r="L17" s="30" t="s">
        <v>99</v>
      </c>
      <c r="M17" s="30">
        <v>668</v>
      </c>
      <c r="N17" s="30">
        <v>614</v>
      </c>
      <c r="O17" s="30" t="s">
        <v>99</v>
      </c>
      <c r="P17" s="30">
        <v>712</v>
      </c>
      <c r="Q17" s="30">
        <v>754</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888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4" t="s">
        <v>19</v>
      </c>
      <c r="E6" s="24" t="s">
        <v>19</v>
      </c>
      <c r="F6" s="24" t="s">
        <v>97</v>
      </c>
      <c r="G6" s="25">
        <v>50</v>
      </c>
      <c r="H6" s="24" t="s">
        <v>19</v>
      </c>
      <c r="I6" s="24" t="s">
        <v>97</v>
      </c>
      <c r="J6" s="25">
        <v>45.9</v>
      </c>
      <c r="K6" s="25">
        <v>46.6</v>
      </c>
      <c r="L6" s="24" t="s">
        <v>97</v>
      </c>
      <c r="M6" s="25">
        <v>52.8</v>
      </c>
      <c r="N6" s="25">
        <v>53.2</v>
      </c>
      <c r="O6" s="24" t="s">
        <v>97</v>
      </c>
      <c r="P6" s="25">
        <v>50.4</v>
      </c>
      <c r="Q6" s="25">
        <v>59.9</v>
      </c>
    </row>
    <row r="7" spans="1:17" ht="12" customHeight="1" x14ac:dyDescent="0.3">
      <c r="A7" s="44"/>
      <c r="B7" s="14" t="s">
        <v>78</v>
      </c>
      <c r="C7" s="24" t="s">
        <v>97</v>
      </c>
      <c r="D7" s="24" t="s">
        <v>19</v>
      </c>
      <c r="E7" s="24" t="s">
        <v>19</v>
      </c>
      <c r="F7" s="24" t="s">
        <v>97</v>
      </c>
      <c r="G7" s="25">
        <v>42.1</v>
      </c>
      <c r="H7" s="25">
        <v>42.9</v>
      </c>
      <c r="I7" s="24" t="s">
        <v>97</v>
      </c>
      <c r="J7" s="25">
        <v>49.5</v>
      </c>
      <c r="K7" s="25">
        <v>50.5</v>
      </c>
      <c r="L7" s="24" t="s">
        <v>97</v>
      </c>
      <c r="M7" s="25">
        <v>61.5</v>
      </c>
      <c r="N7" s="25">
        <v>54</v>
      </c>
      <c r="O7" s="24" t="s">
        <v>97</v>
      </c>
      <c r="P7" s="25">
        <v>57.4</v>
      </c>
      <c r="Q7" s="25">
        <v>63.1</v>
      </c>
    </row>
    <row r="8" spans="1:17" ht="12" customHeight="1" x14ac:dyDescent="0.3">
      <c r="A8" s="44"/>
      <c r="B8" s="14" t="s">
        <v>12</v>
      </c>
      <c r="C8" s="24" t="s">
        <v>97</v>
      </c>
      <c r="D8" s="24" t="s">
        <v>19</v>
      </c>
      <c r="E8" s="25">
        <v>38.5</v>
      </c>
      <c r="F8" s="24" t="s">
        <v>97</v>
      </c>
      <c r="G8" s="25">
        <v>43.8</v>
      </c>
      <c r="H8" s="25">
        <v>59.1</v>
      </c>
      <c r="I8" s="24" t="s">
        <v>97</v>
      </c>
      <c r="J8" s="25">
        <v>47.7</v>
      </c>
      <c r="K8" s="25">
        <v>42.9</v>
      </c>
      <c r="L8" s="24" t="s">
        <v>97</v>
      </c>
      <c r="M8" s="25">
        <v>52.1</v>
      </c>
      <c r="N8" s="25">
        <v>49.6</v>
      </c>
      <c r="O8" s="24" t="s">
        <v>97</v>
      </c>
      <c r="P8" s="25">
        <v>57.1</v>
      </c>
      <c r="Q8" s="25">
        <v>61.1</v>
      </c>
    </row>
    <row r="9" spans="1:17" ht="12" customHeight="1" x14ac:dyDescent="0.3">
      <c r="A9" s="44"/>
      <c r="B9" s="16" t="s">
        <v>13</v>
      </c>
      <c r="C9" s="28" t="s">
        <v>97</v>
      </c>
      <c r="D9" s="27">
        <v>36.4</v>
      </c>
      <c r="E9" s="27">
        <v>43.9</v>
      </c>
      <c r="F9" s="28" t="s">
        <v>97</v>
      </c>
      <c r="G9" s="27">
        <v>36.4</v>
      </c>
      <c r="H9" s="27">
        <v>53.7</v>
      </c>
      <c r="I9" s="28" t="s">
        <v>97</v>
      </c>
      <c r="J9" s="27">
        <v>51.3</v>
      </c>
      <c r="K9" s="27">
        <v>47.2</v>
      </c>
      <c r="L9" s="28" t="s">
        <v>97</v>
      </c>
      <c r="M9" s="27">
        <v>57.5</v>
      </c>
      <c r="N9" s="27">
        <v>56.3</v>
      </c>
      <c r="O9" s="28" t="s">
        <v>97</v>
      </c>
      <c r="P9" s="27">
        <v>63.6</v>
      </c>
      <c r="Q9" s="27">
        <v>65.3</v>
      </c>
    </row>
    <row r="10" spans="1:17" ht="12" customHeight="1" x14ac:dyDescent="0.3">
      <c r="A10" s="43" t="s">
        <v>79</v>
      </c>
      <c r="B10" s="14" t="s">
        <v>77</v>
      </c>
      <c r="C10" s="29" t="s">
        <v>99</v>
      </c>
      <c r="D10" s="29" t="s">
        <v>19</v>
      </c>
      <c r="E10" s="29" t="s">
        <v>19</v>
      </c>
      <c r="F10" s="29" t="s">
        <v>99</v>
      </c>
      <c r="G10" s="29">
        <v>14</v>
      </c>
      <c r="H10" s="29" t="s">
        <v>19</v>
      </c>
      <c r="I10" s="29" t="s">
        <v>99</v>
      </c>
      <c r="J10" s="29">
        <v>39</v>
      </c>
      <c r="K10" s="29">
        <v>34</v>
      </c>
      <c r="L10" s="29" t="s">
        <v>99</v>
      </c>
      <c r="M10" s="29">
        <v>57</v>
      </c>
      <c r="N10" s="29">
        <v>67</v>
      </c>
      <c r="O10" s="29" t="s">
        <v>99</v>
      </c>
      <c r="P10" s="29">
        <v>68</v>
      </c>
      <c r="Q10" s="29">
        <v>88</v>
      </c>
    </row>
    <row r="11" spans="1:17" ht="12" customHeight="1" x14ac:dyDescent="0.3">
      <c r="A11" s="44"/>
      <c r="B11" s="14" t="s">
        <v>78</v>
      </c>
      <c r="C11" s="29" t="s">
        <v>99</v>
      </c>
      <c r="D11" s="29" t="s">
        <v>19</v>
      </c>
      <c r="E11" s="29" t="s">
        <v>19</v>
      </c>
      <c r="F11" s="29" t="s">
        <v>99</v>
      </c>
      <c r="G11" s="29">
        <v>16</v>
      </c>
      <c r="H11" s="29">
        <v>9</v>
      </c>
      <c r="I11" s="29" t="s">
        <v>99</v>
      </c>
      <c r="J11" s="29">
        <v>55</v>
      </c>
      <c r="K11" s="29">
        <v>50</v>
      </c>
      <c r="L11" s="29" t="s">
        <v>99</v>
      </c>
      <c r="M11" s="29">
        <v>83</v>
      </c>
      <c r="N11" s="29">
        <v>81</v>
      </c>
      <c r="O11" s="29" t="s">
        <v>99</v>
      </c>
      <c r="P11" s="29">
        <v>85</v>
      </c>
      <c r="Q11" s="29">
        <v>111</v>
      </c>
    </row>
    <row r="12" spans="1:17" ht="12" customHeight="1" x14ac:dyDescent="0.3">
      <c r="A12" s="44"/>
      <c r="B12" s="14" t="s">
        <v>12</v>
      </c>
      <c r="C12" s="29" t="s">
        <v>99</v>
      </c>
      <c r="D12" s="29" t="s">
        <v>19</v>
      </c>
      <c r="E12" s="29">
        <v>10</v>
      </c>
      <c r="F12" s="29" t="s">
        <v>99</v>
      </c>
      <c r="G12" s="29">
        <v>14</v>
      </c>
      <c r="H12" s="29">
        <v>13</v>
      </c>
      <c r="I12" s="29" t="s">
        <v>99</v>
      </c>
      <c r="J12" s="29">
        <v>53</v>
      </c>
      <c r="K12" s="29">
        <v>36</v>
      </c>
      <c r="L12" s="29" t="s">
        <v>99</v>
      </c>
      <c r="M12" s="29">
        <v>61</v>
      </c>
      <c r="N12" s="29">
        <v>67</v>
      </c>
      <c r="O12" s="29" t="s">
        <v>99</v>
      </c>
      <c r="P12" s="29">
        <v>80</v>
      </c>
      <c r="Q12" s="29">
        <v>96</v>
      </c>
    </row>
    <row r="13" spans="1:17" ht="12" customHeight="1" x14ac:dyDescent="0.3">
      <c r="A13" s="44"/>
      <c r="B13" s="16" t="s">
        <v>13</v>
      </c>
      <c r="C13" s="30" t="s">
        <v>99</v>
      </c>
      <c r="D13" s="30">
        <v>12</v>
      </c>
      <c r="E13" s="30">
        <v>18</v>
      </c>
      <c r="F13" s="30" t="s">
        <v>99</v>
      </c>
      <c r="G13" s="30">
        <v>16</v>
      </c>
      <c r="H13" s="30">
        <v>22</v>
      </c>
      <c r="I13" s="30" t="s">
        <v>99</v>
      </c>
      <c r="J13" s="30">
        <v>80</v>
      </c>
      <c r="K13" s="30">
        <v>67</v>
      </c>
      <c r="L13" s="30" t="s">
        <v>99</v>
      </c>
      <c r="M13" s="30">
        <v>107</v>
      </c>
      <c r="N13" s="30">
        <v>108</v>
      </c>
      <c r="O13" s="30" t="s">
        <v>99</v>
      </c>
      <c r="P13" s="30">
        <v>119</v>
      </c>
      <c r="Q13" s="30">
        <v>160</v>
      </c>
    </row>
    <row r="14" spans="1:17" ht="12" customHeight="1" x14ac:dyDescent="0.3">
      <c r="A14" s="43" t="s">
        <v>80</v>
      </c>
      <c r="B14" s="14" t="s">
        <v>77</v>
      </c>
      <c r="C14" s="29" t="s">
        <v>99</v>
      </c>
      <c r="D14" s="29" t="s">
        <v>19</v>
      </c>
      <c r="E14" s="29" t="s">
        <v>19</v>
      </c>
      <c r="F14" s="29" t="s">
        <v>99</v>
      </c>
      <c r="G14" s="29">
        <v>28</v>
      </c>
      <c r="H14" s="29" t="s">
        <v>19</v>
      </c>
      <c r="I14" s="29" t="s">
        <v>99</v>
      </c>
      <c r="J14" s="29">
        <v>85</v>
      </c>
      <c r="K14" s="29">
        <v>73</v>
      </c>
      <c r="L14" s="29" t="s">
        <v>99</v>
      </c>
      <c r="M14" s="29">
        <v>108</v>
      </c>
      <c r="N14" s="29">
        <v>126</v>
      </c>
      <c r="O14" s="29" t="s">
        <v>99</v>
      </c>
      <c r="P14" s="29">
        <v>135</v>
      </c>
      <c r="Q14" s="29">
        <v>147</v>
      </c>
    </row>
    <row r="15" spans="1:17" ht="12" customHeight="1" x14ac:dyDescent="0.3">
      <c r="A15" s="44"/>
      <c r="B15" s="14" t="s">
        <v>78</v>
      </c>
      <c r="C15" s="29" t="s">
        <v>99</v>
      </c>
      <c r="D15" s="29" t="s">
        <v>19</v>
      </c>
      <c r="E15" s="29" t="s">
        <v>19</v>
      </c>
      <c r="F15" s="29" t="s">
        <v>99</v>
      </c>
      <c r="G15" s="29">
        <v>38</v>
      </c>
      <c r="H15" s="29">
        <v>21</v>
      </c>
      <c r="I15" s="29" t="s">
        <v>99</v>
      </c>
      <c r="J15" s="29">
        <v>111</v>
      </c>
      <c r="K15" s="29">
        <v>99</v>
      </c>
      <c r="L15" s="29" t="s">
        <v>99</v>
      </c>
      <c r="M15" s="29">
        <v>135</v>
      </c>
      <c r="N15" s="29">
        <v>150</v>
      </c>
      <c r="O15" s="29" t="s">
        <v>99</v>
      </c>
      <c r="P15" s="29">
        <v>148</v>
      </c>
      <c r="Q15" s="29">
        <v>176</v>
      </c>
    </row>
    <row r="16" spans="1:17" ht="12" customHeight="1" x14ac:dyDescent="0.3">
      <c r="A16" s="44"/>
      <c r="B16" s="14" t="s">
        <v>12</v>
      </c>
      <c r="C16" s="29" t="s">
        <v>99</v>
      </c>
      <c r="D16" s="29" t="s">
        <v>19</v>
      </c>
      <c r="E16" s="29">
        <v>26</v>
      </c>
      <c r="F16" s="29" t="s">
        <v>99</v>
      </c>
      <c r="G16" s="29">
        <v>32</v>
      </c>
      <c r="H16" s="29">
        <v>22</v>
      </c>
      <c r="I16" s="29" t="s">
        <v>99</v>
      </c>
      <c r="J16" s="29">
        <v>111</v>
      </c>
      <c r="K16" s="29">
        <v>84</v>
      </c>
      <c r="L16" s="29" t="s">
        <v>99</v>
      </c>
      <c r="M16" s="29">
        <v>117</v>
      </c>
      <c r="N16" s="29">
        <v>135</v>
      </c>
      <c r="O16" s="29" t="s">
        <v>99</v>
      </c>
      <c r="P16" s="29">
        <v>140</v>
      </c>
      <c r="Q16" s="29">
        <v>157</v>
      </c>
    </row>
    <row r="17" spans="1:17" ht="12" customHeight="1" x14ac:dyDescent="0.3">
      <c r="A17" s="44"/>
      <c r="B17" s="16" t="s">
        <v>13</v>
      </c>
      <c r="C17" s="30" t="s">
        <v>99</v>
      </c>
      <c r="D17" s="30">
        <v>33</v>
      </c>
      <c r="E17" s="30">
        <v>41</v>
      </c>
      <c r="F17" s="30" t="s">
        <v>99</v>
      </c>
      <c r="G17" s="30">
        <v>44</v>
      </c>
      <c r="H17" s="30">
        <v>41</v>
      </c>
      <c r="I17" s="30" t="s">
        <v>99</v>
      </c>
      <c r="J17" s="30">
        <v>156</v>
      </c>
      <c r="K17" s="30">
        <v>142</v>
      </c>
      <c r="L17" s="30" t="s">
        <v>99</v>
      </c>
      <c r="M17" s="30">
        <v>186</v>
      </c>
      <c r="N17" s="30">
        <v>192</v>
      </c>
      <c r="O17" s="30" t="s">
        <v>99</v>
      </c>
      <c r="P17" s="30">
        <v>187</v>
      </c>
      <c r="Q17" s="30">
        <v>245</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889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25.7</v>
      </c>
      <c r="E6" s="25">
        <v>20.7</v>
      </c>
      <c r="F6" s="24" t="s">
        <v>97</v>
      </c>
      <c r="G6" s="25">
        <v>30.9</v>
      </c>
      <c r="H6" s="25">
        <v>45</v>
      </c>
      <c r="I6" s="24" t="s">
        <v>97</v>
      </c>
      <c r="J6" s="25">
        <v>47.7</v>
      </c>
      <c r="K6" s="25">
        <v>49.9</v>
      </c>
      <c r="L6" s="24" t="s">
        <v>97</v>
      </c>
      <c r="M6" s="25">
        <v>60.1</v>
      </c>
      <c r="N6" s="25">
        <v>55.7</v>
      </c>
      <c r="O6" s="24" t="s">
        <v>97</v>
      </c>
      <c r="P6" s="25">
        <v>60.6</v>
      </c>
      <c r="Q6" s="25">
        <v>60</v>
      </c>
    </row>
    <row r="7" spans="1:17" ht="12" customHeight="1" x14ac:dyDescent="0.3">
      <c r="A7" s="44"/>
      <c r="B7" s="14" t="s">
        <v>78</v>
      </c>
      <c r="C7" s="24" t="s">
        <v>97</v>
      </c>
      <c r="D7" s="25">
        <v>26.4</v>
      </c>
      <c r="E7" s="25">
        <v>24.4</v>
      </c>
      <c r="F7" s="24" t="s">
        <v>97</v>
      </c>
      <c r="G7" s="25">
        <v>34.1</v>
      </c>
      <c r="H7" s="25">
        <v>38.299999999999997</v>
      </c>
      <c r="I7" s="24" t="s">
        <v>97</v>
      </c>
      <c r="J7" s="25">
        <v>48.9</v>
      </c>
      <c r="K7" s="25">
        <v>51.3</v>
      </c>
      <c r="L7" s="24" t="s">
        <v>97</v>
      </c>
      <c r="M7" s="25">
        <v>57.1</v>
      </c>
      <c r="N7" s="25">
        <v>59.4</v>
      </c>
      <c r="O7" s="24" t="s">
        <v>97</v>
      </c>
      <c r="P7" s="25">
        <v>64.5</v>
      </c>
      <c r="Q7" s="25">
        <v>63.9</v>
      </c>
    </row>
    <row r="8" spans="1:17" ht="12" customHeight="1" x14ac:dyDescent="0.3">
      <c r="A8" s="44"/>
      <c r="B8" s="14" t="s">
        <v>12</v>
      </c>
      <c r="C8" s="24" t="s">
        <v>97</v>
      </c>
      <c r="D8" s="25">
        <v>28.5</v>
      </c>
      <c r="E8" s="25">
        <v>38.6</v>
      </c>
      <c r="F8" s="24" t="s">
        <v>97</v>
      </c>
      <c r="G8" s="25">
        <v>45</v>
      </c>
      <c r="H8" s="25">
        <v>55.6</v>
      </c>
      <c r="I8" s="24" t="s">
        <v>97</v>
      </c>
      <c r="J8" s="25">
        <v>57.1</v>
      </c>
      <c r="K8" s="25">
        <v>58.9</v>
      </c>
      <c r="L8" s="24" t="s">
        <v>97</v>
      </c>
      <c r="M8" s="25">
        <v>61.5</v>
      </c>
      <c r="N8" s="25">
        <v>63.1</v>
      </c>
      <c r="O8" s="24" t="s">
        <v>97</v>
      </c>
      <c r="P8" s="25">
        <v>64.8</v>
      </c>
      <c r="Q8" s="25">
        <v>69.099999999999994</v>
      </c>
    </row>
    <row r="9" spans="1:17" ht="12" customHeight="1" x14ac:dyDescent="0.3">
      <c r="A9" s="44"/>
      <c r="B9" s="16" t="s">
        <v>13</v>
      </c>
      <c r="C9" s="28" t="s">
        <v>97</v>
      </c>
      <c r="D9" s="27">
        <v>36.299999999999997</v>
      </c>
      <c r="E9" s="27">
        <v>38.700000000000003</v>
      </c>
      <c r="F9" s="28" t="s">
        <v>97</v>
      </c>
      <c r="G9" s="27">
        <v>50.9</v>
      </c>
      <c r="H9" s="27">
        <v>59.8</v>
      </c>
      <c r="I9" s="28" t="s">
        <v>97</v>
      </c>
      <c r="J9" s="27">
        <v>59.8</v>
      </c>
      <c r="K9" s="27">
        <v>63</v>
      </c>
      <c r="L9" s="28" t="s">
        <v>97</v>
      </c>
      <c r="M9" s="27">
        <v>63.2</v>
      </c>
      <c r="N9" s="27">
        <v>65</v>
      </c>
      <c r="O9" s="28" t="s">
        <v>97</v>
      </c>
      <c r="P9" s="27">
        <v>68.5</v>
      </c>
      <c r="Q9" s="27">
        <v>72.5</v>
      </c>
    </row>
    <row r="10" spans="1:17" ht="12" customHeight="1" x14ac:dyDescent="0.3">
      <c r="A10" s="43" t="s">
        <v>79</v>
      </c>
      <c r="B10" s="14" t="s">
        <v>77</v>
      </c>
      <c r="C10" s="29" t="s">
        <v>99</v>
      </c>
      <c r="D10" s="29">
        <v>18</v>
      </c>
      <c r="E10" s="29">
        <v>18</v>
      </c>
      <c r="F10" s="29" t="s">
        <v>99</v>
      </c>
      <c r="G10" s="29">
        <v>38</v>
      </c>
      <c r="H10" s="29">
        <v>67</v>
      </c>
      <c r="I10" s="29" t="s">
        <v>99</v>
      </c>
      <c r="J10" s="29">
        <v>183</v>
      </c>
      <c r="K10" s="29">
        <v>189</v>
      </c>
      <c r="L10" s="29" t="s">
        <v>99</v>
      </c>
      <c r="M10" s="29">
        <v>239</v>
      </c>
      <c r="N10" s="29">
        <v>265</v>
      </c>
      <c r="O10" s="29" t="s">
        <v>99</v>
      </c>
      <c r="P10" s="29">
        <v>200</v>
      </c>
      <c r="Q10" s="29">
        <v>285</v>
      </c>
    </row>
    <row r="11" spans="1:17" ht="12" customHeight="1" x14ac:dyDescent="0.3">
      <c r="A11" s="44"/>
      <c r="B11" s="14" t="s">
        <v>78</v>
      </c>
      <c r="C11" s="29" t="s">
        <v>99</v>
      </c>
      <c r="D11" s="29">
        <v>23</v>
      </c>
      <c r="E11" s="29">
        <v>22</v>
      </c>
      <c r="F11" s="29" t="s">
        <v>99</v>
      </c>
      <c r="G11" s="29">
        <v>71</v>
      </c>
      <c r="H11" s="29">
        <v>79</v>
      </c>
      <c r="I11" s="29" t="s">
        <v>99</v>
      </c>
      <c r="J11" s="29">
        <v>303</v>
      </c>
      <c r="K11" s="29">
        <v>291</v>
      </c>
      <c r="L11" s="29" t="s">
        <v>99</v>
      </c>
      <c r="M11" s="29">
        <v>405</v>
      </c>
      <c r="N11" s="29">
        <v>455</v>
      </c>
      <c r="O11" s="29" t="s">
        <v>99</v>
      </c>
      <c r="P11" s="29">
        <v>393</v>
      </c>
      <c r="Q11" s="29">
        <v>495</v>
      </c>
    </row>
    <row r="12" spans="1:17" ht="12" customHeight="1" x14ac:dyDescent="0.3">
      <c r="A12" s="44"/>
      <c r="B12" s="14" t="s">
        <v>12</v>
      </c>
      <c r="C12" s="29" t="s">
        <v>99</v>
      </c>
      <c r="D12" s="29">
        <v>41</v>
      </c>
      <c r="E12" s="29">
        <v>66</v>
      </c>
      <c r="F12" s="29" t="s">
        <v>99</v>
      </c>
      <c r="G12" s="29">
        <v>109</v>
      </c>
      <c r="H12" s="29">
        <v>129</v>
      </c>
      <c r="I12" s="29" t="s">
        <v>99</v>
      </c>
      <c r="J12" s="29">
        <v>388</v>
      </c>
      <c r="K12" s="29">
        <v>383</v>
      </c>
      <c r="L12" s="29" t="s">
        <v>99</v>
      </c>
      <c r="M12" s="29">
        <v>501</v>
      </c>
      <c r="N12" s="29">
        <v>548</v>
      </c>
      <c r="O12" s="29" t="s">
        <v>99</v>
      </c>
      <c r="P12" s="29">
        <v>485</v>
      </c>
      <c r="Q12" s="29">
        <v>644</v>
      </c>
    </row>
    <row r="13" spans="1:17" ht="12" customHeight="1" x14ac:dyDescent="0.3">
      <c r="A13" s="44"/>
      <c r="B13" s="16" t="s">
        <v>13</v>
      </c>
      <c r="C13" s="30" t="s">
        <v>99</v>
      </c>
      <c r="D13" s="30">
        <v>49</v>
      </c>
      <c r="E13" s="30">
        <v>58</v>
      </c>
      <c r="F13" s="30" t="s">
        <v>99</v>
      </c>
      <c r="G13" s="30">
        <v>118</v>
      </c>
      <c r="H13" s="30">
        <v>134</v>
      </c>
      <c r="I13" s="30" t="s">
        <v>99</v>
      </c>
      <c r="J13" s="30">
        <v>410</v>
      </c>
      <c r="K13" s="30">
        <v>417</v>
      </c>
      <c r="L13" s="30" t="s">
        <v>99</v>
      </c>
      <c r="M13" s="30">
        <v>533</v>
      </c>
      <c r="N13" s="30">
        <v>590</v>
      </c>
      <c r="O13" s="30" t="s">
        <v>99</v>
      </c>
      <c r="P13" s="30">
        <v>499</v>
      </c>
      <c r="Q13" s="30">
        <v>672</v>
      </c>
    </row>
    <row r="14" spans="1:17" ht="12" customHeight="1" x14ac:dyDescent="0.3">
      <c r="A14" s="43" t="s">
        <v>80</v>
      </c>
      <c r="B14" s="14" t="s">
        <v>77</v>
      </c>
      <c r="C14" s="29" t="s">
        <v>99</v>
      </c>
      <c r="D14" s="29">
        <v>70</v>
      </c>
      <c r="E14" s="29">
        <v>87</v>
      </c>
      <c r="F14" s="29" t="s">
        <v>99</v>
      </c>
      <c r="G14" s="29">
        <v>123</v>
      </c>
      <c r="H14" s="29">
        <v>149</v>
      </c>
      <c r="I14" s="29" t="s">
        <v>99</v>
      </c>
      <c r="J14" s="29">
        <v>384</v>
      </c>
      <c r="K14" s="29">
        <v>379</v>
      </c>
      <c r="L14" s="29" t="s">
        <v>99</v>
      </c>
      <c r="M14" s="29">
        <v>398</v>
      </c>
      <c r="N14" s="29">
        <v>476</v>
      </c>
      <c r="O14" s="29" t="s">
        <v>99</v>
      </c>
      <c r="P14" s="29">
        <v>330</v>
      </c>
      <c r="Q14" s="29">
        <v>475</v>
      </c>
    </row>
    <row r="15" spans="1:17" ht="12" customHeight="1" x14ac:dyDescent="0.3">
      <c r="A15" s="44"/>
      <c r="B15" s="14" t="s">
        <v>78</v>
      </c>
      <c r="C15" s="29" t="s">
        <v>99</v>
      </c>
      <c r="D15" s="29">
        <v>87</v>
      </c>
      <c r="E15" s="29">
        <v>90</v>
      </c>
      <c r="F15" s="29" t="s">
        <v>99</v>
      </c>
      <c r="G15" s="29">
        <v>208</v>
      </c>
      <c r="H15" s="29">
        <v>206</v>
      </c>
      <c r="I15" s="29" t="s">
        <v>99</v>
      </c>
      <c r="J15" s="29">
        <v>619</v>
      </c>
      <c r="K15" s="29">
        <v>567</v>
      </c>
      <c r="L15" s="29" t="s">
        <v>99</v>
      </c>
      <c r="M15" s="29">
        <v>709</v>
      </c>
      <c r="N15" s="29">
        <v>766</v>
      </c>
      <c r="O15" s="29" t="s">
        <v>99</v>
      </c>
      <c r="P15" s="29">
        <v>609</v>
      </c>
      <c r="Q15" s="29">
        <v>775</v>
      </c>
    </row>
    <row r="16" spans="1:17" ht="12" customHeight="1" x14ac:dyDescent="0.3">
      <c r="A16" s="44"/>
      <c r="B16" s="14" t="s">
        <v>12</v>
      </c>
      <c r="C16" s="29" t="s">
        <v>99</v>
      </c>
      <c r="D16" s="29">
        <v>144</v>
      </c>
      <c r="E16" s="29">
        <v>171</v>
      </c>
      <c r="F16" s="29" t="s">
        <v>99</v>
      </c>
      <c r="G16" s="29">
        <v>242</v>
      </c>
      <c r="H16" s="29">
        <v>232</v>
      </c>
      <c r="I16" s="29" t="s">
        <v>99</v>
      </c>
      <c r="J16" s="29">
        <v>679</v>
      </c>
      <c r="K16" s="29">
        <v>650</v>
      </c>
      <c r="L16" s="29" t="s">
        <v>99</v>
      </c>
      <c r="M16" s="29">
        <v>815</v>
      </c>
      <c r="N16" s="29">
        <v>868</v>
      </c>
      <c r="O16" s="29" t="s">
        <v>99</v>
      </c>
      <c r="P16" s="29">
        <v>748</v>
      </c>
      <c r="Q16" s="29">
        <v>932</v>
      </c>
    </row>
    <row r="17" spans="1:17" ht="12" customHeight="1" x14ac:dyDescent="0.3">
      <c r="A17" s="44"/>
      <c r="B17" s="16" t="s">
        <v>13</v>
      </c>
      <c r="C17" s="30" t="s">
        <v>99</v>
      </c>
      <c r="D17" s="30">
        <v>135</v>
      </c>
      <c r="E17" s="30">
        <v>150</v>
      </c>
      <c r="F17" s="30" t="s">
        <v>99</v>
      </c>
      <c r="G17" s="30">
        <v>232</v>
      </c>
      <c r="H17" s="30">
        <v>224</v>
      </c>
      <c r="I17" s="30" t="s">
        <v>99</v>
      </c>
      <c r="J17" s="30">
        <v>686</v>
      </c>
      <c r="K17" s="30">
        <v>662</v>
      </c>
      <c r="L17" s="30" t="s">
        <v>99</v>
      </c>
      <c r="M17" s="30">
        <v>844</v>
      </c>
      <c r="N17" s="30">
        <v>908</v>
      </c>
      <c r="O17" s="30" t="s">
        <v>99</v>
      </c>
      <c r="P17" s="30">
        <v>728</v>
      </c>
      <c r="Q17" s="30">
        <v>927</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43.4</v>
      </c>
      <c r="E6" s="25">
        <v>38.299999999999997</v>
      </c>
      <c r="F6" s="24" t="s">
        <v>97</v>
      </c>
      <c r="G6" s="25">
        <v>57.8</v>
      </c>
      <c r="H6" s="25">
        <v>60.2</v>
      </c>
      <c r="I6" s="24" t="s">
        <v>97</v>
      </c>
      <c r="J6" s="25">
        <v>61.1</v>
      </c>
      <c r="K6" s="25">
        <v>63.1</v>
      </c>
      <c r="L6" s="24" t="s">
        <v>97</v>
      </c>
      <c r="M6" s="25">
        <v>64.599999999999994</v>
      </c>
      <c r="N6" s="25">
        <v>70.400000000000006</v>
      </c>
      <c r="O6" s="24" t="s">
        <v>97</v>
      </c>
      <c r="P6" s="25">
        <v>64.2</v>
      </c>
      <c r="Q6" s="25">
        <v>68.5</v>
      </c>
    </row>
    <row r="7" spans="1:17" ht="12" customHeight="1" x14ac:dyDescent="0.3">
      <c r="A7" s="44"/>
      <c r="B7" s="14" t="s">
        <v>78</v>
      </c>
      <c r="C7" s="24" t="s">
        <v>97</v>
      </c>
      <c r="D7" s="25">
        <v>36.4</v>
      </c>
      <c r="E7" s="25">
        <v>42.7</v>
      </c>
      <c r="F7" s="24" t="s">
        <v>97</v>
      </c>
      <c r="G7" s="25">
        <v>56.6</v>
      </c>
      <c r="H7" s="25">
        <v>58.2</v>
      </c>
      <c r="I7" s="24" t="s">
        <v>97</v>
      </c>
      <c r="J7" s="25">
        <v>65.099999999999994</v>
      </c>
      <c r="K7" s="25">
        <v>63.3</v>
      </c>
      <c r="L7" s="24" t="s">
        <v>97</v>
      </c>
      <c r="M7" s="25">
        <v>70.2</v>
      </c>
      <c r="N7" s="25">
        <v>69.8</v>
      </c>
      <c r="O7" s="24" t="s">
        <v>97</v>
      </c>
      <c r="P7" s="25">
        <v>70.099999999999994</v>
      </c>
      <c r="Q7" s="25">
        <v>72.099999999999994</v>
      </c>
    </row>
    <row r="8" spans="1:17" ht="12" customHeight="1" x14ac:dyDescent="0.3">
      <c r="A8" s="44"/>
      <c r="B8" s="14" t="s">
        <v>12</v>
      </c>
      <c r="C8" s="24" t="s">
        <v>97</v>
      </c>
      <c r="D8" s="25">
        <v>40.5</v>
      </c>
      <c r="E8" s="25">
        <v>51.6</v>
      </c>
      <c r="F8" s="24" t="s">
        <v>97</v>
      </c>
      <c r="G8" s="25">
        <v>56.1</v>
      </c>
      <c r="H8" s="25">
        <v>63.3</v>
      </c>
      <c r="I8" s="24" t="s">
        <v>97</v>
      </c>
      <c r="J8" s="25">
        <v>67.5</v>
      </c>
      <c r="K8" s="25">
        <v>69.5</v>
      </c>
      <c r="L8" s="24" t="s">
        <v>97</v>
      </c>
      <c r="M8" s="25">
        <v>71.400000000000006</v>
      </c>
      <c r="N8" s="25">
        <v>73</v>
      </c>
      <c r="O8" s="24" t="s">
        <v>97</v>
      </c>
      <c r="P8" s="25">
        <v>75.099999999999994</v>
      </c>
      <c r="Q8" s="25">
        <v>74.5</v>
      </c>
    </row>
    <row r="9" spans="1:17" ht="12" customHeight="1" x14ac:dyDescent="0.3">
      <c r="A9" s="44"/>
      <c r="B9" s="16" t="s">
        <v>13</v>
      </c>
      <c r="C9" s="28" t="s">
        <v>97</v>
      </c>
      <c r="D9" s="27">
        <v>38</v>
      </c>
      <c r="E9" s="27">
        <v>52.8</v>
      </c>
      <c r="F9" s="28" t="s">
        <v>97</v>
      </c>
      <c r="G9" s="27">
        <v>61.7</v>
      </c>
      <c r="H9" s="27">
        <v>67.2</v>
      </c>
      <c r="I9" s="28" t="s">
        <v>97</v>
      </c>
      <c r="J9" s="27">
        <v>67.400000000000006</v>
      </c>
      <c r="K9" s="27">
        <v>72.599999999999994</v>
      </c>
      <c r="L9" s="28" t="s">
        <v>97</v>
      </c>
      <c r="M9" s="27">
        <v>70.099999999999994</v>
      </c>
      <c r="N9" s="27">
        <v>72.7</v>
      </c>
      <c r="O9" s="28" t="s">
        <v>97</v>
      </c>
      <c r="P9" s="27">
        <v>73.8</v>
      </c>
      <c r="Q9" s="27">
        <v>75.599999999999994</v>
      </c>
    </row>
    <row r="10" spans="1:17" ht="12" customHeight="1" x14ac:dyDescent="0.3">
      <c r="A10" s="43" t="s">
        <v>79</v>
      </c>
      <c r="B10" s="14" t="s">
        <v>77</v>
      </c>
      <c r="C10" s="29" t="s">
        <v>99</v>
      </c>
      <c r="D10" s="29">
        <v>79</v>
      </c>
      <c r="E10" s="29">
        <v>100</v>
      </c>
      <c r="F10" s="29" t="s">
        <v>99</v>
      </c>
      <c r="G10" s="29">
        <v>149</v>
      </c>
      <c r="H10" s="29">
        <v>165</v>
      </c>
      <c r="I10" s="29" t="s">
        <v>99</v>
      </c>
      <c r="J10" s="29">
        <v>331</v>
      </c>
      <c r="K10" s="29">
        <v>344</v>
      </c>
      <c r="L10" s="29" t="s">
        <v>99</v>
      </c>
      <c r="M10" s="29">
        <v>378</v>
      </c>
      <c r="N10" s="29">
        <v>442</v>
      </c>
      <c r="O10" s="29" t="s">
        <v>99</v>
      </c>
      <c r="P10" s="29">
        <v>291</v>
      </c>
      <c r="Q10" s="29">
        <v>417</v>
      </c>
    </row>
    <row r="11" spans="1:17" ht="12" customHeight="1" x14ac:dyDescent="0.3">
      <c r="A11" s="44"/>
      <c r="B11" s="14" t="s">
        <v>78</v>
      </c>
      <c r="C11" s="29" t="s">
        <v>99</v>
      </c>
      <c r="D11" s="29">
        <v>67</v>
      </c>
      <c r="E11" s="29">
        <v>112</v>
      </c>
      <c r="F11" s="29" t="s">
        <v>99</v>
      </c>
      <c r="G11" s="29">
        <v>129</v>
      </c>
      <c r="H11" s="29">
        <v>135</v>
      </c>
      <c r="I11" s="29" t="s">
        <v>99</v>
      </c>
      <c r="J11" s="29">
        <v>337</v>
      </c>
      <c r="K11" s="29">
        <v>315</v>
      </c>
      <c r="L11" s="29" t="s">
        <v>99</v>
      </c>
      <c r="M11" s="29">
        <v>379</v>
      </c>
      <c r="N11" s="29">
        <v>411</v>
      </c>
      <c r="O11" s="29" t="s">
        <v>99</v>
      </c>
      <c r="P11" s="29">
        <v>289</v>
      </c>
      <c r="Q11" s="29">
        <v>388</v>
      </c>
    </row>
    <row r="12" spans="1:17" ht="12" customHeight="1" x14ac:dyDescent="0.3">
      <c r="A12" s="44"/>
      <c r="B12" s="14" t="s">
        <v>12</v>
      </c>
      <c r="C12" s="29" t="s">
        <v>99</v>
      </c>
      <c r="D12" s="29">
        <v>75</v>
      </c>
      <c r="E12" s="29">
        <v>127</v>
      </c>
      <c r="F12" s="29" t="s">
        <v>99</v>
      </c>
      <c r="G12" s="29">
        <v>134</v>
      </c>
      <c r="H12" s="29">
        <v>138</v>
      </c>
      <c r="I12" s="29" t="s">
        <v>99</v>
      </c>
      <c r="J12" s="29">
        <v>347</v>
      </c>
      <c r="K12" s="29">
        <v>356</v>
      </c>
      <c r="L12" s="29" t="s">
        <v>99</v>
      </c>
      <c r="M12" s="29">
        <v>372</v>
      </c>
      <c r="N12" s="29">
        <v>430</v>
      </c>
      <c r="O12" s="29" t="s">
        <v>99</v>
      </c>
      <c r="P12" s="29">
        <v>313</v>
      </c>
      <c r="Q12" s="29">
        <v>410</v>
      </c>
    </row>
    <row r="13" spans="1:17" ht="12" customHeight="1" x14ac:dyDescent="0.3">
      <c r="A13" s="44"/>
      <c r="B13" s="16" t="s">
        <v>13</v>
      </c>
      <c r="C13" s="30" t="s">
        <v>99</v>
      </c>
      <c r="D13" s="30">
        <v>71</v>
      </c>
      <c r="E13" s="30">
        <v>132</v>
      </c>
      <c r="F13" s="30" t="s">
        <v>99</v>
      </c>
      <c r="G13" s="30">
        <v>140</v>
      </c>
      <c r="H13" s="30">
        <v>133</v>
      </c>
      <c r="I13" s="30" t="s">
        <v>99</v>
      </c>
      <c r="J13" s="30">
        <v>339</v>
      </c>
      <c r="K13" s="30">
        <v>373</v>
      </c>
      <c r="L13" s="30" t="s">
        <v>99</v>
      </c>
      <c r="M13" s="30">
        <v>352</v>
      </c>
      <c r="N13" s="30">
        <v>420</v>
      </c>
      <c r="O13" s="30" t="s">
        <v>99</v>
      </c>
      <c r="P13" s="30">
        <v>301</v>
      </c>
      <c r="Q13" s="30">
        <v>410</v>
      </c>
    </row>
    <row r="14" spans="1:17" ht="12" customHeight="1" x14ac:dyDescent="0.3">
      <c r="A14" s="43" t="s">
        <v>80</v>
      </c>
      <c r="B14" s="14" t="s">
        <v>77</v>
      </c>
      <c r="C14" s="29" t="s">
        <v>99</v>
      </c>
      <c r="D14" s="29">
        <v>182</v>
      </c>
      <c r="E14" s="29">
        <v>261</v>
      </c>
      <c r="F14" s="29" t="s">
        <v>99</v>
      </c>
      <c r="G14" s="29">
        <v>258</v>
      </c>
      <c r="H14" s="29">
        <v>274</v>
      </c>
      <c r="I14" s="29" t="s">
        <v>99</v>
      </c>
      <c r="J14" s="29">
        <v>542</v>
      </c>
      <c r="K14" s="29">
        <v>545</v>
      </c>
      <c r="L14" s="29" t="s">
        <v>99</v>
      </c>
      <c r="M14" s="29">
        <v>585</v>
      </c>
      <c r="N14" s="29">
        <v>628</v>
      </c>
      <c r="O14" s="29" t="s">
        <v>99</v>
      </c>
      <c r="P14" s="29">
        <v>453</v>
      </c>
      <c r="Q14" s="29">
        <v>609</v>
      </c>
    </row>
    <row r="15" spans="1:17" ht="12" customHeight="1" x14ac:dyDescent="0.3">
      <c r="A15" s="44"/>
      <c r="B15" s="14" t="s">
        <v>78</v>
      </c>
      <c r="C15" s="29" t="s">
        <v>99</v>
      </c>
      <c r="D15" s="29">
        <v>184</v>
      </c>
      <c r="E15" s="29">
        <v>262</v>
      </c>
      <c r="F15" s="29" t="s">
        <v>99</v>
      </c>
      <c r="G15" s="29">
        <v>228</v>
      </c>
      <c r="H15" s="29">
        <v>232</v>
      </c>
      <c r="I15" s="29" t="s">
        <v>99</v>
      </c>
      <c r="J15" s="29">
        <v>518</v>
      </c>
      <c r="K15" s="29">
        <v>498</v>
      </c>
      <c r="L15" s="29" t="s">
        <v>99</v>
      </c>
      <c r="M15" s="29">
        <v>540</v>
      </c>
      <c r="N15" s="29">
        <v>589</v>
      </c>
      <c r="O15" s="29" t="s">
        <v>99</v>
      </c>
      <c r="P15" s="29">
        <v>412</v>
      </c>
      <c r="Q15" s="29">
        <v>538</v>
      </c>
    </row>
    <row r="16" spans="1:17" ht="12" customHeight="1" x14ac:dyDescent="0.3">
      <c r="A16" s="44"/>
      <c r="B16" s="14" t="s">
        <v>12</v>
      </c>
      <c r="C16" s="29" t="s">
        <v>99</v>
      </c>
      <c r="D16" s="29">
        <v>185</v>
      </c>
      <c r="E16" s="29">
        <v>246</v>
      </c>
      <c r="F16" s="29" t="s">
        <v>99</v>
      </c>
      <c r="G16" s="29">
        <v>239</v>
      </c>
      <c r="H16" s="29">
        <v>218</v>
      </c>
      <c r="I16" s="29" t="s">
        <v>99</v>
      </c>
      <c r="J16" s="29">
        <v>514</v>
      </c>
      <c r="K16" s="29">
        <v>512</v>
      </c>
      <c r="L16" s="29" t="s">
        <v>99</v>
      </c>
      <c r="M16" s="29">
        <v>521</v>
      </c>
      <c r="N16" s="29">
        <v>589</v>
      </c>
      <c r="O16" s="29" t="s">
        <v>99</v>
      </c>
      <c r="P16" s="29">
        <v>417</v>
      </c>
      <c r="Q16" s="29">
        <v>550</v>
      </c>
    </row>
    <row r="17" spans="1:17" ht="12" customHeight="1" x14ac:dyDescent="0.3">
      <c r="A17" s="44"/>
      <c r="B17" s="16" t="s">
        <v>13</v>
      </c>
      <c r="C17" s="30" t="s">
        <v>99</v>
      </c>
      <c r="D17" s="30">
        <v>187</v>
      </c>
      <c r="E17" s="30">
        <v>250</v>
      </c>
      <c r="F17" s="30" t="s">
        <v>99</v>
      </c>
      <c r="G17" s="30">
        <v>227</v>
      </c>
      <c r="H17" s="30">
        <v>198</v>
      </c>
      <c r="I17" s="30" t="s">
        <v>99</v>
      </c>
      <c r="J17" s="30">
        <v>503</v>
      </c>
      <c r="K17" s="30">
        <v>514</v>
      </c>
      <c r="L17" s="30" t="s">
        <v>99</v>
      </c>
      <c r="M17" s="30">
        <v>502</v>
      </c>
      <c r="N17" s="30">
        <v>578</v>
      </c>
      <c r="O17" s="30" t="s">
        <v>99</v>
      </c>
      <c r="P17" s="30">
        <v>408</v>
      </c>
      <c r="Q17" s="30">
        <v>542</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207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52.6</v>
      </c>
      <c r="E6" s="25">
        <v>47.6</v>
      </c>
      <c r="F6" s="24" t="s">
        <v>97</v>
      </c>
      <c r="G6" s="25">
        <v>51.3</v>
      </c>
      <c r="H6" s="25">
        <v>53.8</v>
      </c>
      <c r="I6" s="24" t="s">
        <v>97</v>
      </c>
      <c r="J6" s="25">
        <v>58</v>
      </c>
      <c r="K6" s="25">
        <v>60.4</v>
      </c>
      <c r="L6" s="24" t="s">
        <v>97</v>
      </c>
      <c r="M6" s="25">
        <v>61.4</v>
      </c>
      <c r="N6" s="25">
        <v>63.4</v>
      </c>
      <c r="O6" s="24" t="s">
        <v>97</v>
      </c>
      <c r="P6" s="25">
        <v>59.9</v>
      </c>
      <c r="Q6" s="25">
        <v>62.9</v>
      </c>
    </row>
    <row r="7" spans="1:17" ht="12" customHeight="1" x14ac:dyDescent="0.3">
      <c r="A7" s="44"/>
      <c r="B7" s="14" t="s">
        <v>77</v>
      </c>
      <c r="C7" s="24" t="s">
        <v>97</v>
      </c>
      <c r="D7" s="25">
        <v>54.3</v>
      </c>
      <c r="E7" s="25">
        <v>48.6</v>
      </c>
      <c r="F7" s="24" t="s">
        <v>97</v>
      </c>
      <c r="G7" s="25">
        <v>55.2</v>
      </c>
      <c r="H7" s="25">
        <v>60.5</v>
      </c>
      <c r="I7" s="24" t="s">
        <v>97</v>
      </c>
      <c r="J7" s="25">
        <v>60.2</v>
      </c>
      <c r="K7" s="25">
        <v>63.2</v>
      </c>
      <c r="L7" s="24" t="s">
        <v>97</v>
      </c>
      <c r="M7" s="25">
        <v>65.099999999999994</v>
      </c>
      <c r="N7" s="25">
        <v>67</v>
      </c>
      <c r="O7" s="24" t="s">
        <v>97</v>
      </c>
      <c r="P7" s="25">
        <v>62.1</v>
      </c>
      <c r="Q7" s="25">
        <v>65.7</v>
      </c>
    </row>
    <row r="8" spans="1:17" ht="12" customHeight="1" x14ac:dyDescent="0.3">
      <c r="A8" s="44"/>
      <c r="B8" s="14" t="s">
        <v>78</v>
      </c>
      <c r="C8" s="24" t="s">
        <v>97</v>
      </c>
      <c r="D8" s="25">
        <v>56.2</v>
      </c>
      <c r="E8" s="25">
        <v>55.8</v>
      </c>
      <c r="F8" s="24" t="s">
        <v>97</v>
      </c>
      <c r="G8" s="25">
        <v>56.3</v>
      </c>
      <c r="H8" s="25">
        <v>59.3</v>
      </c>
      <c r="I8" s="24" t="s">
        <v>97</v>
      </c>
      <c r="J8" s="25">
        <v>62.4</v>
      </c>
      <c r="K8" s="25">
        <v>63.4</v>
      </c>
      <c r="L8" s="24" t="s">
        <v>97</v>
      </c>
      <c r="M8" s="25">
        <v>66.599999999999994</v>
      </c>
      <c r="N8" s="25">
        <v>70.5</v>
      </c>
      <c r="O8" s="24" t="s">
        <v>97</v>
      </c>
      <c r="P8" s="25">
        <v>65.3</v>
      </c>
      <c r="Q8" s="25">
        <v>68.099999999999994</v>
      </c>
    </row>
    <row r="9" spans="1:17" ht="12" customHeight="1" x14ac:dyDescent="0.3">
      <c r="A9" s="44"/>
      <c r="B9" s="14" t="s">
        <v>12</v>
      </c>
      <c r="C9" s="24" t="s">
        <v>97</v>
      </c>
      <c r="D9" s="25">
        <v>57</v>
      </c>
      <c r="E9" s="25">
        <v>55</v>
      </c>
      <c r="F9" s="24" t="s">
        <v>97</v>
      </c>
      <c r="G9" s="25">
        <v>57.5</v>
      </c>
      <c r="H9" s="25">
        <v>60.5</v>
      </c>
      <c r="I9" s="24" t="s">
        <v>97</v>
      </c>
      <c r="J9" s="25">
        <v>65.599999999999994</v>
      </c>
      <c r="K9" s="25">
        <v>64.7</v>
      </c>
      <c r="L9" s="24" t="s">
        <v>97</v>
      </c>
      <c r="M9" s="25">
        <v>67.400000000000006</v>
      </c>
      <c r="N9" s="25">
        <v>68.099999999999994</v>
      </c>
      <c r="O9" s="24" t="s">
        <v>97</v>
      </c>
      <c r="P9" s="25">
        <v>66</v>
      </c>
      <c r="Q9" s="25">
        <v>71</v>
      </c>
    </row>
    <row r="10" spans="1:17" ht="12" customHeight="1" x14ac:dyDescent="0.3">
      <c r="A10" s="44"/>
      <c r="B10" s="16" t="s">
        <v>13</v>
      </c>
      <c r="C10" s="26" t="s">
        <v>97</v>
      </c>
      <c r="D10" s="27">
        <v>57.1</v>
      </c>
      <c r="E10" s="27">
        <v>51.9</v>
      </c>
      <c r="F10" s="28" t="s">
        <v>97</v>
      </c>
      <c r="G10" s="27">
        <v>58.2</v>
      </c>
      <c r="H10" s="27">
        <v>57.9</v>
      </c>
      <c r="I10" s="28" t="s">
        <v>97</v>
      </c>
      <c r="J10" s="27">
        <v>64.8</v>
      </c>
      <c r="K10" s="27">
        <v>63.6</v>
      </c>
      <c r="L10" s="28" t="s">
        <v>97</v>
      </c>
      <c r="M10" s="27">
        <v>68</v>
      </c>
      <c r="N10" s="27">
        <v>68.7</v>
      </c>
      <c r="O10" s="28" t="s">
        <v>97</v>
      </c>
      <c r="P10" s="27">
        <v>65.599999999999994</v>
      </c>
      <c r="Q10" s="27">
        <v>68.8</v>
      </c>
    </row>
    <row r="11" spans="1:17" ht="12" customHeight="1" x14ac:dyDescent="0.3">
      <c r="A11" s="43" t="s">
        <v>79</v>
      </c>
      <c r="B11" s="14" t="s">
        <v>76</v>
      </c>
      <c r="C11" s="24" t="s">
        <v>97</v>
      </c>
      <c r="D11" s="29">
        <v>171</v>
      </c>
      <c r="E11" s="29">
        <v>276</v>
      </c>
      <c r="F11" s="29" t="s">
        <v>99</v>
      </c>
      <c r="G11" s="29">
        <v>311</v>
      </c>
      <c r="H11" s="29">
        <v>437</v>
      </c>
      <c r="I11" s="29" t="s">
        <v>99</v>
      </c>
      <c r="J11" s="29">
        <v>690</v>
      </c>
      <c r="K11" s="29">
        <v>862</v>
      </c>
      <c r="L11" s="29" t="s">
        <v>99</v>
      </c>
      <c r="M11" s="29">
        <v>712</v>
      </c>
      <c r="N11" s="29">
        <v>983</v>
      </c>
      <c r="O11" s="29" t="s">
        <v>99</v>
      </c>
      <c r="P11" s="29">
        <v>493</v>
      </c>
      <c r="Q11" s="29">
        <v>855</v>
      </c>
    </row>
    <row r="12" spans="1:17" ht="12" customHeight="1" x14ac:dyDescent="0.3">
      <c r="A12" s="44"/>
      <c r="B12" s="14" t="s">
        <v>77</v>
      </c>
      <c r="C12" s="24" t="s">
        <v>97</v>
      </c>
      <c r="D12" s="29">
        <v>196</v>
      </c>
      <c r="E12" s="29">
        <v>294</v>
      </c>
      <c r="F12" s="29" t="s">
        <v>99</v>
      </c>
      <c r="G12" s="29">
        <v>328</v>
      </c>
      <c r="H12" s="29">
        <v>499</v>
      </c>
      <c r="I12" s="29" t="s">
        <v>99</v>
      </c>
      <c r="J12" s="29">
        <v>735</v>
      </c>
      <c r="K12" s="29">
        <v>912</v>
      </c>
      <c r="L12" s="29" t="s">
        <v>99</v>
      </c>
      <c r="M12" s="29">
        <v>773</v>
      </c>
      <c r="N12" s="29" t="s">
        <v>208</v>
      </c>
      <c r="O12" s="29" t="s">
        <v>99</v>
      </c>
      <c r="P12" s="29">
        <v>533</v>
      </c>
      <c r="Q12" s="29">
        <v>902</v>
      </c>
    </row>
    <row r="13" spans="1:17" ht="12" customHeight="1" x14ac:dyDescent="0.3">
      <c r="A13" s="44"/>
      <c r="B13" s="14" t="s">
        <v>78</v>
      </c>
      <c r="C13" s="24" t="s">
        <v>97</v>
      </c>
      <c r="D13" s="29">
        <v>185</v>
      </c>
      <c r="E13" s="29">
        <v>296</v>
      </c>
      <c r="F13" s="29" t="s">
        <v>99</v>
      </c>
      <c r="G13" s="29">
        <v>319</v>
      </c>
      <c r="H13" s="29">
        <v>447</v>
      </c>
      <c r="I13" s="29" t="s">
        <v>99</v>
      </c>
      <c r="J13" s="29">
        <v>685</v>
      </c>
      <c r="K13" s="29">
        <v>850</v>
      </c>
      <c r="L13" s="29" t="s">
        <v>99</v>
      </c>
      <c r="M13" s="29">
        <v>753</v>
      </c>
      <c r="N13" s="29" t="s">
        <v>209</v>
      </c>
      <c r="O13" s="29" t="s">
        <v>99</v>
      </c>
      <c r="P13" s="29">
        <v>520</v>
      </c>
      <c r="Q13" s="29">
        <v>875</v>
      </c>
    </row>
    <row r="14" spans="1:17" ht="12" customHeight="1" x14ac:dyDescent="0.3">
      <c r="A14" s="44"/>
      <c r="B14" s="14" t="s">
        <v>12</v>
      </c>
      <c r="C14" s="24" t="s">
        <v>97</v>
      </c>
      <c r="D14" s="29">
        <v>208</v>
      </c>
      <c r="E14" s="29">
        <v>346</v>
      </c>
      <c r="F14" s="29" t="s">
        <v>99</v>
      </c>
      <c r="G14" s="29">
        <v>404</v>
      </c>
      <c r="H14" s="29">
        <v>555</v>
      </c>
      <c r="I14" s="29" t="s">
        <v>99</v>
      </c>
      <c r="J14" s="29">
        <v>863</v>
      </c>
      <c r="K14" s="29" t="s">
        <v>210</v>
      </c>
      <c r="L14" s="29" t="s">
        <v>99</v>
      </c>
      <c r="M14" s="29">
        <v>874</v>
      </c>
      <c r="N14" s="29" t="s">
        <v>211</v>
      </c>
      <c r="O14" s="29" t="s">
        <v>99</v>
      </c>
      <c r="P14" s="29">
        <v>633</v>
      </c>
      <c r="Q14" s="29" t="s">
        <v>212</v>
      </c>
    </row>
    <row r="15" spans="1:17" ht="12" customHeight="1" x14ac:dyDescent="0.3">
      <c r="A15" s="44"/>
      <c r="B15" s="16" t="s">
        <v>13</v>
      </c>
      <c r="C15" s="26" t="s">
        <v>97</v>
      </c>
      <c r="D15" s="30">
        <v>201</v>
      </c>
      <c r="E15" s="30">
        <v>339</v>
      </c>
      <c r="F15" s="30" t="s">
        <v>99</v>
      </c>
      <c r="G15" s="30">
        <v>400</v>
      </c>
      <c r="H15" s="30">
        <v>523</v>
      </c>
      <c r="I15" s="30" t="s">
        <v>99</v>
      </c>
      <c r="J15" s="30">
        <v>850</v>
      </c>
      <c r="K15" s="30" t="s">
        <v>213</v>
      </c>
      <c r="L15" s="30" t="s">
        <v>99</v>
      </c>
      <c r="M15" s="30">
        <v>890</v>
      </c>
      <c r="N15" s="30" t="s">
        <v>214</v>
      </c>
      <c r="O15" s="30" t="s">
        <v>99</v>
      </c>
      <c r="P15" s="30">
        <v>631</v>
      </c>
      <c r="Q15" s="30" t="s">
        <v>215</v>
      </c>
    </row>
    <row r="16" spans="1:17" ht="12" customHeight="1" x14ac:dyDescent="0.3">
      <c r="A16" s="43" t="s">
        <v>80</v>
      </c>
      <c r="B16" s="14" t="s">
        <v>76</v>
      </c>
      <c r="C16" s="24" t="s">
        <v>97</v>
      </c>
      <c r="D16" s="29">
        <v>325</v>
      </c>
      <c r="E16" s="29">
        <v>580</v>
      </c>
      <c r="F16" s="29" t="s">
        <v>99</v>
      </c>
      <c r="G16" s="29">
        <v>606</v>
      </c>
      <c r="H16" s="29">
        <v>812</v>
      </c>
      <c r="I16" s="29" t="s">
        <v>99</v>
      </c>
      <c r="J16" s="29" t="s">
        <v>216</v>
      </c>
      <c r="K16" s="29" t="s">
        <v>217</v>
      </c>
      <c r="L16" s="29" t="s">
        <v>99</v>
      </c>
      <c r="M16" s="29" t="s">
        <v>218</v>
      </c>
      <c r="N16" s="29" t="s">
        <v>219</v>
      </c>
      <c r="O16" s="29" t="s">
        <v>99</v>
      </c>
      <c r="P16" s="29">
        <v>823</v>
      </c>
      <c r="Q16" s="29" t="s">
        <v>220</v>
      </c>
    </row>
    <row r="17" spans="1:17" ht="12" customHeight="1" x14ac:dyDescent="0.3">
      <c r="A17" s="44"/>
      <c r="B17" s="14" t="s">
        <v>77</v>
      </c>
      <c r="C17" s="24" t="s">
        <v>97</v>
      </c>
      <c r="D17" s="29">
        <v>361</v>
      </c>
      <c r="E17" s="29">
        <v>605</v>
      </c>
      <c r="F17" s="29" t="s">
        <v>99</v>
      </c>
      <c r="G17" s="29">
        <v>594</v>
      </c>
      <c r="H17" s="29">
        <v>825</v>
      </c>
      <c r="I17" s="29" t="s">
        <v>99</v>
      </c>
      <c r="J17" s="29" t="s">
        <v>221</v>
      </c>
      <c r="K17" s="29" t="s">
        <v>222</v>
      </c>
      <c r="L17" s="29" t="s">
        <v>99</v>
      </c>
      <c r="M17" s="29" t="s">
        <v>223</v>
      </c>
      <c r="N17" s="29" t="s">
        <v>224</v>
      </c>
      <c r="O17" s="29" t="s">
        <v>99</v>
      </c>
      <c r="P17" s="29">
        <v>858</v>
      </c>
      <c r="Q17" s="29" t="s">
        <v>225</v>
      </c>
    </row>
    <row r="18" spans="1:17" ht="12" customHeight="1" x14ac:dyDescent="0.3">
      <c r="A18" s="44"/>
      <c r="B18" s="14" t="s">
        <v>78</v>
      </c>
      <c r="C18" s="24" t="s">
        <v>97</v>
      </c>
      <c r="D18" s="29">
        <v>329</v>
      </c>
      <c r="E18" s="29">
        <v>530</v>
      </c>
      <c r="F18" s="29" t="s">
        <v>99</v>
      </c>
      <c r="G18" s="29">
        <v>567</v>
      </c>
      <c r="H18" s="29">
        <v>754</v>
      </c>
      <c r="I18" s="29" t="s">
        <v>99</v>
      </c>
      <c r="J18" s="29" t="s">
        <v>226</v>
      </c>
      <c r="K18" s="29" t="s">
        <v>227</v>
      </c>
      <c r="L18" s="29" t="s">
        <v>99</v>
      </c>
      <c r="M18" s="29" t="s">
        <v>228</v>
      </c>
      <c r="N18" s="29" t="s">
        <v>229</v>
      </c>
      <c r="O18" s="29" t="s">
        <v>99</v>
      </c>
      <c r="P18" s="29">
        <v>796</v>
      </c>
      <c r="Q18" s="29" t="s">
        <v>230</v>
      </c>
    </row>
    <row r="19" spans="1:17" ht="12" customHeight="1" x14ac:dyDescent="0.3">
      <c r="A19" s="44"/>
      <c r="B19" s="14" t="s">
        <v>12</v>
      </c>
      <c r="C19" s="24" t="s">
        <v>97</v>
      </c>
      <c r="D19" s="29">
        <v>365</v>
      </c>
      <c r="E19" s="29">
        <v>629</v>
      </c>
      <c r="F19" s="29" t="s">
        <v>99</v>
      </c>
      <c r="G19" s="29">
        <v>703</v>
      </c>
      <c r="H19" s="29">
        <v>917</v>
      </c>
      <c r="I19" s="29" t="s">
        <v>99</v>
      </c>
      <c r="J19" s="29" t="s">
        <v>231</v>
      </c>
      <c r="K19" s="29" t="s">
        <v>232</v>
      </c>
      <c r="L19" s="29" t="s">
        <v>99</v>
      </c>
      <c r="M19" s="29" t="s">
        <v>233</v>
      </c>
      <c r="N19" s="29" t="s">
        <v>234</v>
      </c>
      <c r="O19" s="29" t="s">
        <v>99</v>
      </c>
      <c r="P19" s="29">
        <v>959</v>
      </c>
      <c r="Q19" s="29" t="s">
        <v>229</v>
      </c>
    </row>
    <row r="20" spans="1:17" ht="12" customHeight="1" x14ac:dyDescent="0.3">
      <c r="A20" s="44"/>
      <c r="B20" s="16" t="s">
        <v>13</v>
      </c>
      <c r="C20" s="26" t="s">
        <v>97</v>
      </c>
      <c r="D20" s="30">
        <v>352</v>
      </c>
      <c r="E20" s="30">
        <v>653</v>
      </c>
      <c r="F20" s="30" t="s">
        <v>99</v>
      </c>
      <c r="G20" s="30">
        <v>687</v>
      </c>
      <c r="H20" s="30">
        <v>903</v>
      </c>
      <c r="I20" s="30" t="s">
        <v>99</v>
      </c>
      <c r="J20" s="30" t="s">
        <v>235</v>
      </c>
      <c r="K20" s="30" t="s">
        <v>236</v>
      </c>
      <c r="L20" s="30" t="s">
        <v>99</v>
      </c>
      <c r="M20" s="30" t="s">
        <v>237</v>
      </c>
      <c r="N20" s="30" t="s">
        <v>238</v>
      </c>
      <c r="O20" s="30" t="s">
        <v>99</v>
      </c>
      <c r="P20" s="30">
        <v>962</v>
      </c>
      <c r="Q20" s="30" t="s">
        <v>239</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4" t="s">
        <v>19</v>
      </c>
      <c r="E6" s="25">
        <v>41.4</v>
      </c>
      <c r="F6" s="24" t="s">
        <v>97</v>
      </c>
      <c r="G6" s="25">
        <v>55.6</v>
      </c>
      <c r="H6" s="25">
        <v>51.2</v>
      </c>
      <c r="I6" s="24" t="s">
        <v>97</v>
      </c>
      <c r="J6" s="25">
        <v>58.2</v>
      </c>
      <c r="K6" s="25">
        <v>54.9</v>
      </c>
      <c r="L6" s="24" t="s">
        <v>97</v>
      </c>
      <c r="M6" s="25">
        <v>55.3</v>
      </c>
      <c r="N6" s="25">
        <v>60</v>
      </c>
      <c r="O6" s="24" t="s">
        <v>97</v>
      </c>
      <c r="P6" s="25">
        <v>47.5</v>
      </c>
      <c r="Q6" s="25">
        <v>62</v>
      </c>
    </row>
    <row r="7" spans="1:17" ht="12" customHeight="1" x14ac:dyDescent="0.3">
      <c r="A7" s="44"/>
      <c r="B7" s="14" t="s">
        <v>78</v>
      </c>
      <c r="C7" s="24" t="s">
        <v>97</v>
      </c>
      <c r="D7" s="24" t="s">
        <v>19</v>
      </c>
      <c r="E7" s="25">
        <v>44</v>
      </c>
      <c r="F7" s="24" t="s">
        <v>97</v>
      </c>
      <c r="G7" s="25">
        <v>48.4</v>
      </c>
      <c r="H7" s="25">
        <v>43.2</v>
      </c>
      <c r="I7" s="24" t="s">
        <v>97</v>
      </c>
      <c r="J7" s="25">
        <v>55</v>
      </c>
      <c r="K7" s="25">
        <v>61</v>
      </c>
      <c r="L7" s="24" t="s">
        <v>97</v>
      </c>
      <c r="M7" s="25">
        <v>58.7</v>
      </c>
      <c r="N7" s="25">
        <v>60.5</v>
      </c>
      <c r="O7" s="24" t="s">
        <v>97</v>
      </c>
      <c r="P7" s="25">
        <v>58.8</v>
      </c>
      <c r="Q7" s="25">
        <v>64.5</v>
      </c>
    </row>
    <row r="8" spans="1:17" ht="12" customHeight="1" x14ac:dyDescent="0.3">
      <c r="A8" s="44"/>
      <c r="B8" s="14" t="s">
        <v>12</v>
      </c>
      <c r="C8" s="24" t="s">
        <v>97</v>
      </c>
      <c r="D8" s="24" t="s">
        <v>19</v>
      </c>
      <c r="E8" s="25">
        <v>55</v>
      </c>
      <c r="F8" s="24" t="s">
        <v>97</v>
      </c>
      <c r="G8" s="25">
        <v>53.6</v>
      </c>
      <c r="H8" s="25">
        <v>45.8</v>
      </c>
      <c r="I8" s="24" t="s">
        <v>97</v>
      </c>
      <c r="J8" s="25">
        <v>51.4</v>
      </c>
      <c r="K8" s="25">
        <v>63.3</v>
      </c>
      <c r="L8" s="24" t="s">
        <v>97</v>
      </c>
      <c r="M8" s="25">
        <v>62</v>
      </c>
      <c r="N8" s="25">
        <v>61.7</v>
      </c>
      <c r="O8" s="24" t="s">
        <v>97</v>
      </c>
      <c r="P8" s="25">
        <v>60.4</v>
      </c>
      <c r="Q8" s="25">
        <v>61.9</v>
      </c>
    </row>
    <row r="9" spans="1:17" ht="12" customHeight="1" x14ac:dyDescent="0.3">
      <c r="A9" s="44"/>
      <c r="B9" s="16" t="s">
        <v>13</v>
      </c>
      <c r="C9" s="28" t="s">
        <v>97</v>
      </c>
      <c r="D9" s="28" t="s">
        <v>19</v>
      </c>
      <c r="E9" s="27">
        <v>54.2</v>
      </c>
      <c r="F9" s="28" t="s">
        <v>97</v>
      </c>
      <c r="G9" s="27">
        <v>48.1</v>
      </c>
      <c r="H9" s="27">
        <v>40.700000000000003</v>
      </c>
      <c r="I9" s="28" t="s">
        <v>97</v>
      </c>
      <c r="J9" s="27">
        <v>53.1</v>
      </c>
      <c r="K9" s="27">
        <v>60.4</v>
      </c>
      <c r="L9" s="28" t="s">
        <v>97</v>
      </c>
      <c r="M9" s="27">
        <v>63.1</v>
      </c>
      <c r="N9" s="27">
        <v>67.8</v>
      </c>
      <c r="O9" s="28" t="s">
        <v>97</v>
      </c>
      <c r="P9" s="27">
        <v>58</v>
      </c>
      <c r="Q9" s="27">
        <v>64.599999999999994</v>
      </c>
    </row>
    <row r="10" spans="1:17" ht="12" customHeight="1" x14ac:dyDescent="0.3">
      <c r="A10" s="43" t="s">
        <v>79</v>
      </c>
      <c r="B10" s="14" t="s">
        <v>77</v>
      </c>
      <c r="C10" s="29" t="s">
        <v>99</v>
      </c>
      <c r="D10" s="29" t="s">
        <v>19</v>
      </c>
      <c r="E10" s="29">
        <v>12</v>
      </c>
      <c r="F10" s="29" t="s">
        <v>99</v>
      </c>
      <c r="G10" s="29">
        <v>20</v>
      </c>
      <c r="H10" s="29">
        <v>21</v>
      </c>
      <c r="I10" s="29" t="s">
        <v>99</v>
      </c>
      <c r="J10" s="29">
        <v>57</v>
      </c>
      <c r="K10" s="29">
        <v>56</v>
      </c>
      <c r="L10" s="29" t="s">
        <v>99</v>
      </c>
      <c r="M10" s="29">
        <v>83</v>
      </c>
      <c r="N10" s="29">
        <v>75</v>
      </c>
      <c r="O10" s="29" t="s">
        <v>99</v>
      </c>
      <c r="P10" s="29">
        <v>48</v>
      </c>
      <c r="Q10" s="29">
        <v>62</v>
      </c>
    </row>
    <row r="11" spans="1:17" ht="12" customHeight="1" x14ac:dyDescent="0.3">
      <c r="A11" s="44"/>
      <c r="B11" s="14" t="s">
        <v>78</v>
      </c>
      <c r="C11" s="29" t="s">
        <v>99</v>
      </c>
      <c r="D11" s="29" t="s">
        <v>19</v>
      </c>
      <c r="E11" s="29">
        <v>11</v>
      </c>
      <c r="F11" s="29" t="s">
        <v>99</v>
      </c>
      <c r="G11" s="29">
        <v>15</v>
      </c>
      <c r="H11" s="29">
        <v>19</v>
      </c>
      <c r="I11" s="29" t="s">
        <v>99</v>
      </c>
      <c r="J11" s="29">
        <v>55</v>
      </c>
      <c r="K11" s="29">
        <v>61</v>
      </c>
      <c r="L11" s="29" t="s">
        <v>99</v>
      </c>
      <c r="M11" s="29">
        <v>84</v>
      </c>
      <c r="N11" s="29">
        <v>78</v>
      </c>
      <c r="O11" s="29" t="s">
        <v>99</v>
      </c>
      <c r="P11" s="29">
        <v>57</v>
      </c>
      <c r="Q11" s="29">
        <v>60</v>
      </c>
    </row>
    <row r="12" spans="1:17" ht="12" customHeight="1" x14ac:dyDescent="0.3">
      <c r="A12" s="44"/>
      <c r="B12" s="14" t="s">
        <v>12</v>
      </c>
      <c r="C12" s="29" t="s">
        <v>99</v>
      </c>
      <c r="D12" s="29" t="s">
        <v>19</v>
      </c>
      <c r="E12" s="29">
        <v>11</v>
      </c>
      <c r="F12" s="29" t="s">
        <v>99</v>
      </c>
      <c r="G12" s="29">
        <v>15</v>
      </c>
      <c r="H12" s="29">
        <v>22</v>
      </c>
      <c r="I12" s="29" t="s">
        <v>99</v>
      </c>
      <c r="J12" s="29">
        <v>54</v>
      </c>
      <c r="K12" s="29">
        <v>62</v>
      </c>
      <c r="L12" s="29" t="s">
        <v>99</v>
      </c>
      <c r="M12" s="29">
        <v>88</v>
      </c>
      <c r="N12" s="29">
        <v>82</v>
      </c>
      <c r="O12" s="29" t="s">
        <v>99</v>
      </c>
      <c r="P12" s="29">
        <v>58</v>
      </c>
      <c r="Q12" s="29">
        <v>60</v>
      </c>
    </row>
    <row r="13" spans="1:17" ht="12" customHeight="1" x14ac:dyDescent="0.3">
      <c r="A13" s="44"/>
      <c r="B13" s="16" t="s">
        <v>13</v>
      </c>
      <c r="C13" s="30" t="s">
        <v>99</v>
      </c>
      <c r="D13" s="30" t="s">
        <v>19</v>
      </c>
      <c r="E13" s="30">
        <v>13</v>
      </c>
      <c r="F13" s="30" t="s">
        <v>99</v>
      </c>
      <c r="G13" s="30">
        <v>13</v>
      </c>
      <c r="H13" s="30">
        <v>22</v>
      </c>
      <c r="I13" s="30" t="s">
        <v>99</v>
      </c>
      <c r="J13" s="30">
        <v>60</v>
      </c>
      <c r="K13" s="30">
        <v>61</v>
      </c>
      <c r="L13" s="30" t="s">
        <v>99</v>
      </c>
      <c r="M13" s="30">
        <v>101</v>
      </c>
      <c r="N13" s="30">
        <v>101</v>
      </c>
      <c r="O13" s="30" t="s">
        <v>99</v>
      </c>
      <c r="P13" s="30">
        <v>69</v>
      </c>
      <c r="Q13" s="30">
        <v>73</v>
      </c>
    </row>
    <row r="14" spans="1:17" ht="12" customHeight="1" x14ac:dyDescent="0.3">
      <c r="A14" s="43" t="s">
        <v>80</v>
      </c>
      <c r="B14" s="14" t="s">
        <v>77</v>
      </c>
      <c r="C14" s="29" t="s">
        <v>99</v>
      </c>
      <c r="D14" s="29" t="s">
        <v>19</v>
      </c>
      <c r="E14" s="29">
        <v>29</v>
      </c>
      <c r="F14" s="29" t="s">
        <v>99</v>
      </c>
      <c r="G14" s="29">
        <v>36</v>
      </c>
      <c r="H14" s="29">
        <v>41</v>
      </c>
      <c r="I14" s="29" t="s">
        <v>99</v>
      </c>
      <c r="J14" s="29">
        <v>98</v>
      </c>
      <c r="K14" s="29">
        <v>102</v>
      </c>
      <c r="L14" s="29" t="s">
        <v>99</v>
      </c>
      <c r="M14" s="29">
        <v>150</v>
      </c>
      <c r="N14" s="29">
        <v>125</v>
      </c>
      <c r="O14" s="29" t="s">
        <v>99</v>
      </c>
      <c r="P14" s="29">
        <v>101</v>
      </c>
      <c r="Q14" s="29">
        <v>100</v>
      </c>
    </row>
    <row r="15" spans="1:17" ht="12" customHeight="1" x14ac:dyDescent="0.3">
      <c r="A15" s="44"/>
      <c r="B15" s="14" t="s">
        <v>78</v>
      </c>
      <c r="C15" s="29" t="s">
        <v>99</v>
      </c>
      <c r="D15" s="29" t="s">
        <v>19</v>
      </c>
      <c r="E15" s="29">
        <v>25</v>
      </c>
      <c r="F15" s="29" t="s">
        <v>99</v>
      </c>
      <c r="G15" s="29">
        <v>31</v>
      </c>
      <c r="H15" s="29">
        <v>44</v>
      </c>
      <c r="I15" s="29" t="s">
        <v>99</v>
      </c>
      <c r="J15" s="29">
        <v>100</v>
      </c>
      <c r="K15" s="29">
        <v>100</v>
      </c>
      <c r="L15" s="29" t="s">
        <v>99</v>
      </c>
      <c r="M15" s="29">
        <v>143</v>
      </c>
      <c r="N15" s="29">
        <v>129</v>
      </c>
      <c r="O15" s="29" t="s">
        <v>99</v>
      </c>
      <c r="P15" s="29">
        <v>97</v>
      </c>
      <c r="Q15" s="29">
        <v>93</v>
      </c>
    </row>
    <row r="16" spans="1:17" ht="12" customHeight="1" x14ac:dyDescent="0.3">
      <c r="A16" s="44"/>
      <c r="B16" s="14" t="s">
        <v>12</v>
      </c>
      <c r="C16" s="29" t="s">
        <v>99</v>
      </c>
      <c r="D16" s="29" t="s">
        <v>19</v>
      </c>
      <c r="E16" s="29">
        <v>20</v>
      </c>
      <c r="F16" s="29" t="s">
        <v>99</v>
      </c>
      <c r="G16" s="29">
        <v>28</v>
      </c>
      <c r="H16" s="29">
        <v>48</v>
      </c>
      <c r="I16" s="29" t="s">
        <v>99</v>
      </c>
      <c r="J16" s="29">
        <v>105</v>
      </c>
      <c r="K16" s="29">
        <v>98</v>
      </c>
      <c r="L16" s="29" t="s">
        <v>99</v>
      </c>
      <c r="M16" s="29">
        <v>142</v>
      </c>
      <c r="N16" s="29">
        <v>133</v>
      </c>
      <c r="O16" s="29" t="s">
        <v>99</v>
      </c>
      <c r="P16" s="29">
        <v>96</v>
      </c>
      <c r="Q16" s="29">
        <v>97</v>
      </c>
    </row>
    <row r="17" spans="1:17" ht="12" customHeight="1" x14ac:dyDescent="0.3">
      <c r="A17" s="44"/>
      <c r="B17" s="16" t="s">
        <v>13</v>
      </c>
      <c r="C17" s="30" t="s">
        <v>99</v>
      </c>
      <c r="D17" s="30" t="s">
        <v>19</v>
      </c>
      <c r="E17" s="30">
        <v>24</v>
      </c>
      <c r="F17" s="30" t="s">
        <v>99</v>
      </c>
      <c r="G17" s="30">
        <v>27</v>
      </c>
      <c r="H17" s="30">
        <v>54</v>
      </c>
      <c r="I17" s="30" t="s">
        <v>99</v>
      </c>
      <c r="J17" s="30">
        <v>113</v>
      </c>
      <c r="K17" s="30">
        <v>101</v>
      </c>
      <c r="L17" s="30" t="s">
        <v>99</v>
      </c>
      <c r="M17" s="30">
        <v>160</v>
      </c>
      <c r="N17" s="30">
        <v>149</v>
      </c>
      <c r="O17" s="30" t="s">
        <v>99</v>
      </c>
      <c r="P17" s="30">
        <v>119</v>
      </c>
      <c r="Q17" s="30">
        <v>113</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47</v>
      </c>
      <c r="E6" s="25">
        <v>44.4</v>
      </c>
      <c r="F6" s="24" t="s">
        <v>97</v>
      </c>
      <c r="G6" s="25">
        <v>52</v>
      </c>
      <c r="H6" s="25">
        <v>55.1</v>
      </c>
      <c r="I6" s="24" t="s">
        <v>97</v>
      </c>
      <c r="J6" s="25">
        <v>57.4</v>
      </c>
      <c r="K6" s="25">
        <v>60.1</v>
      </c>
      <c r="L6" s="24" t="s">
        <v>97</v>
      </c>
      <c r="M6" s="25">
        <v>62.1</v>
      </c>
      <c r="N6" s="25">
        <v>61.2</v>
      </c>
      <c r="O6" s="24" t="s">
        <v>97</v>
      </c>
      <c r="P6" s="25">
        <v>60.7</v>
      </c>
      <c r="Q6" s="25">
        <v>61.8</v>
      </c>
    </row>
    <row r="7" spans="1:17" ht="12" customHeight="1" x14ac:dyDescent="0.3">
      <c r="A7" s="44"/>
      <c r="B7" s="14" t="s">
        <v>78</v>
      </c>
      <c r="C7" s="24" t="s">
        <v>97</v>
      </c>
      <c r="D7" s="25">
        <v>55.4</v>
      </c>
      <c r="E7" s="25">
        <v>54</v>
      </c>
      <c r="F7" s="24" t="s">
        <v>97</v>
      </c>
      <c r="G7" s="25">
        <v>58.3</v>
      </c>
      <c r="H7" s="25">
        <v>53.8</v>
      </c>
      <c r="I7" s="24" t="s">
        <v>97</v>
      </c>
      <c r="J7" s="25">
        <v>59.3</v>
      </c>
      <c r="K7" s="25">
        <v>62.6</v>
      </c>
      <c r="L7" s="24" t="s">
        <v>97</v>
      </c>
      <c r="M7" s="25">
        <v>65.2</v>
      </c>
      <c r="N7" s="25">
        <v>65.099999999999994</v>
      </c>
      <c r="O7" s="24" t="s">
        <v>97</v>
      </c>
      <c r="P7" s="25">
        <v>70</v>
      </c>
      <c r="Q7" s="25">
        <v>70.3</v>
      </c>
    </row>
    <row r="8" spans="1:17" ht="12" customHeight="1" x14ac:dyDescent="0.3">
      <c r="A8" s="44"/>
      <c r="B8" s="14" t="s">
        <v>12</v>
      </c>
      <c r="C8" s="24" t="s">
        <v>97</v>
      </c>
      <c r="D8" s="25">
        <v>47.1</v>
      </c>
      <c r="E8" s="25">
        <v>55</v>
      </c>
      <c r="F8" s="24" t="s">
        <v>97</v>
      </c>
      <c r="G8" s="25">
        <v>55.9</v>
      </c>
      <c r="H8" s="25">
        <v>54.1</v>
      </c>
      <c r="I8" s="24" t="s">
        <v>97</v>
      </c>
      <c r="J8" s="25">
        <v>59.4</v>
      </c>
      <c r="K8" s="25">
        <v>62.3</v>
      </c>
      <c r="L8" s="24" t="s">
        <v>97</v>
      </c>
      <c r="M8" s="25">
        <v>66.3</v>
      </c>
      <c r="N8" s="25">
        <v>66.900000000000006</v>
      </c>
      <c r="O8" s="24" t="s">
        <v>97</v>
      </c>
      <c r="P8" s="25">
        <v>67</v>
      </c>
      <c r="Q8" s="25">
        <v>68.3</v>
      </c>
    </row>
    <row r="9" spans="1:17" ht="12" customHeight="1" x14ac:dyDescent="0.3">
      <c r="A9" s="44"/>
      <c r="B9" s="16" t="s">
        <v>13</v>
      </c>
      <c r="C9" s="28" t="s">
        <v>97</v>
      </c>
      <c r="D9" s="27">
        <v>52.8</v>
      </c>
      <c r="E9" s="27">
        <v>47.3</v>
      </c>
      <c r="F9" s="28" t="s">
        <v>97</v>
      </c>
      <c r="G9" s="27">
        <v>55.3</v>
      </c>
      <c r="H9" s="27">
        <v>53</v>
      </c>
      <c r="I9" s="28" t="s">
        <v>97</v>
      </c>
      <c r="J9" s="27">
        <v>58.6</v>
      </c>
      <c r="K9" s="27">
        <v>64.900000000000006</v>
      </c>
      <c r="L9" s="28" t="s">
        <v>97</v>
      </c>
      <c r="M9" s="27">
        <v>63.6</v>
      </c>
      <c r="N9" s="27">
        <v>66.5</v>
      </c>
      <c r="O9" s="28" t="s">
        <v>97</v>
      </c>
      <c r="P9" s="27">
        <v>66.8</v>
      </c>
      <c r="Q9" s="27">
        <v>70.2</v>
      </c>
    </row>
    <row r="10" spans="1:17" ht="12" customHeight="1" x14ac:dyDescent="0.3">
      <c r="A10" s="43" t="s">
        <v>79</v>
      </c>
      <c r="B10" s="14" t="s">
        <v>77</v>
      </c>
      <c r="C10" s="29" t="s">
        <v>99</v>
      </c>
      <c r="D10" s="29">
        <v>31</v>
      </c>
      <c r="E10" s="29">
        <v>36</v>
      </c>
      <c r="F10" s="29" t="s">
        <v>99</v>
      </c>
      <c r="G10" s="29">
        <v>155</v>
      </c>
      <c r="H10" s="29">
        <v>130</v>
      </c>
      <c r="I10" s="29" t="s">
        <v>99</v>
      </c>
      <c r="J10" s="29">
        <v>347</v>
      </c>
      <c r="K10" s="29">
        <v>310</v>
      </c>
      <c r="L10" s="29" t="s">
        <v>99</v>
      </c>
      <c r="M10" s="29">
        <v>417</v>
      </c>
      <c r="N10" s="29">
        <v>377</v>
      </c>
      <c r="O10" s="29" t="s">
        <v>99</v>
      </c>
      <c r="P10" s="29">
        <v>275</v>
      </c>
      <c r="Q10" s="29">
        <v>304</v>
      </c>
    </row>
    <row r="11" spans="1:17" ht="12" customHeight="1" x14ac:dyDescent="0.3">
      <c r="A11" s="44"/>
      <c r="B11" s="14" t="s">
        <v>78</v>
      </c>
      <c r="C11" s="29" t="s">
        <v>99</v>
      </c>
      <c r="D11" s="29">
        <v>41</v>
      </c>
      <c r="E11" s="29">
        <v>54</v>
      </c>
      <c r="F11" s="29" t="s">
        <v>99</v>
      </c>
      <c r="G11" s="29">
        <v>175</v>
      </c>
      <c r="H11" s="29">
        <v>120</v>
      </c>
      <c r="I11" s="29" t="s">
        <v>99</v>
      </c>
      <c r="J11" s="29">
        <v>373</v>
      </c>
      <c r="K11" s="29">
        <v>345</v>
      </c>
      <c r="L11" s="29" t="s">
        <v>99</v>
      </c>
      <c r="M11" s="29">
        <v>438</v>
      </c>
      <c r="N11" s="29">
        <v>417</v>
      </c>
      <c r="O11" s="29" t="s">
        <v>99</v>
      </c>
      <c r="P11" s="29">
        <v>289</v>
      </c>
      <c r="Q11" s="29">
        <v>319</v>
      </c>
    </row>
    <row r="12" spans="1:17" ht="12" customHeight="1" x14ac:dyDescent="0.3">
      <c r="A12" s="44"/>
      <c r="B12" s="14" t="s">
        <v>12</v>
      </c>
      <c r="C12" s="29" t="s">
        <v>99</v>
      </c>
      <c r="D12" s="29">
        <v>33</v>
      </c>
      <c r="E12" s="29">
        <v>55</v>
      </c>
      <c r="F12" s="29" t="s">
        <v>99</v>
      </c>
      <c r="G12" s="29">
        <v>167</v>
      </c>
      <c r="H12" s="29">
        <v>118</v>
      </c>
      <c r="I12" s="29" t="s">
        <v>99</v>
      </c>
      <c r="J12" s="29">
        <v>370</v>
      </c>
      <c r="K12" s="29">
        <v>332</v>
      </c>
      <c r="L12" s="29" t="s">
        <v>99</v>
      </c>
      <c r="M12" s="29">
        <v>436</v>
      </c>
      <c r="N12" s="29">
        <v>439</v>
      </c>
      <c r="O12" s="29" t="s">
        <v>99</v>
      </c>
      <c r="P12" s="29">
        <v>296</v>
      </c>
      <c r="Q12" s="29">
        <v>316</v>
      </c>
    </row>
    <row r="13" spans="1:17" ht="12" customHeight="1" x14ac:dyDescent="0.3">
      <c r="A13" s="44"/>
      <c r="B13" s="16" t="s">
        <v>13</v>
      </c>
      <c r="C13" s="30" t="s">
        <v>99</v>
      </c>
      <c r="D13" s="30">
        <v>38</v>
      </c>
      <c r="E13" s="30">
        <v>44</v>
      </c>
      <c r="F13" s="30" t="s">
        <v>99</v>
      </c>
      <c r="G13" s="30">
        <v>157</v>
      </c>
      <c r="H13" s="30">
        <v>116</v>
      </c>
      <c r="I13" s="30" t="s">
        <v>99</v>
      </c>
      <c r="J13" s="30">
        <v>375</v>
      </c>
      <c r="K13" s="30">
        <v>344</v>
      </c>
      <c r="L13" s="30" t="s">
        <v>99</v>
      </c>
      <c r="M13" s="30">
        <v>418</v>
      </c>
      <c r="N13" s="30">
        <v>432</v>
      </c>
      <c r="O13" s="30" t="s">
        <v>99</v>
      </c>
      <c r="P13" s="30">
        <v>304</v>
      </c>
      <c r="Q13" s="30">
        <v>339</v>
      </c>
    </row>
    <row r="14" spans="1:17" ht="12" customHeight="1" x14ac:dyDescent="0.3">
      <c r="A14" s="43" t="s">
        <v>80</v>
      </c>
      <c r="B14" s="14" t="s">
        <v>77</v>
      </c>
      <c r="C14" s="29" t="s">
        <v>99</v>
      </c>
      <c r="D14" s="29">
        <v>66</v>
      </c>
      <c r="E14" s="29">
        <v>81</v>
      </c>
      <c r="F14" s="29" t="s">
        <v>99</v>
      </c>
      <c r="G14" s="29">
        <v>298</v>
      </c>
      <c r="H14" s="29">
        <v>236</v>
      </c>
      <c r="I14" s="29" t="s">
        <v>99</v>
      </c>
      <c r="J14" s="29">
        <v>605</v>
      </c>
      <c r="K14" s="29">
        <v>516</v>
      </c>
      <c r="L14" s="29" t="s">
        <v>99</v>
      </c>
      <c r="M14" s="29">
        <v>671</v>
      </c>
      <c r="N14" s="29">
        <v>616</v>
      </c>
      <c r="O14" s="29" t="s">
        <v>99</v>
      </c>
      <c r="P14" s="29">
        <v>453</v>
      </c>
      <c r="Q14" s="29">
        <v>492</v>
      </c>
    </row>
    <row r="15" spans="1:17" ht="12" customHeight="1" x14ac:dyDescent="0.3">
      <c r="A15" s="44"/>
      <c r="B15" s="14" t="s">
        <v>78</v>
      </c>
      <c r="C15" s="29" t="s">
        <v>99</v>
      </c>
      <c r="D15" s="29">
        <v>74</v>
      </c>
      <c r="E15" s="29">
        <v>100</v>
      </c>
      <c r="F15" s="29" t="s">
        <v>99</v>
      </c>
      <c r="G15" s="29">
        <v>300</v>
      </c>
      <c r="H15" s="29">
        <v>223</v>
      </c>
      <c r="I15" s="29" t="s">
        <v>99</v>
      </c>
      <c r="J15" s="29">
        <v>629</v>
      </c>
      <c r="K15" s="29">
        <v>551</v>
      </c>
      <c r="L15" s="29" t="s">
        <v>99</v>
      </c>
      <c r="M15" s="29">
        <v>672</v>
      </c>
      <c r="N15" s="29">
        <v>641</v>
      </c>
      <c r="O15" s="29" t="s">
        <v>99</v>
      </c>
      <c r="P15" s="29">
        <v>413</v>
      </c>
      <c r="Q15" s="29">
        <v>454</v>
      </c>
    </row>
    <row r="16" spans="1:17" ht="12" customHeight="1" x14ac:dyDescent="0.3">
      <c r="A16" s="44"/>
      <c r="B16" s="14" t="s">
        <v>12</v>
      </c>
      <c r="C16" s="29" t="s">
        <v>99</v>
      </c>
      <c r="D16" s="29">
        <v>70</v>
      </c>
      <c r="E16" s="29">
        <v>100</v>
      </c>
      <c r="F16" s="29" t="s">
        <v>99</v>
      </c>
      <c r="G16" s="29">
        <v>299</v>
      </c>
      <c r="H16" s="29">
        <v>218</v>
      </c>
      <c r="I16" s="29" t="s">
        <v>99</v>
      </c>
      <c r="J16" s="29">
        <v>623</v>
      </c>
      <c r="K16" s="29">
        <v>533</v>
      </c>
      <c r="L16" s="29" t="s">
        <v>99</v>
      </c>
      <c r="M16" s="29">
        <v>658</v>
      </c>
      <c r="N16" s="29">
        <v>656</v>
      </c>
      <c r="O16" s="29" t="s">
        <v>99</v>
      </c>
      <c r="P16" s="29">
        <v>442</v>
      </c>
      <c r="Q16" s="29">
        <v>463</v>
      </c>
    </row>
    <row r="17" spans="1:17" ht="12" customHeight="1" x14ac:dyDescent="0.3">
      <c r="A17" s="44"/>
      <c r="B17" s="16" t="s">
        <v>13</v>
      </c>
      <c r="C17" s="30" t="s">
        <v>99</v>
      </c>
      <c r="D17" s="30">
        <v>72</v>
      </c>
      <c r="E17" s="30">
        <v>93</v>
      </c>
      <c r="F17" s="30" t="s">
        <v>99</v>
      </c>
      <c r="G17" s="30">
        <v>284</v>
      </c>
      <c r="H17" s="30">
        <v>219</v>
      </c>
      <c r="I17" s="30" t="s">
        <v>99</v>
      </c>
      <c r="J17" s="30">
        <v>640</v>
      </c>
      <c r="K17" s="30">
        <v>530</v>
      </c>
      <c r="L17" s="30" t="s">
        <v>99</v>
      </c>
      <c r="M17" s="30">
        <v>657</v>
      </c>
      <c r="N17" s="30">
        <v>650</v>
      </c>
      <c r="O17" s="30" t="s">
        <v>99</v>
      </c>
      <c r="P17" s="30">
        <v>455</v>
      </c>
      <c r="Q17" s="30">
        <v>483</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29.4</v>
      </c>
      <c r="E6" s="25">
        <v>23.9</v>
      </c>
      <c r="F6" s="24" t="s">
        <v>97</v>
      </c>
      <c r="G6" s="25">
        <v>26.4</v>
      </c>
      <c r="H6" s="25">
        <v>40.1</v>
      </c>
      <c r="I6" s="24" t="s">
        <v>97</v>
      </c>
      <c r="J6" s="25">
        <v>49.5</v>
      </c>
      <c r="K6" s="25">
        <v>47.9</v>
      </c>
      <c r="L6" s="24" t="s">
        <v>97</v>
      </c>
      <c r="M6" s="25">
        <v>57.9</v>
      </c>
      <c r="N6" s="25">
        <v>57.6</v>
      </c>
      <c r="O6" s="24" t="s">
        <v>97</v>
      </c>
      <c r="P6" s="25">
        <v>66.400000000000006</v>
      </c>
      <c r="Q6" s="25">
        <v>62</v>
      </c>
    </row>
    <row r="7" spans="1:17" ht="12" customHeight="1" x14ac:dyDescent="0.3">
      <c r="A7" s="44"/>
      <c r="B7" s="14" t="s">
        <v>78</v>
      </c>
      <c r="C7" s="24" t="s">
        <v>97</v>
      </c>
      <c r="D7" s="25">
        <v>25.3</v>
      </c>
      <c r="E7" s="25">
        <v>27.3</v>
      </c>
      <c r="F7" s="24" t="s">
        <v>97</v>
      </c>
      <c r="G7" s="25">
        <v>36</v>
      </c>
      <c r="H7" s="25">
        <v>37.200000000000003</v>
      </c>
      <c r="I7" s="24" t="s">
        <v>97</v>
      </c>
      <c r="J7" s="25">
        <v>46.9</v>
      </c>
      <c r="K7" s="25">
        <v>47.2</v>
      </c>
      <c r="L7" s="24" t="s">
        <v>97</v>
      </c>
      <c r="M7" s="25">
        <v>58.8</v>
      </c>
      <c r="N7" s="25">
        <v>60</v>
      </c>
      <c r="O7" s="24" t="s">
        <v>97</v>
      </c>
      <c r="P7" s="25">
        <v>67.3</v>
      </c>
      <c r="Q7" s="25">
        <v>62.8</v>
      </c>
    </row>
    <row r="8" spans="1:17" ht="12" customHeight="1" x14ac:dyDescent="0.3">
      <c r="A8" s="44"/>
      <c r="B8" s="14" t="s">
        <v>12</v>
      </c>
      <c r="C8" s="24" t="s">
        <v>97</v>
      </c>
      <c r="D8" s="25">
        <v>35.9</v>
      </c>
      <c r="E8" s="25">
        <v>49</v>
      </c>
      <c r="F8" s="24" t="s">
        <v>97</v>
      </c>
      <c r="G8" s="25">
        <v>41.2</v>
      </c>
      <c r="H8" s="25">
        <v>52.2</v>
      </c>
      <c r="I8" s="24" t="s">
        <v>97</v>
      </c>
      <c r="J8" s="25">
        <v>53.9</v>
      </c>
      <c r="K8" s="25">
        <v>57.1</v>
      </c>
      <c r="L8" s="24" t="s">
        <v>97</v>
      </c>
      <c r="M8" s="25">
        <v>63.8</v>
      </c>
      <c r="N8" s="25">
        <v>63.6</v>
      </c>
      <c r="O8" s="24" t="s">
        <v>97</v>
      </c>
      <c r="P8" s="25">
        <v>68.3</v>
      </c>
      <c r="Q8" s="25">
        <v>66.599999999999994</v>
      </c>
    </row>
    <row r="9" spans="1:17" ht="12" customHeight="1" x14ac:dyDescent="0.3">
      <c r="A9" s="44"/>
      <c r="B9" s="16" t="s">
        <v>13</v>
      </c>
      <c r="C9" s="28" t="s">
        <v>97</v>
      </c>
      <c r="D9" s="27">
        <v>47.1</v>
      </c>
      <c r="E9" s="27">
        <v>50.5</v>
      </c>
      <c r="F9" s="28" t="s">
        <v>97</v>
      </c>
      <c r="G9" s="27">
        <v>45</v>
      </c>
      <c r="H9" s="27">
        <v>57.7</v>
      </c>
      <c r="I9" s="28" t="s">
        <v>97</v>
      </c>
      <c r="J9" s="27">
        <v>54.4</v>
      </c>
      <c r="K9" s="27">
        <v>62.5</v>
      </c>
      <c r="L9" s="28" t="s">
        <v>97</v>
      </c>
      <c r="M9" s="27">
        <v>63.9</v>
      </c>
      <c r="N9" s="27">
        <v>66.400000000000006</v>
      </c>
      <c r="O9" s="28" t="s">
        <v>97</v>
      </c>
      <c r="P9" s="27">
        <v>73</v>
      </c>
      <c r="Q9" s="27">
        <v>70.3</v>
      </c>
    </row>
    <row r="10" spans="1:17" ht="12" customHeight="1" x14ac:dyDescent="0.3">
      <c r="A10" s="43" t="s">
        <v>79</v>
      </c>
      <c r="B10" s="14" t="s">
        <v>77</v>
      </c>
      <c r="C10" s="29" t="s">
        <v>99</v>
      </c>
      <c r="D10" s="29">
        <v>25</v>
      </c>
      <c r="E10" s="29">
        <v>21</v>
      </c>
      <c r="F10" s="29" t="s">
        <v>99</v>
      </c>
      <c r="G10" s="29">
        <v>39</v>
      </c>
      <c r="H10" s="29">
        <v>73</v>
      </c>
      <c r="I10" s="29" t="s">
        <v>99</v>
      </c>
      <c r="J10" s="29">
        <v>219</v>
      </c>
      <c r="K10" s="29">
        <v>216</v>
      </c>
      <c r="L10" s="29" t="s">
        <v>99</v>
      </c>
      <c r="M10" s="29">
        <v>330</v>
      </c>
      <c r="N10" s="29">
        <v>346</v>
      </c>
      <c r="O10" s="29" t="s">
        <v>99</v>
      </c>
      <c r="P10" s="29">
        <v>295</v>
      </c>
      <c r="Q10" s="29">
        <v>380</v>
      </c>
    </row>
    <row r="11" spans="1:17" ht="12" customHeight="1" x14ac:dyDescent="0.3">
      <c r="A11" s="44"/>
      <c r="B11" s="14" t="s">
        <v>78</v>
      </c>
      <c r="C11" s="29" t="s">
        <v>99</v>
      </c>
      <c r="D11" s="29">
        <v>21</v>
      </c>
      <c r="E11" s="29">
        <v>24</v>
      </c>
      <c r="F11" s="29" t="s">
        <v>99</v>
      </c>
      <c r="G11" s="29">
        <v>63</v>
      </c>
      <c r="H11" s="29">
        <v>74</v>
      </c>
      <c r="I11" s="29" t="s">
        <v>99</v>
      </c>
      <c r="J11" s="29">
        <v>252</v>
      </c>
      <c r="K11" s="29">
        <v>249</v>
      </c>
      <c r="L11" s="29" t="s">
        <v>99</v>
      </c>
      <c r="M11" s="29">
        <v>435</v>
      </c>
      <c r="N11" s="29">
        <v>452</v>
      </c>
      <c r="O11" s="29" t="s">
        <v>99</v>
      </c>
      <c r="P11" s="29">
        <v>415</v>
      </c>
      <c r="Q11" s="29">
        <v>482</v>
      </c>
    </row>
    <row r="12" spans="1:17" ht="12" customHeight="1" x14ac:dyDescent="0.3">
      <c r="A12" s="44"/>
      <c r="B12" s="14" t="s">
        <v>12</v>
      </c>
      <c r="C12" s="29" t="s">
        <v>99</v>
      </c>
      <c r="D12" s="29">
        <v>33</v>
      </c>
      <c r="E12" s="29">
        <v>50</v>
      </c>
      <c r="F12" s="29" t="s">
        <v>99</v>
      </c>
      <c r="G12" s="29">
        <v>70</v>
      </c>
      <c r="H12" s="29">
        <v>93</v>
      </c>
      <c r="I12" s="29" t="s">
        <v>99</v>
      </c>
      <c r="J12" s="29">
        <v>270</v>
      </c>
      <c r="K12" s="29">
        <v>296</v>
      </c>
      <c r="L12" s="29" t="s">
        <v>99</v>
      </c>
      <c r="M12" s="29">
        <v>434</v>
      </c>
      <c r="N12" s="29">
        <v>456</v>
      </c>
      <c r="O12" s="29" t="s">
        <v>99</v>
      </c>
      <c r="P12" s="29">
        <v>427</v>
      </c>
      <c r="Q12" s="29">
        <v>507</v>
      </c>
    </row>
    <row r="13" spans="1:17" ht="12" customHeight="1" x14ac:dyDescent="0.3">
      <c r="A13" s="44"/>
      <c r="B13" s="16" t="s">
        <v>13</v>
      </c>
      <c r="C13" s="30" t="s">
        <v>99</v>
      </c>
      <c r="D13" s="30">
        <v>48</v>
      </c>
      <c r="E13" s="30">
        <v>54</v>
      </c>
      <c r="F13" s="30" t="s">
        <v>99</v>
      </c>
      <c r="G13" s="30">
        <v>85</v>
      </c>
      <c r="H13" s="30">
        <v>105</v>
      </c>
      <c r="I13" s="30" t="s">
        <v>99</v>
      </c>
      <c r="J13" s="30">
        <v>307</v>
      </c>
      <c r="K13" s="30">
        <v>355</v>
      </c>
      <c r="L13" s="30" t="s">
        <v>99</v>
      </c>
      <c r="M13" s="30">
        <v>475</v>
      </c>
      <c r="N13" s="30">
        <v>532</v>
      </c>
      <c r="O13" s="30" t="s">
        <v>99</v>
      </c>
      <c r="P13" s="30">
        <v>506</v>
      </c>
      <c r="Q13" s="30">
        <v>581</v>
      </c>
    </row>
    <row r="14" spans="1:17" ht="12" customHeight="1" x14ac:dyDescent="0.3">
      <c r="A14" s="43" t="s">
        <v>80</v>
      </c>
      <c r="B14" s="14" t="s">
        <v>77</v>
      </c>
      <c r="C14" s="29" t="s">
        <v>99</v>
      </c>
      <c r="D14" s="29">
        <v>85</v>
      </c>
      <c r="E14" s="29">
        <v>88</v>
      </c>
      <c r="F14" s="29" t="s">
        <v>99</v>
      </c>
      <c r="G14" s="29">
        <v>148</v>
      </c>
      <c r="H14" s="29">
        <v>182</v>
      </c>
      <c r="I14" s="29" t="s">
        <v>99</v>
      </c>
      <c r="J14" s="29">
        <v>442</v>
      </c>
      <c r="K14" s="29">
        <v>451</v>
      </c>
      <c r="L14" s="29" t="s">
        <v>99</v>
      </c>
      <c r="M14" s="29">
        <v>570</v>
      </c>
      <c r="N14" s="29">
        <v>601</v>
      </c>
      <c r="O14" s="29" t="s">
        <v>99</v>
      </c>
      <c r="P14" s="29">
        <v>444</v>
      </c>
      <c r="Q14" s="29">
        <v>613</v>
      </c>
    </row>
    <row r="15" spans="1:17" ht="12" customHeight="1" x14ac:dyDescent="0.3">
      <c r="A15" s="44"/>
      <c r="B15" s="14" t="s">
        <v>78</v>
      </c>
      <c r="C15" s="29" t="s">
        <v>99</v>
      </c>
      <c r="D15" s="29">
        <v>83</v>
      </c>
      <c r="E15" s="29">
        <v>88</v>
      </c>
      <c r="F15" s="29" t="s">
        <v>99</v>
      </c>
      <c r="G15" s="29">
        <v>175</v>
      </c>
      <c r="H15" s="29">
        <v>199</v>
      </c>
      <c r="I15" s="29" t="s">
        <v>99</v>
      </c>
      <c r="J15" s="29">
        <v>537</v>
      </c>
      <c r="K15" s="29">
        <v>528</v>
      </c>
      <c r="L15" s="29" t="s">
        <v>99</v>
      </c>
      <c r="M15" s="29">
        <v>740</v>
      </c>
      <c r="N15" s="29">
        <v>753</v>
      </c>
      <c r="O15" s="29" t="s">
        <v>99</v>
      </c>
      <c r="P15" s="29">
        <v>617</v>
      </c>
      <c r="Q15" s="29">
        <v>767</v>
      </c>
    </row>
    <row r="16" spans="1:17" ht="12" customHeight="1" x14ac:dyDescent="0.3">
      <c r="A16" s="44"/>
      <c r="B16" s="14" t="s">
        <v>12</v>
      </c>
      <c r="C16" s="29" t="s">
        <v>99</v>
      </c>
      <c r="D16" s="29">
        <v>92</v>
      </c>
      <c r="E16" s="29">
        <v>102</v>
      </c>
      <c r="F16" s="29" t="s">
        <v>99</v>
      </c>
      <c r="G16" s="29">
        <v>170</v>
      </c>
      <c r="H16" s="29">
        <v>178</v>
      </c>
      <c r="I16" s="29" t="s">
        <v>99</v>
      </c>
      <c r="J16" s="29">
        <v>501</v>
      </c>
      <c r="K16" s="29">
        <v>518</v>
      </c>
      <c r="L16" s="29" t="s">
        <v>99</v>
      </c>
      <c r="M16" s="29">
        <v>680</v>
      </c>
      <c r="N16" s="29">
        <v>717</v>
      </c>
      <c r="O16" s="29" t="s">
        <v>99</v>
      </c>
      <c r="P16" s="29">
        <v>625</v>
      </c>
      <c r="Q16" s="29">
        <v>761</v>
      </c>
    </row>
    <row r="17" spans="1:17" ht="12" customHeight="1" x14ac:dyDescent="0.3">
      <c r="A17" s="44"/>
      <c r="B17" s="16" t="s">
        <v>13</v>
      </c>
      <c r="C17" s="30" t="s">
        <v>99</v>
      </c>
      <c r="D17" s="30">
        <v>102</v>
      </c>
      <c r="E17" s="30">
        <v>107</v>
      </c>
      <c r="F17" s="30" t="s">
        <v>99</v>
      </c>
      <c r="G17" s="30">
        <v>189</v>
      </c>
      <c r="H17" s="30">
        <v>182</v>
      </c>
      <c r="I17" s="30" t="s">
        <v>99</v>
      </c>
      <c r="J17" s="30">
        <v>564</v>
      </c>
      <c r="K17" s="30">
        <v>568</v>
      </c>
      <c r="L17" s="30" t="s">
        <v>99</v>
      </c>
      <c r="M17" s="30">
        <v>743</v>
      </c>
      <c r="N17" s="30">
        <v>801</v>
      </c>
      <c r="O17" s="30" t="s">
        <v>99</v>
      </c>
      <c r="P17" s="30">
        <v>693</v>
      </c>
      <c r="Q17" s="30">
        <v>826</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4" t="s">
        <v>19</v>
      </c>
      <c r="E6" s="25">
        <v>43.5</v>
      </c>
      <c r="F6" s="24" t="s">
        <v>97</v>
      </c>
      <c r="G6" s="25">
        <v>36.4</v>
      </c>
      <c r="H6" s="25">
        <v>45.5</v>
      </c>
      <c r="I6" s="24" t="s">
        <v>97</v>
      </c>
      <c r="J6" s="25">
        <v>49.6</v>
      </c>
      <c r="K6" s="25">
        <v>50.8</v>
      </c>
      <c r="L6" s="24" t="s">
        <v>97</v>
      </c>
      <c r="M6" s="25">
        <v>57.1</v>
      </c>
      <c r="N6" s="25">
        <v>52.6</v>
      </c>
      <c r="O6" s="24" t="s">
        <v>97</v>
      </c>
      <c r="P6" s="25">
        <v>51.7</v>
      </c>
      <c r="Q6" s="25">
        <v>65.5</v>
      </c>
    </row>
    <row r="7" spans="1:17" ht="12" customHeight="1" x14ac:dyDescent="0.3">
      <c r="A7" s="44"/>
      <c r="B7" s="14" t="s">
        <v>78</v>
      </c>
      <c r="C7" s="24" t="s">
        <v>97</v>
      </c>
      <c r="D7" s="25">
        <v>30</v>
      </c>
      <c r="E7" s="25">
        <v>35.700000000000003</v>
      </c>
      <c r="F7" s="24" t="s">
        <v>97</v>
      </c>
      <c r="G7" s="25">
        <v>28.6</v>
      </c>
      <c r="H7" s="25">
        <v>40</v>
      </c>
      <c r="I7" s="24" t="s">
        <v>97</v>
      </c>
      <c r="J7" s="25">
        <v>49.2</v>
      </c>
      <c r="K7" s="25">
        <v>49.2</v>
      </c>
      <c r="L7" s="24" t="s">
        <v>97</v>
      </c>
      <c r="M7" s="25">
        <v>53.9</v>
      </c>
      <c r="N7" s="25">
        <v>54.8</v>
      </c>
      <c r="O7" s="24" t="s">
        <v>97</v>
      </c>
      <c r="P7" s="25">
        <v>59.3</v>
      </c>
      <c r="Q7" s="25">
        <v>59.6</v>
      </c>
    </row>
    <row r="8" spans="1:17" ht="12" customHeight="1" x14ac:dyDescent="0.3">
      <c r="A8" s="44"/>
      <c r="B8" s="14" t="s">
        <v>12</v>
      </c>
      <c r="C8" s="24" t="s">
        <v>97</v>
      </c>
      <c r="D8" s="25">
        <v>20.8</v>
      </c>
      <c r="E8" s="25">
        <v>38.299999999999997</v>
      </c>
      <c r="F8" s="24" t="s">
        <v>97</v>
      </c>
      <c r="G8" s="25">
        <v>40.700000000000003</v>
      </c>
      <c r="H8" s="25">
        <v>42.4</v>
      </c>
      <c r="I8" s="24" t="s">
        <v>97</v>
      </c>
      <c r="J8" s="25">
        <v>51.3</v>
      </c>
      <c r="K8" s="25">
        <v>48.6</v>
      </c>
      <c r="L8" s="24" t="s">
        <v>97</v>
      </c>
      <c r="M8" s="25">
        <v>55.2</v>
      </c>
      <c r="N8" s="25">
        <v>57</v>
      </c>
      <c r="O8" s="24" t="s">
        <v>97</v>
      </c>
      <c r="P8" s="25">
        <v>60.5</v>
      </c>
      <c r="Q8" s="25">
        <v>64.099999999999994</v>
      </c>
    </row>
    <row r="9" spans="1:17" ht="12" customHeight="1" x14ac:dyDescent="0.3">
      <c r="A9" s="44"/>
      <c r="B9" s="16" t="s">
        <v>13</v>
      </c>
      <c r="C9" s="28" t="s">
        <v>97</v>
      </c>
      <c r="D9" s="27">
        <v>25.9</v>
      </c>
      <c r="E9" s="27">
        <v>37.5</v>
      </c>
      <c r="F9" s="28" t="s">
        <v>97</v>
      </c>
      <c r="G9" s="27">
        <v>44</v>
      </c>
      <c r="H9" s="27">
        <v>44.9</v>
      </c>
      <c r="I9" s="28" t="s">
        <v>97</v>
      </c>
      <c r="J9" s="27">
        <v>49.1</v>
      </c>
      <c r="K9" s="27">
        <v>46.9</v>
      </c>
      <c r="L9" s="28" t="s">
        <v>97</v>
      </c>
      <c r="M9" s="27">
        <v>58.8</v>
      </c>
      <c r="N9" s="27">
        <v>56.1</v>
      </c>
      <c r="O9" s="28" t="s">
        <v>97</v>
      </c>
      <c r="P9" s="27">
        <v>54.6</v>
      </c>
      <c r="Q9" s="27">
        <v>59.8</v>
      </c>
    </row>
    <row r="10" spans="1:17" ht="12" customHeight="1" x14ac:dyDescent="0.3">
      <c r="A10" s="43" t="s">
        <v>79</v>
      </c>
      <c r="B10" s="14" t="s">
        <v>77</v>
      </c>
      <c r="C10" s="29" t="s">
        <v>99</v>
      </c>
      <c r="D10" s="29" t="s">
        <v>19</v>
      </c>
      <c r="E10" s="29">
        <v>10</v>
      </c>
      <c r="F10" s="29" t="s">
        <v>99</v>
      </c>
      <c r="G10" s="29">
        <v>16</v>
      </c>
      <c r="H10" s="29">
        <v>15</v>
      </c>
      <c r="I10" s="29" t="s">
        <v>99</v>
      </c>
      <c r="J10" s="29">
        <v>67</v>
      </c>
      <c r="K10" s="29">
        <v>62</v>
      </c>
      <c r="L10" s="29" t="s">
        <v>99</v>
      </c>
      <c r="M10" s="29">
        <v>93</v>
      </c>
      <c r="N10" s="29">
        <v>92</v>
      </c>
      <c r="O10" s="29" t="s">
        <v>99</v>
      </c>
      <c r="P10" s="29">
        <v>104</v>
      </c>
      <c r="Q10" s="29">
        <v>131</v>
      </c>
    </row>
    <row r="11" spans="1:17" ht="12" customHeight="1" x14ac:dyDescent="0.3">
      <c r="A11" s="44"/>
      <c r="B11" s="14" t="s">
        <v>78</v>
      </c>
      <c r="C11" s="29" t="s">
        <v>99</v>
      </c>
      <c r="D11" s="29">
        <v>9</v>
      </c>
      <c r="E11" s="29">
        <v>15</v>
      </c>
      <c r="F11" s="29" t="s">
        <v>99</v>
      </c>
      <c r="G11" s="29">
        <v>28</v>
      </c>
      <c r="H11" s="29">
        <v>30</v>
      </c>
      <c r="I11" s="29" t="s">
        <v>99</v>
      </c>
      <c r="J11" s="29">
        <v>182</v>
      </c>
      <c r="K11" s="29">
        <v>154</v>
      </c>
      <c r="L11" s="29" t="s">
        <v>99</v>
      </c>
      <c r="M11" s="29">
        <v>293</v>
      </c>
      <c r="N11" s="29">
        <v>247</v>
      </c>
      <c r="O11" s="29" t="s">
        <v>99</v>
      </c>
      <c r="P11" s="29">
        <v>281</v>
      </c>
      <c r="Q11" s="29">
        <v>331</v>
      </c>
    </row>
    <row r="12" spans="1:17" ht="12" customHeight="1" x14ac:dyDescent="0.3">
      <c r="A12" s="44"/>
      <c r="B12" s="14" t="s">
        <v>12</v>
      </c>
      <c r="C12" s="29" t="s">
        <v>99</v>
      </c>
      <c r="D12" s="29">
        <v>10</v>
      </c>
      <c r="E12" s="29">
        <v>23</v>
      </c>
      <c r="F12" s="29" t="s">
        <v>99</v>
      </c>
      <c r="G12" s="29">
        <v>48</v>
      </c>
      <c r="H12" s="29">
        <v>39</v>
      </c>
      <c r="I12" s="29" t="s">
        <v>99</v>
      </c>
      <c r="J12" s="29">
        <v>204</v>
      </c>
      <c r="K12" s="29">
        <v>169</v>
      </c>
      <c r="L12" s="29" t="s">
        <v>99</v>
      </c>
      <c r="M12" s="29">
        <v>318</v>
      </c>
      <c r="N12" s="29">
        <v>294</v>
      </c>
      <c r="O12" s="29" t="s">
        <v>99</v>
      </c>
      <c r="P12" s="29">
        <v>337</v>
      </c>
      <c r="Q12" s="29">
        <v>409</v>
      </c>
    </row>
    <row r="13" spans="1:17" ht="12" customHeight="1" x14ac:dyDescent="0.3">
      <c r="A13" s="44"/>
      <c r="B13" s="16" t="s">
        <v>13</v>
      </c>
      <c r="C13" s="30" t="s">
        <v>99</v>
      </c>
      <c r="D13" s="30">
        <v>14</v>
      </c>
      <c r="E13" s="30">
        <v>24</v>
      </c>
      <c r="F13" s="30" t="s">
        <v>99</v>
      </c>
      <c r="G13" s="30">
        <v>44</v>
      </c>
      <c r="H13" s="30">
        <v>44</v>
      </c>
      <c r="I13" s="30" t="s">
        <v>99</v>
      </c>
      <c r="J13" s="30">
        <v>184</v>
      </c>
      <c r="K13" s="30">
        <v>165</v>
      </c>
      <c r="L13" s="30" t="s">
        <v>99</v>
      </c>
      <c r="M13" s="30">
        <v>303</v>
      </c>
      <c r="N13" s="30">
        <v>272</v>
      </c>
      <c r="O13" s="30" t="s">
        <v>99</v>
      </c>
      <c r="P13" s="30">
        <v>289</v>
      </c>
      <c r="Q13" s="30">
        <v>368</v>
      </c>
    </row>
    <row r="14" spans="1:17" ht="12" customHeight="1" x14ac:dyDescent="0.3">
      <c r="A14" s="43" t="s">
        <v>80</v>
      </c>
      <c r="B14" s="14" t="s">
        <v>77</v>
      </c>
      <c r="C14" s="29" t="s">
        <v>99</v>
      </c>
      <c r="D14" s="29" t="s">
        <v>19</v>
      </c>
      <c r="E14" s="29">
        <v>23</v>
      </c>
      <c r="F14" s="29" t="s">
        <v>99</v>
      </c>
      <c r="G14" s="29">
        <v>44</v>
      </c>
      <c r="H14" s="29">
        <v>33</v>
      </c>
      <c r="I14" s="29" t="s">
        <v>99</v>
      </c>
      <c r="J14" s="29">
        <v>135</v>
      </c>
      <c r="K14" s="29">
        <v>122</v>
      </c>
      <c r="L14" s="29" t="s">
        <v>99</v>
      </c>
      <c r="M14" s="29">
        <v>163</v>
      </c>
      <c r="N14" s="29">
        <v>175</v>
      </c>
      <c r="O14" s="29" t="s">
        <v>99</v>
      </c>
      <c r="P14" s="29">
        <v>201</v>
      </c>
      <c r="Q14" s="29">
        <v>200</v>
      </c>
    </row>
    <row r="15" spans="1:17" ht="12" customHeight="1" x14ac:dyDescent="0.3">
      <c r="A15" s="44"/>
      <c r="B15" s="14" t="s">
        <v>78</v>
      </c>
      <c r="C15" s="29" t="s">
        <v>99</v>
      </c>
      <c r="D15" s="29">
        <v>30</v>
      </c>
      <c r="E15" s="29">
        <v>42</v>
      </c>
      <c r="F15" s="29" t="s">
        <v>99</v>
      </c>
      <c r="G15" s="29">
        <v>98</v>
      </c>
      <c r="H15" s="29">
        <v>75</v>
      </c>
      <c r="I15" s="29" t="s">
        <v>99</v>
      </c>
      <c r="J15" s="29">
        <v>370</v>
      </c>
      <c r="K15" s="29">
        <v>313</v>
      </c>
      <c r="L15" s="29" t="s">
        <v>99</v>
      </c>
      <c r="M15" s="29">
        <v>544</v>
      </c>
      <c r="N15" s="29">
        <v>451</v>
      </c>
      <c r="O15" s="29" t="s">
        <v>99</v>
      </c>
      <c r="P15" s="29">
        <v>474</v>
      </c>
      <c r="Q15" s="29">
        <v>555</v>
      </c>
    </row>
    <row r="16" spans="1:17" ht="12" customHeight="1" x14ac:dyDescent="0.3">
      <c r="A16" s="44"/>
      <c r="B16" s="14" t="s">
        <v>12</v>
      </c>
      <c r="C16" s="29" t="s">
        <v>99</v>
      </c>
      <c r="D16" s="29">
        <v>48</v>
      </c>
      <c r="E16" s="29">
        <v>60</v>
      </c>
      <c r="F16" s="29" t="s">
        <v>99</v>
      </c>
      <c r="G16" s="29">
        <v>118</v>
      </c>
      <c r="H16" s="29">
        <v>92</v>
      </c>
      <c r="I16" s="29" t="s">
        <v>99</v>
      </c>
      <c r="J16" s="29">
        <v>398</v>
      </c>
      <c r="K16" s="29">
        <v>348</v>
      </c>
      <c r="L16" s="29" t="s">
        <v>99</v>
      </c>
      <c r="M16" s="29">
        <v>576</v>
      </c>
      <c r="N16" s="29">
        <v>516</v>
      </c>
      <c r="O16" s="29" t="s">
        <v>99</v>
      </c>
      <c r="P16" s="29">
        <v>557</v>
      </c>
      <c r="Q16" s="29">
        <v>638</v>
      </c>
    </row>
    <row r="17" spans="1:17" ht="12" customHeight="1" x14ac:dyDescent="0.3">
      <c r="A17" s="44"/>
      <c r="B17" s="16" t="s">
        <v>13</v>
      </c>
      <c r="C17" s="30" t="s">
        <v>99</v>
      </c>
      <c r="D17" s="30">
        <v>54</v>
      </c>
      <c r="E17" s="30">
        <v>64</v>
      </c>
      <c r="F17" s="30" t="s">
        <v>99</v>
      </c>
      <c r="G17" s="30">
        <v>100</v>
      </c>
      <c r="H17" s="30">
        <v>98</v>
      </c>
      <c r="I17" s="30" t="s">
        <v>99</v>
      </c>
      <c r="J17" s="30">
        <v>375</v>
      </c>
      <c r="K17" s="30">
        <v>352</v>
      </c>
      <c r="L17" s="30" t="s">
        <v>99</v>
      </c>
      <c r="M17" s="30">
        <v>515</v>
      </c>
      <c r="N17" s="30">
        <v>485</v>
      </c>
      <c r="O17" s="30" t="s">
        <v>99</v>
      </c>
      <c r="P17" s="30">
        <v>529</v>
      </c>
      <c r="Q17" s="30">
        <v>615</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26.5</v>
      </c>
      <c r="E6" s="25">
        <v>22.7</v>
      </c>
      <c r="F6" s="24" t="s">
        <v>97</v>
      </c>
      <c r="G6" s="25">
        <v>50</v>
      </c>
      <c r="H6" s="25">
        <v>47</v>
      </c>
      <c r="I6" s="24" t="s">
        <v>97</v>
      </c>
      <c r="J6" s="25">
        <v>51.5</v>
      </c>
      <c r="K6" s="25">
        <v>54.4</v>
      </c>
      <c r="L6" s="24" t="s">
        <v>97</v>
      </c>
      <c r="M6" s="25">
        <v>61.8</v>
      </c>
      <c r="N6" s="25">
        <v>57.8</v>
      </c>
      <c r="O6" s="24" t="s">
        <v>97</v>
      </c>
      <c r="P6" s="25">
        <v>55.7</v>
      </c>
      <c r="Q6" s="25">
        <v>59.8</v>
      </c>
    </row>
    <row r="7" spans="1:17" ht="12" customHeight="1" x14ac:dyDescent="0.3">
      <c r="A7" s="44"/>
      <c r="B7" s="14" t="s">
        <v>78</v>
      </c>
      <c r="C7" s="24" t="s">
        <v>97</v>
      </c>
      <c r="D7" s="25">
        <v>31.1</v>
      </c>
      <c r="E7" s="25">
        <v>48.9</v>
      </c>
      <c r="F7" s="24" t="s">
        <v>97</v>
      </c>
      <c r="G7" s="25">
        <v>47.5</v>
      </c>
      <c r="H7" s="25">
        <v>43.4</v>
      </c>
      <c r="I7" s="24" t="s">
        <v>97</v>
      </c>
      <c r="J7" s="25">
        <v>51.9</v>
      </c>
      <c r="K7" s="25">
        <v>55.5</v>
      </c>
      <c r="L7" s="24" t="s">
        <v>97</v>
      </c>
      <c r="M7" s="25">
        <v>61.7</v>
      </c>
      <c r="N7" s="25">
        <v>57.9</v>
      </c>
      <c r="O7" s="24" t="s">
        <v>97</v>
      </c>
      <c r="P7" s="25">
        <v>61.5</v>
      </c>
      <c r="Q7" s="25">
        <v>66.3</v>
      </c>
    </row>
    <row r="8" spans="1:17" ht="12" customHeight="1" x14ac:dyDescent="0.3">
      <c r="A8" s="44"/>
      <c r="B8" s="14" t="s">
        <v>12</v>
      </c>
      <c r="C8" s="24" t="s">
        <v>97</v>
      </c>
      <c r="D8" s="25">
        <v>29.6</v>
      </c>
      <c r="E8" s="25">
        <v>34.1</v>
      </c>
      <c r="F8" s="24" t="s">
        <v>97</v>
      </c>
      <c r="G8" s="25">
        <v>44</v>
      </c>
      <c r="H8" s="25">
        <v>47.1</v>
      </c>
      <c r="I8" s="24" t="s">
        <v>97</v>
      </c>
      <c r="J8" s="25">
        <v>51.5</v>
      </c>
      <c r="K8" s="25">
        <v>53.1</v>
      </c>
      <c r="L8" s="24" t="s">
        <v>97</v>
      </c>
      <c r="M8" s="25">
        <v>58.5</v>
      </c>
      <c r="N8" s="25">
        <v>57.9</v>
      </c>
      <c r="O8" s="24" t="s">
        <v>97</v>
      </c>
      <c r="P8" s="25">
        <v>63.2</v>
      </c>
      <c r="Q8" s="25">
        <v>64.900000000000006</v>
      </c>
    </row>
    <row r="9" spans="1:17" ht="12" customHeight="1" x14ac:dyDescent="0.3">
      <c r="A9" s="44"/>
      <c r="B9" s="16" t="s">
        <v>13</v>
      </c>
      <c r="C9" s="28" t="s">
        <v>97</v>
      </c>
      <c r="D9" s="27">
        <v>25.4</v>
      </c>
      <c r="E9" s="27">
        <v>35.4</v>
      </c>
      <c r="F9" s="28" t="s">
        <v>97</v>
      </c>
      <c r="G9" s="27">
        <v>42.5</v>
      </c>
      <c r="H9" s="27">
        <v>47.6</v>
      </c>
      <c r="I9" s="28" t="s">
        <v>97</v>
      </c>
      <c r="J9" s="27">
        <v>54.2</v>
      </c>
      <c r="K9" s="27">
        <v>54.6</v>
      </c>
      <c r="L9" s="28" t="s">
        <v>97</v>
      </c>
      <c r="M9" s="27">
        <v>57.8</v>
      </c>
      <c r="N9" s="27">
        <v>60.2</v>
      </c>
      <c r="O9" s="28" t="s">
        <v>97</v>
      </c>
      <c r="P9" s="27">
        <v>63.7</v>
      </c>
      <c r="Q9" s="27">
        <v>66.3</v>
      </c>
    </row>
    <row r="10" spans="1:17" ht="12" customHeight="1" x14ac:dyDescent="0.3">
      <c r="A10" s="43" t="s">
        <v>79</v>
      </c>
      <c r="B10" s="14" t="s">
        <v>77</v>
      </c>
      <c r="C10" s="29" t="s">
        <v>99</v>
      </c>
      <c r="D10" s="29">
        <v>9</v>
      </c>
      <c r="E10" s="29">
        <v>10</v>
      </c>
      <c r="F10" s="29" t="s">
        <v>99</v>
      </c>
      <c r="G10" s="29">
        <v>62</v>
      </c>
      <c r="H10" s="29">
        <v>55</v>
      </c>
      <c r="I10" s="29" t="s">
        <v>99</v>
      </c>
      <c r="J10" s="29">
        <v>194</v>
      </c>
      <c r="K10" s="29">
        <v>191</v>
      </c>
      <c r="L10" s="29" t="s">
        <v>99</v>
      </c>
      <c r="M10" s="29">
        <v>293</v>
      </c>
      <c r="N10" s="29">
        <v>260</v>
      </c>
      <c r="O10" s="29" t="s">
        <v>99</v>
      </c>
      <c r="P10" s="29">
        <v>211</v>
      </c>
      <c r="Q10" s="29">
        <v>263</v>
      </c>
    </row>
    <row r="11" spans="1:17" ht="12" customHeight="1" x14ac:dyDescent="0.3">
      <c r="A11" s="44"/>
      <c r="B11" s="14" t="s">
        <v>78</v>
      </c>
      <c r="C11" s="29" t="s">
        <v>99</v>
      </c>
      <c r="D11" s="29">
        <v>14</v>
      </c>
      <c r="E11" s="29">
        <v>22</v>
      </c>
      <c r="F11" s="29" t="s">
        <v>99</v>
      </c>
      <c r="G11" s="29">
        <v>76</v>
      </c>
      <c r="H11" s="29">
        <v>56</v>
      </c>
      <c r="I11" s="29" t="s">
        <v>99</v>
      </c>
      <c r="J11" s="29">
        <v>245</v>
      </c>
      <c r="K11" s="29">
        <v>243</v>
      </c>
      <c r="L11" s="29" t="s">
        <v>99</v>
      </c>
      <c r="M11" s="29">
        <v>348</v>
      </c>
      <c r="N11" s="29">
        <v>332</v>
      </c>
      <c r="O11" s="29" t="s">
        <v>99</v>
      </c>
      <c r="P11" s="29">
        <v>280</v>
      </c>
      <c r="Q11" s="29">
        <v>360</v>
      </c>
    </row>
    <row r="12" spans="1:17" ht="12" customHeight="1" x14ac:dyDescent="0.3">
      <c r="A12" s="44"/>
      <c r="B12" s="14" t="s">
        <v>12</v>
      </c>
      <c r="C12" s="29" t="s">
        <v>99</v>
      </c>
      <c r="D12" s="29">
        <v>16</v>
      </c>
      <c r="E12" s="29">
        <v>15</v>
      </c>
      <c r="F12" s="29" t="s">
        <v>99</v>
      </c>
      <c r="G12" s="29">
        <v>70</v>
      </c>
      <c r="H12" s="29">
        <v>64</v>
      </c>
      <c r="I12" s="29" t="s">
        <v>99</v>
      </c>
      <c r="J12" s="29">
        <v>250</v>
      </c>
      <c r="K12" s="29">
        <v>231</v>
      </c>
      <c r="L12" s="29" t="s">
        <v>99</v>
      </c>
      <c r="M12" s="29">
        <v>345</v>
      </c>
      <c r="N12" s="29">
        <v>367</v>
      </c>
      <c r="O12" s="29" t="s">
        <v>99</v>
      </c>
      <c r="P12" s="29">
        <v>318</v>
      </c>
      <c r="Q12" s="29">
        <v>372</v>
      </c>
    </row>
    <row r="13" spans="1:17" ht="12" customHeight="1" x14ac:dyDescent="0.3">
      <c r="A13" s="44"/>
      <c r="B13" s="16" t="s">
        <v>13</v>
      </c>
      <c r="C13" s="30" t="s">
        <v>99</v>
      </c>
      <c r="D13" s="30">
        <v>16</v>
      </c>
      <c r="E13" s="30">
        <v>23</v>
      </c>
      <c r="F13" s="30" t="s">
        <v>99</v>
      </c>
      <c r="G13" s="30">
        <v>65</v>
      </c>
      <c r="H13" s="30">
        <v>68</v>
      </c>
      <c r="I13" s="30" t="s">
        <v>99</v>
      </c>
      <c r="J13" s="30">
        <v>263</v>
      </c>
      <c r="K13" s="30">
        <v>241</v>
      </c>
      <c r="L13" s="30" t="s">
        <v>99</v>
      </c>
      <c r="M13" s="30">
        <v>360</v>
      </c>
      <c r="N13" s="30">
        <v>400</v>
      </c>
      <c r="O13" s="30" t="s">
        <v>99</v>
      </c>
      <c r="P13" s="30">
        <v>332</v>
      </c>
      <c r="Q13" s="30">
        <v>408</v>
      </c>
    </row>
    <row r="14" spans="1:17" ht="12" customHeight="1" x14ac:dyDescent="0.3">
      <c r="A14" s="43" t="s">
        <v>80</v>
      </c>
      <c r="B14" s="14" t="s">
        <v>77</v>
      </c>
      <c r="C14" s="29" t="s">
        <v>99</v>
      </c>
      <c r="D14" s="29">
        <v>34</v>
      </c>
      <c r="E14" s="29">
        <v>44</v>
      </c>
      <c r="F14" s="29" t="s">
        <v>99</v>
      </c>
      <c r="G14" s="29">
        <v>124</v>
      </c>
      <c r="H14" s="29">
        <v>117</v>
      </c>
      <c r="I14" s="29" t="s">
        <v>99</v>
      </c>
      <c r="J14" s="29">
        <v>377</v>
      </c>
      <c r="K14" s="29">
        <v>351</v>
      </c>
      <c r="L14" s="29" t="s">
        <v>99</v>
      </c>
      <c r="M14" s="29">
        <v>474</v>
      </c>
      <c r="N14" s="29">
        <v>450</v>
      </c>
      <c r="O14" s="29" t="s">
        <v>99</v>
      </c>
      <c r="P14" s="29">
        <v>379</v>
      </c>
      <c r="Q14" s="29">
        <v>440</v>
      </c>
    </row>
    <row r="15" spans="1:17" ht="12" customHeight="1" x14ac:dyDescent="0.3">
      <c r="A15" s="44"/>
      <c r="B15" s="14" t="s">
        <v>78</v>
      </c>
      <c r="C15" s="29" t="s">
        <v>99</v>
      </c>
      <c r="D15" s="29">
        <v>45</v>
      </c>
      <c r="E15" s="29">
        <v>45</v>
      </c>
      <c r="F15" s="29" t="s">
        <v>99</v>
      </c>
      <c r="G15" s="29">
        <v>160</v>
      </c>
      <c r="H15" s="29">
        <v>129</v>
      </c>
      <c r="I15" s="29" t="s">
        <v>99</v>
      </c>
      <c r="J15" s="29">
        <v>472</v>
      </c>
      <c r="K15" s="29">
        <v>438</v>
      </c>
      <c r="L15" s="29" t="s">
        <v>99</v>
      </c>
      <c r="M15" s="29">
        <v>564</v>
      </c>
      <c r="N15" s="29">
        <v>573</v>
      </c>
      <c r="O15" s="29" t="s">
        <v>99</v>
      </c>
      <c r="P15" s="29">
        <v>455</v>
      </c>
      <c r="Q15" s="29">
        <v>543</v>
      </c>
    </row>
    <row r="16" spans="1:17" ht="12" customHeight="1" x14ac:dyDescent="0.3">
      <c r="A16" s="44"/>
      <c r="B16" s="14" t="s">
        <v>12</v>
      </c>
      <c r="C16" s="29" t="s">
        <v>99</v>
      </c>
      <c r="D16" s="29">
        <v>54</v>
      </c>
      <c r="E16" s="29">
        <v>44</v>
      </c>
      <c r="F16" s="29" t="s">
        <v>99</v>
      </c>
      <c r="G16" s="29">
        <v>159</v>
      </c>
      <c r="H16" s="29">
        <v>136</v>
      </c>
      <c r="I16" s="29" t="s">
        <v>99</v>
      </c>
      <c r="J16" s="29">
        <v>485</v>
      </c>
      <c r="K16" s="29">
        <v>435</v>
      </c>
      <c r="L16" s="29" t="s">
        <v>99</v>
      </c>
      <c r="M16" s="29">
        <v>590</v>
      </c>
      <c r="N16" s="29">
        <v>634</v>
      </c>
      <c r="O16" s="29" t="s">
        <v>99</v>
      </c>
      <c r="P16" s="29">
        <v>503</v>
      </c>
      <c r="Q16" s="29">
        <v>573</v>
      </c>
    </row>
    <row r="17" spans="1:17" ht="12" customHeight="1" x14ac:dyDescent="0.3">
      <c r="A17" s="44"/>
      <c r="B17" s="16" t="s">
        <v>13</v>
      </c>
      <c r="C17" s="30" t="s">
        <v>99</v>
      </c>
      <c r="D17" s="30">
        <v>63</v>
      </c>
      <c r="E17" s="30">
        <v>65</v>
      </c>
      <c r="F17" s="30" t="s">
        <v>99</v>
      </c>
      <c r="G17" s="30">
        <v>153</v>
      </c>
      <c r="H17" s="30">
        <v>143</v>
      </c>
      <c r="I17" s="30" t="s">
        <v>99</v>
      </c>
      <c r="J17" s="30">
        <v>485</v>
      </c>
      <c r="K17" s="30">
        <v>441</v>
      </c>
      <c r="L17" s="30" t="s">
        <v>99</v>
      </c>
      <c r="M17" s="30">
        <v>623</v>
      </c>
      <c r="N17" s="30">
        <v>664</v>
      </c>
      <c r="O17" s="30" t="s">
        <v>99</v>
      </c>
      <c r="P17" s="30">
        <v>521</v>
      </c>
      <c r="Q17" s="30">
        <v>615</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45.3</v>
      </c>
      <c r="E6" s="25">
        <v>39.4</v>
      </c>
      <c r="F6" s="24" t="s">
        <v>97</v>
      </c>
      <c r="G6" s="25">
        <v>55.1</v>
      </c>
      <c r="H6" s="25">
        <v>62.9</v>
      </c>
      <c r="I6" s="24" t="s">
        <v>97</v>
      </c>
      <c r="J6" s="25">
        <v>57.4</v>
      </c>
      <c r="K6" s="25">
        <v>65.8</v>
      </c>
      <c r="L6" s="24" t="s">
        <v>97</v>
      </c>
      <c r="M6" s="25">
        <v>65.099999999999994</v>
      </c>
      <c r="N6" s="25">
        <v>68</v>
      </c>
      <c r="O6" s="24" t="s">
        <v>97</v>
      </c>
      <c r="P6" s="25">
        <v>61.9</v>
      </c>
      <c r="Q6" s="25">
        <v>65.599999999999994</v>
      </c>
    </row>
    <row r="7" spans="1:17" ht="12" customHeight="1" x14ac:dyDescent="0.3">
      <c r="A7" s="44"/>
      <c r="B7" s="14" t="s">
        <v>78</v>
      </c>
      <c r="C7" s="24" t="s">
        <v>97</v>
      </c>
      <c r="D7" s="25">
        <v>42.5</v>
      </c>
      <c r="E7" s="25">
        <v>46.8</v>
      </c>
      <c r="F7" s="24" t="s">
        <v>97</v>
      </c>
      <c r="G7" s="25">
        <v>59.9</v>
      </c>
      <c r="H7" s="25">
        <v>62.2</v>
      </c>
      <c r="I7" s="24" t="s">
        <v>97</v>
      </c>
      <c r="J7" s="25">
        <v>61.4</v>
      </c>
      <c r="K7" s="25">
        <v>69.8</v>
      </c>
      <c r="L7" s="24" t="s">
        <v>97</v>
      </c>
      <c r="M7" s="25">
        <v>68.8</v>
      </c>
      <c r="N7" s="25">
        <v>70</v>
      </c>
      <c r="O7" s="24" t="s">
        <v>97</v>
      </c>
      <c r="P7" s="25">
        <v>67.7</v>
      </c>
      <c r="Q7" s="25">
        <v>73</v>
      </c>
    </row>
    <row r="8" spans="1:17" ht="12" customHeight="1" x14ac:dyDescent="0.3">
      <c r="A8" s="44"/>
      <c r="B8" s="14" t="s">
        <v>12</v>
      </c>
      <c r="C8" s="24" t="s">
        <v>97</v>
      </c>
      <c r="D8" s="25">
        <v>41.4</v>
      </c>
      <c r="E8" s="25">
        <v>46.7</v>
      </c>
      <c r="F8" s="24" t="s">
        <v>97</v>
      </c>
      <c r="G8" s="25">
        <v>58.7</v>
      </c>
      <c r="H8" s="25">
        <v>62.1</v>
      </c>
      <c r="I8" s="24" t="s">
        <v>97</v>
      </c>
      <c r="J8" s="25">
        <v>62.3</v>
      </c>
      <c r="K8" s="25">
        <v>72</v>
      </c>
      <c r="L8" s="24" t="s">
        <v>97</v>
      </c>
      <c r="M8" s="25">
        <v>67.099999999999994</v>
      </c>
      <c r="N8" s="25">
        <v>72</v>
      </c>
      <c r="O8" s="24" t="s">
        <v>97</v>
      </c>
      <c r="P8" s="25">
        <v>66.900000000000006</v>
      </c>
      <c r="Q8" s="25">
        <v>71.5</v>
      </c>
    </row>
    <row r="9" spans="1:17" ht="12" customHeight="1" x14ac:dyDescent="0.3">
      <c r="A9" s="44"/>
      <c r="B9" s="16" t="s">
        <v>13</v>
      </c>
      <c r="C9" s="28" t="s">
        <v>97</v>
      </c>
      <c r="D9" s="27">
        <v>44.4</v>
      </c>
      <c r="E9" s="27">
        <v>53.6</v>
      </c>
      <c r="F9" s="28" t="s">
        <v>97</v>
      </c>
      <c r="G9" s="27">
        <v>61.5</v>
      </c>
      <c r="H9" s="27">
        <v>66.2</v>
      </c>
      <c r="I9" s="28" t="s">
        <v>97</v>
      </c>
      <c r="J9" s="27">
        <v>65.3</v>
      </c>
      <c r="K9" s="27">
        <v>72.2</v>
      </c>
      <c r="L9" s="28" t="s">
        <v>97</v>
      </c>
      <c r="M9" s="27">
        <v>68</v>
      </c>
      <c r="N9" s="27">
        <v>72.2</v>
      </c>
      <c r="O9" s="28" t="s">
        <v>97</v>
      </c>
      <c r="P9" s="27">
        <v>72.2</v>
      </c>
      <c r="Q9" s="27">
        <v>77.7</v>
      </c>
    </row>
    <row r="10" spans="1:17" ht="12" customHeight="1" x14ac:dyDescent="0.3">
      <c r="A10" s="43" t="s">
        <v>79</v>
      </c>
      <c r="B10" s="14" t="s">
        <v>77</v>
      </c>
      <c r="C10" s="29" t="s">
        <v>99</v>
      </c>
      <c r="D10" s="29">
        <v>53</v>
      </c>
      <c r="E10" s="29">
        <v>67</v>
      </c>
      <c r="F10" s="29" t="s">
        <v>99</v>
      </c>
      <c r="G10" s="29">
        <v>129</v>
      </c>
      <c r="H10" s="29">
        <v>134</v>
      </c>
      <c r="I10" s="29" t="s">
        <v>99</v>
      </c>
      <c r="J10" s="29">
        <v>248</v>
      </c>
      <c r="K10" s="29">
        <v>295</v>
      </c>
      <c r="L10" s="29" t="s">
        <v>99</v>
      </c>
      <c r="M10" s="29">
        <v>313</v>
      </c>
      <c r="N10" s="29">
        <v>340</v>
      </c>
      <c r="O10" s="29" t="s">
        <v>99</v>
      </c>
      <c r="P10" s="29">
        <v>229</v>
      </c>
      <c r="Q10" s="29">
        <v>286</v>
      </c>
    </row>
    <row r="11" spans="1:17" ht="12" customHeight="1" x14ac:dyDescent="0.3">
      <c r="A11" s="44"/>
      <c r="B11" s="14" t="s">
        <v>78</v>
      </c>
      <c r="C11" s="29" t="s">
        <v>99</v>
      </c>
      <c r="D11" s="29">
        <v>54</v>
      </c>
      <c r="E11" s="29">
        <v>89</v>
      </c>
      <c r="F11" s="29" t="s">
        <v>99</v>
      </c>
      <c r="G11" s="29">
        <v>145</v>
      </c>
      <c r="H11" s="29">
        <v>117</v>
      </c>
      <c r="I11" s="29" t="s">
        <v>99</v>
      </c>
      <c r="J11" s="29">
        <v>291</v>
      </c>
      <c r="K11" s="29">
        <v>338</v>
      </c>
      <c r="L11" s="29" t="s">
        <v>99</v>
      </c>
      <c r="M11" s="29">
        <v>340</v>
      </c>
      <c r="N11" s="29">
        <v>362</v>
      </c>
      <c r="O11" s="29" t="s">
        <v>99</v>
      </c>
      <c r="P11" s="29">
        <v>254</v>
      </c>
      <c r="Q11" s="29">
        <v>316</v>
      </c>
    </row>
    <row r="12" spans="1:17" ht="12" customHeight="1" x14ac:dyDescent="0.3">
      <c r="A12" s="44"/>
      <c r="B12" s="14" t="s">
        <v>12</v>
      </c>
      <c r="C12" s="29" t="s">
        <v>99</v>
      </c>
      <c r="D12" s="29">
        <v>65</v>
      </c>
      <c r="E12" s="29">
        <v>119</v>
      </c>
      <c r="F12" s="29" t="s">
        <v>99</v>
      </c>
      <c r="G12" s="29">
        <v>169</v>
      </c>
      <c r="H12" s="29">
        <v>139</v>
      </c>
      <c r="I12" s="29" t="s">
        <v>99</v>
      </c>
      <c r="J12" s="29">
        <v>351</v>
      </c>
      <c r="K12" s="29">
        <v>406</v>
      </c>
      <c r="L12" s="29" t="s">
        <v>99</v>
      </c>
      <c r="M12" s="29">
        <v>396</v>
      </c>
      <c r="N12" s="29">
        <v>438</v>
      </c>
      <c r="O12" s="29" t="s">
        <v>99</v>
      </c>
      <c r="P12" s="29">
        <v>324</v>
      </c>
      <c r="Q12" s="29">
        <v>397</v>
      </c>
    </row>
    <row r="13" spans="1:17" ht="12" customHeight="1" x14ac:dyDescent="0.3">
      <c r="A13" s="44"/>
      <c r="B13" s="16" t="s">
        <v>13</v>
      </c>
      <c r="C13" s="30" t="s">
        <v>99</v>
      </c>
      <c r="D13" s="30">
        <v>63</v>
      </c>
      <c r="E13" s="30">
        <v>104</v>
      </c>
      <c r="F13" s="30" t="s">
        <v>99</v>
      </c>
      <c r="G13" s="30">
        <v>158</v>
      </c>
      <c r="H13" s="30">
        <v>139</v>
      </c>
      <c r="I13" s="30" t="s">
        <v>99</v>
      </c>
      <c r="J13" s="30">
        <v>367</v>
      </c>
      <c r="K13" s="30">
        <v>405</v>
      </c>
      <c r="L13" s="30" t="s">
        <v>99</v>
      </c>
      <c r="M13" s="30">
        <v>414</v>
      </c>
      <c r="N13" s="30">
        <v>434</v>
      </c>
      <c r="O13" s="30" t="s">
        <v>99</v>
      </c>
      <c r="P13" s="30">
        <v>343</v>
      </c>
      <c r="Q13" s="30">
        <v>442</v>
      </c>
    </row>
    <row r="14" spans="1:17" ht="12" customHeight="1" x14ac:dyDescent="0.3">
      <c r="A14" s="43" t="s">
        <v>80</v>
      </c>
      <c r="B14" s="14" t="s">
        <v>77</v>
      </c>
      <c r="C14" s="29" t="s">
        <v>99</v>
      </c>
      <c r="D14" s="29">
        <v>117</v>
      </c>
      <c r="E14" s="29">
        <v>170</v>
      </c>
      <c r="F14" s="29" t="s">
        <v>99</v>
      </c>
      <c r="G14" s="29">
        <v>234</v>
      </c>
      <c r="H14" s="29">
        <v>213</v>
      </c>
      <c r="I14" s="29" t="s">
        <v>99</v>
      </c>
      <c r="J14" s="29">
        <v>432</v>
      </c>
      <c r="K14" s="29">
        <v>448</v>
      </c>
      <c r="L14" s="29" t="s">
        <v>99</v>
      </c>
      <c r="M14" s="29">
        <v>481</v>
      </c>
      <c r="N14" s="29">
        <v>500</v>
      </c>
      <c r="O14" s="29" t="s">
        <v>99</v>
      </c>
      <c r="P14" s="29">
        <v>370</v>
      </c>
      <c r="Q14" s="29">
        <v>436</v>
      </c>
    </row>
    <row r="15" spans="1:17" ht="12" customHeight="1" x14ac:dyDescent="0.3">
      <c r="A15" s="44"/>
      <c r="B15" s="14" t="s">
        <v>78</v>
      </c>
      <c r="C15" s="29" t="s">
        <v>99</v>
      </c>
      <c r="D15" s="29">
        <v>127</v>
      </c>
      <c r="E15" s="29">
        <v>190</v>
      </c>
      <c r="F15" s="29" t="s">
        <v>99</v>
      </c>
      <c r="G15" s="29">
        <v>242</v>
      </c>
      <c r="H15" s="29">
        <v>188</v>
      </c>
      <c r="I15" s="29" t="s">
        <v>99</v>
      </c>
      <c r="J15" s="29">
        <v>474</v>
      </c>
      <c r="K15" s="29">
        <v>484</v>
      </c>
      <c r="L15" s="29" t="s">
        <v>99</v>
      </c>
      <c r="M15" s="29">
        <v>494</v>
      </c>
      <c r="N15" s="29">
        <v>517</v>
      </c>
      <c r="O15" s="29" t="s">
        <v>99</v>
      </c>
      <c r="P15" s="29">
        <v>375</v>
      </c>
      <c r="Q15" s="29">
        <v>433</v>
      </c>
    </row>
    <row r="16" spans="1:17" ht="12" customHeight="1" x14ac:dyDescent="0.3">
      <c r="A16" s="44"/>
      <c r="B16" s="14" t="s">
        <v>12</v>
      </c>
      <c r="C16" s="29" t="s">
        <v>99</v>
      </c>
      <c r="D16" s="29">
        <v>157</v>
      </c>
      <c r="E16" s="29">
        <v>255</v>
      </c>
      <c r="F16" s="29" t="s">
        <v>99</v>
      </c>
      <c r="G16" s="29">
        <v>288</v>
      </c>
      <c r="H16" s="29">
        <v>224</v>
      </c>
      <c r="I16" s="29" t="s">
        <v>99</v>
      </c>
      <c r="J16" s="29">
        <v>563</v>
      </c>
      <c r="K16" s="29">
        <v>564</v>
      </c>
      <c r="L16" s="29" t="s">
        <v>99</v>
      </c>
      <c r="M16" s="29">
        <v>590</v>
      </c>
      <c r="N16" s="29">
        <v>608</v>
      </c>
      <c r="O16" s="29" t="s">
        <v>99</v>
      </c>
      <c r="P16" s="29">
        <v>484</v>
      </c>
      <c r="Q16" s="29">
        <v>555</v>
      </c>
    </row>
    <row r="17" spans="1:17" ht="12" customHeight="1" x14ac:dyDescent="0.3">
      <c r="A17" s="44"/>
      <c r="B17" s="16" t="s">
        <v>13</v>
      </c>
      <c r="C17" s="30" t="s">
        <v>99</v>
      </c>
      <c r="D17" s="30">
        <v>142</v>
      </c>
      <c r="E17" s="30">
        <v>194</v>
      </c>
      <c r="F17" s="30" t="s">
        <v>99</v>
      </c>
      <c r="G17" s="30">
        <v>257</v>
      </c>
      <c r="H17" s="30">
        <v>210</v>
      </c>
      <c r="I17" s="30" t="s">
        <v>99</v>
      </c>
      <c r="J17" s="30">
        <v>562</v>
      </c>
      <c r="K17" s="30">
        <v>561</v>
      </c>
      <c r="L17" s="30" t="s">
        <v>99</v>
      </c>
      <c r="M17" s="30">
        <v>609</v>
      </c>
      <c r="N17" s="30">
        <v>601</v>
      </c>
      <c r="O17" s="30" t="s">
        <v>99</v>
      </c>
      <c r="P17" s="30">
        <v>475</v>
      </c>
      <c r="Q17" s="30">
        <v>569</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rgb="FFFFA500"/>
    <pageSetUpPr fitToPage="1"/>
  </sheetPr>
  <dimension ref="A1:Q21"/>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897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732</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77</v>
      </c>
      <c r="C6" s="24" t="s">
        <v>97</v>
      </c>
      <c r="D6" s="25">
        <v>46.4</v>
      </c>
      <c r="E6" s="25">
        <v>42.5</v>
      </c>
      <c r="F6" s="24" t="s">
        <v>97</v>
      </c>
      <c r="G6" s="25">
        <v>60.6</v>
      </c>
      <c r="H6" s="25">
        <v>60.7</v>
      </c>
      <c r="I6" s="24" t="s">
        <v>97</v>
      </c>
      <c r="J6" s="25">
        <v>62.5</v>
      </c>
      <c r="K6" s="25">
        <v>61.7</v>
      </c>
      <c r="L6" s="24" t="s">
        <v>97</v>
      </c>
      <c r="M6" s="25">
        <v>62.2</v>
      </c>
      <c r="N6" s="25">
        <v>68.900000000000006</v>
      </c>
      <c r="O6" s="24" t="s">
        <v>97</v>
      </c>
      <c r="P6" s="25">
        <v>60.4</v>
      </c>
      <c r="Q6" s="25">
        <v>68.900000000000006</v>
      </c>
    </row>
    <row r="7" spans="1:17" ht="12" customHeight="1" x14ac:dyDescent="0.3">
      <c r="A7" s="44"/>
      <c r="B7" s="14" t="s">
        <v>78</v>
      </c>
      <c r="C7" s="24" t="s">
        <v>97</v>
      </c>
      <c r="D7" s="25">
        <v>43.8</v>
      </c>
      <c r="E7" s="25">
        <v>41</v>
      </c>
      <c r="F7" s="24" t="s">
        <v>97</v>
      </c>
      <c r="G7" s="25">
        <v>58.1</v>
      </c>
      <c r="H7" s="25">
        <v>54.1</v>
      </c>
      <c r="I7" s="24" t="s">
        <v>97</v>
      </c>
      <c r="J7" s="25">
        <v>62.8</v>
      </c>
      <c r="K7" s="25">
        <v>59.6</v>
      </c>
      <c r="L7" s="24" t="s">
        <v>97</v>
      </c>
      <c r="M7" s="25">
        <v>64.400000000000006</v>
      </c>
      <c r="N7" s="25">
        <v>70.2</v>
      </c>
      <c r="O7" s="24" t="s">
        <v>97</v>
      </c>
      <c r="P7" s="25">
        <v>70.8</v>
      </c>
      <c r="Q7" s="25">
        <v>72</v>
      </c>
    </row>
    <row r="8" spans="1:17" ht="12" customHeight="1" x14ac:dyDescent="0.3">
      <c r="A8" s="44"/>
      <c r="B8" s="14" t="s">
        <v>12</v>
      </c>
      <c r="C8" s="24" t="s">
        <v>97</v>
      </c>
      <c r="D8" s="25">
        <v>38.5</v>
      </c>
      <c r="E8" s="25">
        <v>51</v>
      </c>
      <c r="F8" s="24" t="s">
        <v>97</v>
      </c>
      <c r="G8" s="25">
        <v>56.9</v>
      </c>
      <c r="H8" s="25">
        <v>58.4</v>
      </c>
      <c r="I8" s="24" t="s">
        <v>97</v>
      </c>
      <c r="J8" s="25">
        <v>63.5</v>
      </c>
      <c r="K8" s="25">
        <v>64.2</v>
      </c>
      <c r="L8" s="24" t="s">
        <v>97</v>
      </c>
      <c r="M8" s="25">
        <v>68.8</v>
      </c>
      <c r="N8" s="25">
        <v>72.5</v>
      </c>
      <c r="O8" s="24" t="s">
        <v>97</v>
      </c>
      <c r="P8" s="25">
        <v>68.8</v>
      </c>
      <c r="Q8" s="25">
        <v>72.099999999999994</v>
      </c>
    </row>
    <row r="9" spans="1:17" ht="12" customHeight="1" x14ac:dyDescent="0.3">
      <c r="A9" s="44"/>
      <c r="B9" s="16" t="s">
        <v>13</v>
      </c>
      <c r="C9" s="28" t="s">
        <v>97</v>
      </c>
      <c r="D9" s="27">
        <v>37.799999999999997</v>
      </c>
      <c r="E9" s="27">
        <v>42.5</v>
      </c>
      <c r="F9" s="28" t="s">
        <v>97</v>
      </c>
      <c r="G9" s="27">
        <v>62.1</v>
      </c>
      <c r="H9" s="27">
        <v>53.3</v>
      </c>
      <c r="I9" s="28" t="s">
        <v>97</v>
      </c>
      <c r="J9" s="27">
        <v>61</v>
      </c>
      <c r="K9" s="27">
        <v>68.2</v>
      </c>
      <c r="L9" s="28" t="s">
        <v>97</v>
      </c>
      <c r="M9" s="27">
        <v>65.5</v>
      </c>
      <c r="N9" s="27">
        <v>69.8</v>
      </c>
      <c r="O9" s="28" t="s">
        <v>97</v>
      </c>
      <c r="P9" s="27">
        <v>65.7</v>
      </c>
      <c r="Q9" s="27">
        <v>74</v>
      </c>
    </row>
    <row r="10" spans="1:17" ht="12" customHeight="1" x14ac:dyDescent="0.3">
      <c r="A10" s="43" t="s">
        <v>79</v>
      </c>
      <c r="B10" s="14" t="s">
        <v>77</v>
      </c>
      <c r="C10" s="29" t="s">
        <v>99</v>
      </c>
      <c r="D10" s="29">
        <v>51</v>
      </c>
      <c r="E10" s="29">
        <v>68</v>
      </c>
      <c r="F10" s="29" t="s">
        <v>99</v>
      </c>
      <c r="G10" s="29">
        <v>149</v>
      </c>
      <c r="H10" s="29">
        <v>136</v>
      </c>
      <c r="I10" s="29" t="s">
        <v>99</v>
      </c>
      <c r="J10" s="29">
        <v>316</v>
      </c>
      <c r="K10" s="29">
        <v>254</v>
      </c>
      <c r="L10" s="29" t="s">
        <v>99</v>
      </c>
      <c r="M10" s="29">
        <v>306</v>
      </c>
      <c r="N10" s="29">
        <v>328</v>
      </c>
      <c r="O10" s="29" t="s">
        <v>99</v>
      </c>
      <c r="P10" s="29">
        <v>203</v>
      </c>
      <c r="Q10" s="29">
        <v>273</v>
      </c>
    </row>
    <row r="11" spans="1:17" ht="12" customHeight="1" x14ac:dyDescent="0.3">
      <c r="A11" s="44"/>
      <c r="B11" s="14" t="s">
        <v>78</v>
      </c>
      <c r="C11" s="29" t="s">
        <v>99</v>
      </c>
      <c r="D11" s="29">
        <v>53</v>
      </c>
      <c r="E11" s="29">
        <v>68</v>
      </c>
      <c r="F11" s="29" t="s">
        <v>99</v>
      </c>
      <c r="G11" s="29">
        <v>136</v>
      </c>
      <c r="H11" s="29">
        <v>124</v>
      </c>
      <c r="I11" s="29" t="s">
        <v>99</v>
      </c>
      <c r="J11" s="29">
        <v>339</v>
      </c>
      <c r="K11" s="29">
        <v>249</v>
      </c>
      <c r="L11" s="29" t="s">
        <v>99</v>
      </c>
      <c r="M11" s="29">
        <v>343</v>
      </c>
      <c r="N11" s="29">
        <v>379</v>
      </c>
      <c r="O11" s="29" t="s">
        <v>99</v>
      </c>
      <c r="P11" s="29">
        <v>245</v>
      </c>
      <c r="Q11" s="29">
        <v>299</v>
      </c>
    </row>
    <row r="12" spans="1:17" ht="12" customHeight="1" x14ac:dyDescent="0.3">
      <c r="A12" s="44"/>
      <c r="B12" s="14" t="s">
        <v>12</v>
      </c>
      <c r="C12" s="29" t="s">
        <v>99</v>
      </c>
      <c r="D12" s="29">
        <v>47</v>
      </c>
      <c r="E12" s="29">
        <v>80</v>
      </c>
      <c r="F12" s="29" t="s">
        <v>99</v>
      </c>
      <c r="G12" s="29">
        <v>141</v>
      </c>
      <c r="H12" s="29">
        <v>128</v>
      </c>
      <c r="I12" s="29" t="s">
        <v>99</v>
      </c>
      <c r="J12" s="29">
        <v>345</v>
      </c>
      <c r="K12" s="29">
        <v>281</v>
      </c>
      <c r="L12" s="29" t="s">
        <v>99</v>
      </c>
      <c r="M12" s="29">
        <v>370</v>
      </c>
      <c r="N12" s="29">
        <v>390</v>
      </c>
      <c r="O12" s="29" t="s">
        <v>99</v>
      </c>
      <c r="P12" s="29">
        <v>262</v>
      </c>
      <c r="Q12" s="29">
        <v>318</v>
      </c>
    </row>
    <row r="13" spans="1:17" ht="12" customHeight="1" x14ac:dyDescent="0.3">
      <c r="A13" s="44"/>
      <c r="B13" s="16" t="s">
        <v>13</v>
      </c>
      <c r="C13" s="30" t="s">
        <v>99</v>
      </c>
      <c r="D13" s="30">
        <v>51</v>
      </c>
      <c r="E13" s="30">
        <v>79</v>
      </c>
      <c r="F13" s="30" t="s">
        <v>99</v>
      </c>
      <c r="G13" s="30">
        <v>146</v>
      </c>
      <c r="H13" s="30">
        <v>113</v>
      </c>
      <c r="I13" s="30" t="s">
        <v>99</v>
      </c>
      <c r="J13" s="30">
        <v>338</v>
      </c>
      <c r="K13" s="30">
        <v>298</v>
      </c>
      <c r="L13" s="30" t="s">
        <v>99</v>
      </c>
      <c r="M13" s="30">
        <v>345</v>
      </c>
      <c r="N13" s="30">
        <v>377</v>
      </c>
      <c r="O13" s="30" t="s">
        <v>99</v>
      </c>
      <c r="P13" s="30">
        <v>257</v>
      </c>
      <c r="Q13" s="30">
        <v>325</v>
      </c>
    </row>
    <row r="14" spans="1:17" ht="12" customHeight="1" x14ac:dyDescent="0.3">
      <c r="A14" s="43" t="s">
        <v>80</v>
      </c>
      <c r="B14" s="14" t="s">
        <v>77</v>
      </c>
      <c r="C14" s="29" t="s">
        <v>99</v>
      </c>
      <c r="D14" s="29">
        <v>110</v>
      </c>
      <c r="E14" s="29">
        <v>160</v>
      </c>
      <c r="F14" s="29" t="s">
        <v>99</v>
      </c>
      <c r="G14" s="29">
        <v>246</v>
      </c>
      <c r="H14" s="29">
        <v>224</v>
      </c>
      <c r="I14" s="29" t="s">
        <v>99</v>
      </c>
      <c r="J14" s="29">
        <v>506</v>
      </c>
      <c r="K14" s="29">
        <v>412</v>
      </c>
      <c r="L14" s="29" t="s">
        <v>99</v>
      </c>
      <c r="M14" s="29">
        <v>492</v>
      </c>
      <c r="N14" s="29">
        <v>476</v>
      </c>
      <c r="O14" s="29" t="s">
        <v>99</v>
      </c>
      <c r="P14" s="29">
        <v>336</v>
      </c>
      <c r="Q14" s="29">
        <v>396</v>
      </c>
    </row>
    <row r="15" spans="1:17" ht="12" customHeight="1" x14ac:dyDescent="0.3">
      <c r="A15" s="44"/>
      <c r="B15" s="14" t="s">
        <v>78</v>
      </c>
      <c r="C15" s="29" t="s">
        <v>99</v>
      </c>
      <c r="D15" s="29">
        <v>121</v>
      </c>
      <c r="E15" s="29">
        <v>166</v>
      </c>
      <c r="F15" s="29" t="s">
        <v>99</v>
      </c>
      <c r="G15" s="29">
        <v>234</v>
      </c>
      <c r="H15" s="29">
        <v>229</v>
      </c>
      <c r="I15" s="29" t="s">
        <v>99</v>
      </c>
      <c r="J15" s="29">
        <v>540</v>
      </c>
      <c r="K15" s="29">
        <v>418</v>
      </c>
      <c r="L15" s="29" t="s">
        <v>99</v>
      </c>
      <c r="M15" s="29">
        <v>533</v>
      </c>
      <c r="N15" s="29">
        <v>540</v>
      </c>
      <c r="O15" s="29" t="s">
        <v>99</v>
      </c>
      <c r="P15" s="29">
        <v>346</v>
      </c>
      <c r="Q15" s="29">
        <v>415</v>
      </c>
    </row>
    <row r="16" spans="1:17" ht="12" customHeight="1" x14ac:dyDescent="0.3">
      <c r="A16" s="44"/>
      <c r="B16" s="14" t="s">
        <v>12</v>
      </c>
      <c r="C16" s="29" t="s">
        <v>99</v>
      </c>
      <c r="D16" s="29">
        <v>122</v>
      </c>
      <c r="E16" s="29">
        <v>157</v>
      </c>
      <c r="F16" s="29" t="s">
        <v>99</v>
      </c>
      <c r="G16" s="29">
        <v>248</v>
      </c>
      <c r="H16" s="29">
        <v>219</v>
      </c>
      <c r="I16" s="29" t="s">
        <v>99</v>
      </c>
      <c r="J16" s="29">
        <v>543</v>
      </c>
      <c r="K16" s="29">
        <v>438</v>
      </c>
      <c r="L16" s="29" t="s">
        <v>99</v>
      </c>
      <c r="M16" s="29">
        <v>538</v>
      </c>
      <c r="N16" s="29">
        <v>538</v>
      </c>
      <c r="O16" s="29" t="s">
        <v>99</v>
      </c>
      <c r="P16" s="29">
        <v>381</v>
      </c>
      <c r="Q16" s="29">
        <v>441</v>
      </c>
    </row>
    <row r="17" spans="1:17" ht="12" customHeight="1" x14ac:dyDescent="0.3">
      <c r="A17" s="44"/>
      <c r="B17" s="16" t="s">
        <v>13</v>
      </c>
      <c r="C17" s="30" t="s">
        <v>99</v>
      </c>
      <c r="D17" s="30">
        <v>135</v>
      </c>
      <c r="E17" s="30">
        <v>186</v>
      </c>
      <c r="F17" s="30" t="s">
        <v>99</v>
      </c>
      <c r="G17" s="30">
        <v>235</v>
      </c>
      <c r="H17" s="30">
        <v>212</v>
      </c>
      <c r="I17" s="30" t="s">
        <v>99</v>
      </c>
      <c r="J17" s="30">
        <v>554</v>
      </c>
      <c r="K17" s="30">
        <v>437</v>
      </c>
      <c r="L17" s="30" t="s">
        <v>99</v>
      </c>
      <c r="M17" s="30">
        <v>527</v>
      </c>
      <c r="N17" s="30">
        <v>540</v>
      </c>
      <c r="O17" s="30" t="s">
        <v>99</v>
      </c>
      <c r="P17" s="30">
        <v>391</v>
      </c>
      <c r="Q17" s="30">
        <v>439</v>
      </c>
    </row>
    <row r="18" spans="1:17" ht="12" customHeight="1" x14ac:dyDescent="0.3">
      <c r="A18" s="39" t="s">
        <v>28</v>
      </c>
      <c r="B18" s="39"/>
      <c r="C18" s="39"/>
      <c r="D18" s="39"/>
      <c r="E18" s="39"/>
      <c r="F18" s="39"/>
      <c r="G18" s="39"/>
      <c r="H18" s="39"/>
      <c r="I18" s="39"/>
      <c r="J18" s="39"/>
      <c r="K18" s="39"/>
      <c r="L18" s="39"/>
      <c r="M18" s="39"/>
      <c r="N18" s="39"/>
      <c r="O18" s="39"/>
      <c r="P18" s="39"/>
      <c r="Q18" s="39"/>
    </row>
    <row r="19" spans="1:17" ht="12" customHeight="1" x14ac:dyDescent="0.3"/>
    <row r="20" spans="1:17" ht="12" customHeight="1" x14ac:dyDescent="0.3">
      <c r="A20" s="20" t="s">
        <v>82</v>
      </c>
    </row>
    <row r="21" spans="1:17" ht="12" customHeight="1" x14ac:dyDescent="0.3"/>
  </sheetData>
  <mergeCells count="11">
    <mergeCell ref="A18:Q18"/>
    <mergeCell ref="A4:C4"/>
    <mergeCell ref="D4:E4"/>
    <mergeCell ref="G4:H4"/>
    <mergeCell ref="J4:K4"/>
    <mergeCell ref="M4:N4"/>
    <mergeCell ref="A2:Q2"/>
    <mergeCell ref="P4:Q4"/>
    <mergeCell ref="A6:A9"/>
    <mergeCell ref="A10:A13"/>
    <mergeCell ref="A14:A17"/>
  </mergeCells>
  <hyperlinks>
    <hyperlink ref="A20" location="'Contents'!A1" display="#'Contents'!A1"/>
  </hyperlinks>
  <pageMargins left="0.01" right="0.01" top="0.5" bottom="0.5" header="0" footer="0"/>
  <pageSetup scale="82" fitToHeight="0"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rgb="FFADD8E6"/>
    <pageSetUpPr fitToPage="1"/>
  </sheetPr>
  <dimension ref="A1:I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9" width="11.69921875" bestFit="1" customWidth="1"/>
  </cols>
  <sheetData>
    <row r="1" spans="1:9" s="36" customFormat="1" ht="13" customHeight="1" x14ac:dyDescent="0.4">
      <c r="A1" s="52" t="s">
        <v>1132</v>
      </c>
    </row>
    <row r="2" spans="1:9" ht="47.25" customHeight="1" x14ac:dyDescent="0.4">
      <c r="A2" s="40" t="s">
        <v>898</v>
      </c>
      <c r="B2" s="41"/>
      <c r="C2" s="41"/>
      <c r="D2" s="41"/>
      <c r="E2" s="41"/>
      <c r="F2" s="41"/>
      <c r="G2" s="41"/>
      <c r="H2" s="41"/>
      <c r="I2" s="41"/>
    </row>
    <row r="3" spans="1:9" ht="0" hidden="1" customHeight="1" x14ac:dyDescent="0.3"/>
    <row r="4" spans="1:9" ht="12" customHeight="1" x14ac:dyDescent="0.3">
      <c r="A4" s="8" t="s">
        <v>0</v>
      </c>
      <c r="B4" s="8" t="s">
        <v>67</v>
      </c>
      <c r="C4" s="9" t="s">
        <v>68</v>
      </c>
      <c r="D4" s="9" t="s">
        <v>69</v>
      </c>
      <c r="E4" s="9" t="s">
        <v>70</v>
      </c>
      <c r="F4" s="9" t="s">
        <v>71</v>
      </c>
      <c r="G4" s="9" t="s">
        <v>72</v>
      </c>
      <c r="H4" s="9" t="s">
        <v>73</v>
      </c>
      <c r="I4" s="9" t="s">
        <v>74</v>
      </c>
    </row>
    <row r="5" spans="1:9" ht="12" customHeight="1" x14ac:dyDescent="0.3">
      <c r="A5" s="13" t="s">
        <v>75</v>
      </c>
      <c r="B5" s="14" t="s">
        <v>76</v>
      </c>
      <c r="C5" s="15">
        <v>23.819197562214299</v>
      </c>
      <c r="D5" s="15">
        <v>26.491646778042998</v>
      </c>
      <c r="E5" s="15">
        <v>25.237410071942499</v>
      </c>
      <c r="F5" s="15">
        <v>25.5964653902798</v>
      </c>
      <c r="G5" s="15">
        <v>33.565737051792802</v>
      </c>
      <c r="H5" s="15">
        <v>38.531503224739502</v>
      </c>
      <c r="I5" s="15">
        <v>30.614997853945699</v>
      </c>
    </row>
    <row r="6" spans="1:9" ht="12" customHeight="1" x14ac:dyDescent="0.3">
      <c r="A6" s="4" t="s">
        <v>0</v>
      </c>
      <c r="B6" s="14" t="s">
        <v>77</v>
      </c>
      <c r="C6" s="15">
        <v>26.329243353783198</v>
      </c>
      <c r="D6" s="15">
        <v>29.831932773109301</v>
      </c>
      <c r="E6" s="15">
        <v>29.096608720433199</v>
      </c>
      <c r="F6" s="15">
        <v>30.446849847349402</v>
      </c>
      <c r="G6" s="15">
        <v>36.9140625</v>
      </c>
      <c r="H6" s="15">
        <v>46.461928130441699</v>
      </c>
      <c r="I6" s="15">
        <v>36.055670713651203</v>
      </c>
    </row>
    <row r="7" spans="1:9" ht="12" customHeight="1" x14ac:dyDescent="0.3">
      <c r="A7" s="4" t="s">
        <v>0</v>
      </c>
      <c r="B7" s="14" t="s">
        <v>78</v>
      </c>
      <c r="C7" s="15">
        <v>24.109447599380498</v>
      </c>
      <c r="D7" s="15">
        <v>21.235521235521201</v>
      </c>
      <c r="E7" s="15">
        <v>30.067985166872699</v>
      </c>
      <c r="F7" s="15">
        <v>28.2701711491443</v>
      </c>
      <c r="G7" s="15">
        <v>33.522727272727302</v>
      </c>
      <c r="H7" s="15">
        <v>42.377024136877502</v>
      </c>
      <c r="I7" s="15">
        <v>33.824328403259898</v>
      </c>
    </row>
    <row r="8" spans="1:9" ht="12" customHeight="1" x14ac:dyDescent="0.3">
      <c r="A8" s="4" t="s">
        <v>0</v>
      </c>
      <c r="B8" s="14" t="s">
        <v>12</v>
      </c>
      <c r="C8" s="15">
        <v>25.373134328358201</v>
      </c>
      <c r="D8" s="15">
        <v>25.365853658536601</v>
      </c>
      <c r="E8" s="15">
        <v>29.078014184397201</v>
      </c>
      <c r="F8" s="15">
        <v>32.279390629491203</v>
      </c>
      <c r="G8" s="15">
        <v>37.148047229791104</v>
      </c>
      <c r="H8" s="15">
        <v>46.699721103191798</v>
      </c>
      <c r="I8" s="15">
        <v>36.165602189780998</v>
      </c>
    </row>
    <row r="9" spans="1:9" ht="12" customHeight="1" x14ac:dyDescent="0.3">
      <c r="A9" s="11" t="s">
        <v>0</v>
      </c>
      <c r="B9" s="16" t="s">
        <v>13</v>
      </c>
      <c r="C9" s="17">
        <v>25.896012115093399</v>
      </c>
      <c r="D9" s="17">
        <v>34.4689378757515</v>
      </c>
      <c r="E9" s="17">
        <v>30.564784053156199</v>
      </c>
      <c r="F9" s="17">
        <v>35.488958990536297</v>
      </c>
      <c r="G9" s="17">
        <v>41.4526129317981</v>
      </c>
      <c r="H9" s="17">
        <v>41.657712970069099</v>
      </c>
      <c r="I9" s="17">
        <v>35.962108444237799</v>
      </c>
    </row>
    <row r="10" spans="1:9" ht="12" customHeight="1" x14ac:dyDescent="0.3">
      <c r="A10" s="13" t="s">
        <v>79</v>
      </c>
      <c r="B10" s="14" t="s">
        <v>76</v>
      </c>
      <c r="C10" s="18">
        <v>469</v>
      </c>
      <c r="D10" s="18">
        <v>111</v>
      </c>
      <c r="E10" s="18">
        <v>877</v>
      </c>
      <c r="F10" s="18">
        <v>869</v>
      </c>
      <c r="G10" s="18">
        <v>337</v>
      </c>
      <c r="H10" s="18">
        <v>2330</v>
      </c>
      <c r="I10" s="18">
        <v>4993</v>
      </c>
    </row>
    <row r="11" spans="1:9" ht="12" customHeight="1" x14ac:dyDescent="0.3">
      <c r="A11" s="4" t="s">
        <v>0</v>
      </c>
      <c r="B11" s="14" t="s">
        <v>77</v>
      </c>
      <c r="C11" s="18">
        <v>515</v>
      </c>
      <c r="D11" s="18">
        <v>142</v>
      </c>
      <c r="E11" s="18">
        <v>1021</v>
      </c>
      <c r="F11" s="18">
        <v>1097</v>
      </c>
      <c r="G11" s="18">
        <v>378</v>
      </c>
      <c r="H11" s="18">
        <v>2935</v>
      </c>
      <c r="I11" s="18">
        <v>6088</v>
      </c>
    </row>
    <row r="12" spans="1:9" ht="12" customHeight="1" x14ac:dyDescent="0.3">
      <c r="A12" s="4" t="s">
        <v>0</v>
      </c>
      <c r="B12" s="14" t="s">
        <v>78</v>
      </c>
      <c r="C12" s="18">
        <v>467</v>
      </c>
      <c r="D12" s="18">
        <v>110</v>
      </c>
      <c r="E12" s="18">
        <v>973</v>
      </c>
      <c r="F12" s="18">
        <v>925</v>
      </c>
      <c r="G12" s="18">
        <v>354</v>
      </c>
      <c r="H12" s="18">
        <v>2774</v>
      </c>
      <c r="I12" s="18">
        <v>5603</v>
      </c>
    </row>
    <row r="13" spans="1:9" ht="12" customHeight="1" x14ac:dyDescent="0.3">
      <c r="A13" s="4" t="s">
        <v>0</v>
      </c>
      <c r="B13" s="14" t="s">
        <v>12</v>
      </c>
      <c r="C13" s="18">
        <v>544</v>
      </c>
      <c r="D13" s="18">
        <v>104</v>
      </c>
      <c r="E13" s="18">
        <v>1148</v>
      </c>
      <c r="F13" s="18">
        <v>1123</v>
      </c>
      <c r="G13" s="18">
        <v>409</v>
      </c>
      <c r="H13" s="18">
        <v>3014</v>
      </c>
      <c r="I13" s="18">
        <v>6342</v>
      </c>
    </row>
    <row r="14" spans="1:9" ht="12" customHeight="1" x14ac:dyDescent="0.3">
      <c r="A14" s="11" t="s">
        <v>0</v>
      </c>
      <c r="B14" s="16" t="s">
        <v>13</v>
      </c>
      <c r="C14" s="19">
        <v>513</v>
      </c>
      <c r="D14" s="19">
        <v>172</v>
      </c>
      <c r="E14" s="19">
        <v>1196</v>
      </c>
      <c r="F14" s="19">
        <v>1125</v>
      </c>
      <c r="G14" s="19">
        <v>468</v>
      </c>
      <c r="H14" s="19">
        <v>2714</v>
      </c>
      <c r="I14" s="19">
        <v>6188</v>
      </c>
    </row>
    <row r="15" spans="1:9" ht="12" customHeight="1" x14ac:dyDescent="0.3">
      <c r="A15" s="13" t="s">
        <v>80</v>
      </c>
      <c r="B15" s="14" t="s">
        <v>76</v>
      </c>
      <c r="C15" s="18">
        <v>1969</v>
      </c>
      <c r="D15" s="18">
        <v>419</v>
      </c>
      <c r="E15" s="18">
        <v>3475</v>
      </c>
      <c r="F15" s="18">
        <v>3395</v>
      </c>
      <c r="G15" s="18">
        <v>1004</v>
      </c>
      <c r="H15" s="18">
        <v>6047</v>
      </c>
      <c r="I15" s="18">
        <v>16309</v>
      </c>
    </row>
    <row r="16" spans="1:9" ht="12" customHeight="1" x14ac:dyDescent="0.3">
      <c r="A16" s="4" t="s">
        <v>0</v>
      </c>
      <c r="B16" s="14" t="s">
        <v>77</v>
      </c>
      <c r="C16" s="18">
        <v>1956</v>
      </c>
      <c r="D16" s="18">
        <v>476</v>
      </c>
      <c r="E16" s="18">
        <v>3509</v>
      </c>
      <c r="F16" s="18">
        <v>3603</v>
      </c>
      <c r="G16" s="18">
        <v>1024</v>
      </c>
      <c r="H16" s="18">
        <v>6317</v>
      </c>
      <c r="I16" s="18">
        <v>16885</v>
      </c>
    </row>
    <row r="17" spans="1:9" ht="12" customHeight="1" x14ac:dyDescent="0.3">
      <c r="A17" s="4" t="s">
        <v>0</v>
      </c>
      <c r="B17" s="14" t="s">
        <v>78</v>
      </c>
      <c r="C17" s="18">
        <v>1937</v>
      </c>
      <c r="D17" s="18">
        <v>518</v>
      </c>
      <c r="E17" s="18">
        <v>3236</v>
      </c>
      <c r="F17" s="18">
        <v>3272</v>
      </c>
      <c r="G17" s="18">
        <v>1056</v>
      </c>
      <c r="H17" s="18">
        <v>6546</v>
      </c>
      <c r="I17" s="18">
        <v>16565</v>
      </c>
    </row>
    <row r="18" spans="1:9" ht="12" customHeight="1" x14ac:dyDescent="0.3">
      <c r="A18" s="4" t="s">
        <v>0</v>
      </c>
      <c r="B18" s="14" t="s">
        <v>12</v>
      </c>
      <c r="C18" s="18">
        <v>2144</v>
      </c>
      <c r="D18" s="18">
        <v>410</v>
      </c>
      <c r="E18" s="18">
        <v>3948</v>
      </c>
      <c r="F18" s="18">
        <v>3479</v>
      </c>
      <c r="G18" s="18">
        <v>1101</v>
      </c>
      <c r="H18" s="18">
        <v>6454</v>
      </c>
      <c r="I18" s="18">
        <v>17536</v>
      </c>
    </row>
    <row r="19" spans="1:9" ht="12" customHeight="1" x14ac:dyDescent="0.3">
      <c r="A19" s="11" t="s">
        <v>0</v>
      </c>
      <c r="B19" s="16" t="s">
        <v>13</v>
      </c>
      <c r="C19" s="19">
        <v>1981</v>
      </c>
      <c r="D19" s="19">
        <v>499</v>
      </c>
      <c r="E19" s="19">
        <v>3913</v>
      </c>
      <c r="F19" s="19">
        <v>3170</v>
      </c>
      <c r="G19" s="19">
        <v>1129</v>
      </c>
      <c r="H19" s="19">
        <v>6515</v>
      </c>
      <c r="I19" s="19">
        <v>17207</v>
      </c>
    </row>
    <row r="20" spans="1:9" ht="12" customHeight="1" x14ac:dyDescent="0.3">
      <c r="A20" s="39" t="s">
        <v>81</v>
      </c>
      <c r="B20" s="39"/>
      <c r="C20" s="39"/>
      <c r="D20" s="39"/>
      <c r="E20" s="39"/>
      <c r="F20" s="39"/>
      <c r="G20" s="39"/>
      <c r="H20" s="39"/>
      <c r="I20" s="39"/>
    </row>
    <row r="21" spans="1:9" ht="12" customHeight="1" x14ac:dyDescent="0.3"/>
    <row r="22" spans="1:9" ht="12" customHeight="1" x14ac:dyDescent="0.3">
      <c r="A22" s="20" t="s">
        <v>82</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ADD8E6"/>
    <pageSetUpPr fitToPage="1"/>
  </sheetPr>
  <dimension ref="A1:H23"/>
  <sheetViews>
    <sheetView zoomScaleNormal="100" workbookViewId="0"/>
  </sheetViews>
  <sheetFormatPr defaultColWidth="11.09765625" defaultRowHeight="13" customHeight="1" x14ac:dyDescent="0.3"/>
  <cols>
    <col min="1" max="1" width="11.69921875" bestFit="1" customWidth="1"/>
    <col min="2" max="2" width="13.8984375" bestFit="1" customWidth="1"/>
    <col min="3" max="8" width="11.69921875" bestFit="1" customWidth="1"/>
  </cols>
  <sheetData>
    <row r="1" spans="1:8" s="36" customFormat="1" ht="13" customHeight="1" x14ac:dyDescent="0.4">
      <c r="A1" s="52" t="s">
        <v>1132</v>
      </c>
    </row>
    <row r="2" spans="1:8" ht="47.25" customHeight="1" x14ac:dyDescent="0.4">
      <c r="A2" s="40" t="s">
        <v>899</v>
      </c>
      <c r="B2" s="41"/>
      <c r="C2" s="41"/>
      <c r="D2" s="41"/>
      <c r="E2" s="41"/>
      <c r="F2" s="41"/>
      <c r="G2" s="41"/>
      <c r="H2" s="41"/>
    </row>
    <row r="3" spans="1:8" ht="0" hidden="1" customHeight="1" x14ac:dyDescent="0.3"/>
    <row r="4" spans="1:8" ht="24" customHeight="1" x14ac:dyDescent="0.3">
      <c r="A4" s="8" t="s">
        <v>0</v>
      </c>
      <c r="B4" s="8" t="s">
        <v>67</v>
      </c>
      <c r="C4" s="21" t="s">
        <v>84</v>
      </c>
      <c r="D4" s="21" t="s">
        <v>85</v>
      </c>
      <c r="E4" s="21" t="s">
        <v>86</v>
      </c>
      <c r="F4" s="9" t="s">
        <v>87</v>
      </c>
      <c r="G4" s="21" t="s">
        <v>88</v>
      </c>
      <c r="H4" s="9" t="s">
        <v>74</v>
      </c>
    </row>
    <row r="5" spans="1:8" ht="12" customHeight="1" x14ac:dyDescent="0.3">
      <c r="A5" s="13" t="s">
        <v>75</v>
      </c>
      <c r="B5" s="14" t="s">
        <v>76</v>
      </c>
      <c r="C5" s="15">
        <v>22.380275011854</v>
      </c>
      <c r="D5" s="15">
        <v>25.015752993068698</v>
      </c>
      <c r="E5" s="15">
        <v>26.182074805928</v>
      </c>
      <c r="F5" s="15">
        <v>32.428115015974399</v>
      </c>
      <c r="G5" s="15">
        <v>35.928939066910203</v>
      </c>
      <c r="H5" s="15">
        <v>30.614997853945699</v>
      </c>
    </row>
    <row r="6" spans="1:8" ht="12" customHeight="1" x14ac:dyDescent="0.3">
      <c r="A6" s="4" t="s">
        <v>0</v>
      </c>
      <c r="B6" s="14" t="s">
        <v>77</v>
      </c>
      <c r="C6" s="15">
        <v>24.942791762013702</v>
      </c>
      <c r="D6" s="15">
        <v>27.592592592592599</v>
      </c>
      <c r="E6" s="15">
        <v>29.848110208406901</v>
      </c>
      <c r="F6" s="15">
        <v>38.455455983131301</v>
      </c>
      <c r="G6" s="15">
        <v>43.253292021688601</v>
      </c>
      <c r="H6" s="15">
        <v>36.055670713651203</v>
      </c>
    </row>
    <row r="7" spans="1:8" ht="12" customHeight="1" x14ac:dyDescent="0.3">
      <c r="A7" s="4" t="s">
        <v>0</v>
      </c>
      <c r="B7" s="14" t="s">
        <v>78</v>
      </c>
      <c r="C7" s="15">
        <v>24.223322827555201</v>
      </c>
      <c r="D7" s="15">
        <v>25.352977286679</v>
      </c>
      <c r="E7" s="15">
        <v>25.978647686832701</v>
      </c>
      <c r="F7" s="15">
        <v>38.219178082191803</v>
      </c>
      <c r="G7" s="15">
        <v>40.399680255795403</v>
      </c>
      <c r="H7" s="15">
        <v>33.824328403259898</v>
      </c>
    </row>
    <row r="8" spans="1:8" ht="12" customHeight="1" x14ac:dyDescent="0.3">
      <c r="A8" s="4" t="s">
        <v>0</v>
      </c>
      <c r="B8" s="14" t="s">
        <v>12</v>
      </c>
      <c r="C8" s="15">
        <v>27.175925925925899</v>
      </c>
      <c r="D8" s="15">
        <v>26.407428903075999</v>
      </c>
      <c r="E8" s="15">
        <v>25.143586470963601</v>
      </c>
      <c r="F8" s="15">
        <v>40.483675937122101</v>
      </c>
      <c r="G8" s="15">
        <v>44.454887218045101</v>
      </c>
      <c r="H8" s="15">
        <v>36.165602189780998</v>
      </c>
    </row>
    <row r="9" spans="1:8" ht="12" customHeight="1" x14ac:dyDescent="0.3">
      <c r="A9" s="11" t="s">
        <v>0</v>
      </c>
      <c r="B9" s="16" t="s">
        <v>13</v>
      </c>
      <c r="C9" s="17">
        <v>30.611334225792099</v>
      </c>
      <c r="D9" s="17">
        <v>26.535947712418299</v>
      </c>
      <c r="E9" s="17">
        <v>29.821138211382099</v>
      </c>
      <c r="F9" s="17">
        <v>38.946605460256102</v>
      </c>
      <c r="G9" s="17">
        <v>41.256830601092901</v>
      </c>
      <c r="H9" s="17">
        <v>35.962108444237799</v>
      </c>
    </row>
    <row r="10" spans="1:8" ht="12" customHeight="1" x14ac:dyDescent="0.3">
      <c r="A10" s="13" t="s">
        <v>79</v>
      </c>
      <c r="B10" s="14" t="s">
        <v>76</v>
      </c>
      <c r="C10" s="18">
        <v>472</v>
      </c>
      <c r="D10" s="18">
        <v>397</v>
      </c>
      <c r="E10" s="18">
        <v>742</v>
      </c>
      <c r="F10" s="18">
        <v>1218</v>
      </c>
      <c r="G10" s="18">
        <v>2164</v>
      </c>
      <c r="H10" s="18">
        <v>4993</v>
      </c>
    </row>
    <row r="11" spans="1:8" ht="12" customHeight="1" x14ac:dyDescent="0.3">
      <c r="A11" s="4" t="s">
        <v>0</v>
      </c>
      <c r="B11" s="14" t="s">
        <v>77</v>
      </c>
      <c r="C11" s="18">
        <v>545</v>
      </c>
      <c r="D11" s="18">
        <v>447</v>
      </c>
      <c r="E11" s="18">
        <v>845</v>
      </c>
      <c r="F11" s="18">
        <v>1459</v>
      </c>
      <c r="G11" s="18">
        <v>2792</v>
      </c>
      <c r="H11" s="18">
        <v>6088</v>
      </c>
    </row>
    <row r="12" spans="1:8" ht="12" customHeight="1" x14ac:dyDescent="0.3">
      <c r="A12" s="4" t="s">
        <v>0</v>
      </c>
      <c r="B12" s="14" t="s">
        <v>78</v>
      </c>
      <c r="C12" s="18">
        <v>538</v>
      </c>
      <c r="D12" s="18">
        <v>413</v>
      </c>
      <c r="E12" s="18">
        <v>730</v>
      </c>
      <c r="F12" s="18">
        <v>1395</v>
      </c>
      <c r="G12" s="18">
        <v>2527</v>
      </c>
      <c r="H12" s="18">
        <v>5603</v>
      </c>
    </row>
    <row r="13" spans="1:8" ht="12" customHeight="1" x14ac:dyDescent="0.3">
      <c r="A13" s="4" t="s">
        <v>0</v>
      </c>
      <c r="B13" s="14" t="s">
        <v>12</v>
      </c>
      <c r="C13" s="18">
        <v>587</v>
      </c>
      <c r="D13" s="18">
        <v>455</v>
      </c>
      <c r="E13" s="18">
        <v>788</v>
      </c>
      <c r="F13" s="18">
        <v>1674</v>
      </c>
      <c r="G13" s="18">
        <v>2838</v>
      </c>
      <c r="H13" s="18">
        <v>6342</v>
      </c>
    </row>
    <row r="14" spans="1:8" ht="12" customHeight="1" x14ac:dyDescent="0.3">
      <c r="A14" s="11" t="s">
        <v>0</v>
      </c>
      <c r="B14" s="16" t="s">
        <v>13</v>
      </c>
      <c r="C14" s="19">
        <v>686</v>
      </c>
      <c r="D14" s="19">
        <v>406</v>
      </c>
      <c r="E14" s="19">
        <v>917</v>
      </c>
      <c r="F14" s="19">
        <v>1612</v>
      </c>
      <c r="G14" s="19">
        <v>2567</v>
      </c>
      <c r="H14" s="19">
        <v>6188</v>
      </c>
    </row>
    <row r="15" spans="1:8" ht="12" customHeight="1" x14ac:dyDescent="0.3">
      <c r="A15" s="13" t="s">
        <v>80</v>
      </c>
      <c r="B15" s="14" t="s">
        <v>76</v>
      </c>
      <c r="C15" s="18">
        <v>2109</v>
      </c>
      <c r="D15" s="18">
        <v>1587</v>
      </c>
      <c r="E15" s="18">
        <v>2834</v>
      </c>
      <c r="F15" s="18">
        <v>3756</v>
      </c>
      <c r="G15" s="18">
        <v>6023</v>
      </c>
      <c r="H15" s="18">
        <v>16309</v>
      </c>
    </row>
    <row r="16" spans="1:8" ht="12" customHeight="1" x14ac:dyDescent="0.3">
      <c r="A16" s="4" t="s">
        <v>0</v>
      </c>
      <c r="B16" s="14" t="s">
        <v>77</v>
      </c>
      <c r="C16" s="18">
        <v>2185</v>
      </c>
      <c r="D16" s="18">
        <v>1620</v>
      </c>
      <c r="E16" s="18">
        <v>2831</v>
      </c>
      <c r="F16" s="18">
        <v>3794</v>
      </c>
      <c r="G16" s="18">
        <v>6455</v>
      </c>
      <c r="H16" s="18">
        <v>16885</v>
      </c>
    </row>
    <row r="17" spans="1:8" ht="12" customHeight="1" x14ac:dyDescent="0.3">
      <c r="A17" s="4" t="s">
        <v>0</v>
      </c>
      <c r="B17" s="14" t="s">
        <v>78</v>
      </c>
      <c r="C17" s="18">
        <v>2221</v>
      </c>
      <c r="D17" s="18">
        <v>1629</v>
      </c>
      <c r="E17" s="18">
        <v>2810</v>
      </c>
      <c r="F17" s="18">
        <v>3650</v>
      </c>
      <c r="G17" s="18">
        <v>6255</v>
      </c>
      <c r="H17" s="18">
        <v>16565</v>
      </c>
    </row>
    <row r="18" spans="1:8" ht="12" customHeight="1" x14ac:dyDescent="0.3">
      <c r="A18" s="4" t="s">
        <v>0</v>
      </c>
      <c r="B18" s="14" t="s">
        <v>12</v>
      </c>
      <c r="C18" s="18">
        <v>2160</v>
      </c>
      <c r="D18" s="18">
        <v>1723</v>
      </c>
      <c r="E18" s="18">
        <v>3134</v>
      </c>
      <c r="F18" s="18">
        <v>4135</v>
      </c>
      <c r="G18" s="18">
        <v>6384</v>
      </c>
      <c r="H18" s="18">
        <v>17536</v>
      </c>
    </row>
    <row r="19" spans="1:8" ht="12" customHeight="1" x14ac:dyDescent="0.3">
      <c r="A19" s="11" t="s">
        <v>0</v>
      </c>
      <c r="B19" s="16" t="s">
        <v>13</v>
      </c>
      <c r="C19" s="19">
        <v>2241</v>
      </c>
      <c r="D19" s="19">
        <v>1530</v>
      </c>
      <c r="E19" s="19">
        <v>3075</v>
      </c>
      <c r="F19" s="19">
        <v>4139</v>
      </c>
      <c r="G19" s="19">
        <v>6222</v>
      </c>
      <c r="H19" s="19">
        <v>17207</v>
      </c>
    </row>
    <row r="20" spans="1:8" ht="12" customHeight="1" x14ac:dyDescent="0.3">
      <c r="A20" s="39" t="s">
        <v>28</v>
      </c>
      <c r="B20" s="39"/>
      <c r="C20" s="39"/>
      <c r="D20" s="39"/>
      <c r="E20" s="39"/>
      <c r="F20" s="39"/>
      <c r="G20" s="39"/>
      <c r="H20" s="39"/>
    </row>
    <row r="21" spans="1:8" ht="12" customHeight="1" x14ac:dyDescent="0.3"/>
    <row r="22" spans="1:8" ht="12" customHeight="1" x14ac:dyDescent="0.3">
      <c r="A22" s="20" t="s">
        <v>82</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900</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25.9</v>
      </c>
      <c r="E6" s="25">
        <v>31.2</v>
      </c>
      <c r="F6" s="24" t="s">
        <v>97</v>
      </c>
      <c r="G6" s="25">
        <v>28.3</v>
      </c>
      <c r="H6" s="25">
        <v>32.1</v>
      </c>
      <c r="I6" s="24" t="s">
        <v>97</v>
      </c>
      <c r="J6" s="25">
        <v>29.9</v>
      </c>
      <c r="K6" s="25">
        <v>32.9</v>
      </c>
    </row>
    <row r="7" spans="1:11" ht="12" customHeight="1" x14ac:dyDescent="0.3">
      <c r="A7" s="44"/>
      <c r="B7" s="14" t="s">
        <v>77</v>
      </c>
      <c r="C7" s="24" t="s">
        <v>97</v>
      </c>
      <c r="D7" s="25">
        <v>30.9</v>
      </c>
      <c r="E7" s="25">
        <v>35.4</v>
      </c>
      <c r="F7" s="24" t="s">
        <v>97</v>
      </c>
      <c r="G7" s="25">
        <v>33.4</v>
      </c>
      <c r="H7" s="25">
        <v>37.4</v>
      </c>
      <c r="I7" s="24" t="s">
        <v>97</v>
      </c>
      <c r="J7" s="25">
        <v>36.700000000000003</v>
      </c>
      <c r="K7" s="25">
        <v>39</v>
      </c>
    </row>
    <row r="8" spans="1:11" ht="12" customHeight="1" x14ac:dyDescent="0.3">
      <c r="A8" s="44"/>
      <c r="B8" s="14" t="s">
        <v>78</v>
      </c>
      <c r="C8" s="24" t="s">
        <v>97</v>
      </c>
      <c r="D8" s="25">
        <v>29.5</v>
      </c>
      <c r="E8" s="25">
        <v>34</v>
      </c>
      <c r="F8" s="24" t="s">
        <v>97</v>
      </c>
      <c r="G8" s="25">
        <v>30.5</v>
      </c>
      <c r="H8" s="25">
        <v>35</v>
      </c>
      <c r="I8" s="24" t="s">
        <v>97</v>
      </c>
      <c r="J8" s="25">
        <v>33.4</v>
      </c>
      <c r="K8" s="25">
        <v>37.4</v>
      </c>
    </row>
    <row r="9" spans="1:11" ht="12" customHeight="1" x14ac:dyDescent="0.3">
      <c r="A9" s="44"/>
      <c r="B9" s="14" t="s">
        <v>12</v>
      </c>
      <c r="C9" s="24" t="s">
        <v>97</v>
      </c>
      <c r="D9" s="25">
        <v>31.4</v>
      </c>
      <c r="E9" s="25">
        <v>37</v>
      </c>
      <c r="F9" s="24" t="s">
        <v>97</v>
      </c>
      <c r="G9" s="25">
        <v>33.200000000000003</v>
      </c>
      <c r="H9" s="25">
        <v>37.799999999999997</v>
      </c>
      <c r="I9" s="24" t="s">
        <v>97</v>
      </c>
      <c r="J9" s="25">
        <v>34.1</v>
      </c>
      <c r="K9" s="25">
        <v>39.700000000000003</v>
      </c>
    </row>
    <row r="10" spans="1:11" ht="12" customHeight="1" x14ac:dyDescent="0.3">
      <c r="A10" s="44"/>
      <c r="B10" s="16" t="s">
        <v>13</v>
      </c>
      <c r="C10" s="26" t="s">
        <v>97</v>
      </c>
      <c r="D10" s="27">
        <v>33.299999999999997</v>
      </c>
      <c r="E10" s="27">
        <v>36.9</v>
      </c>
      <c r="F10" s="28" t="s">
        <v>97</v>
      </c>
      <c r="G10" s="27">
        <v>32.6</v>
      </c>
      <c r="H10" s="27">
        <v>36.799999999999997</v>
      </c>
      <c r="I10" s="28" t="s">
        <v>97</v>
      </c>
      <c r="J10" s="27">
        <v>35.299999999999997</v>
      </c>
      <c r="K10" s="27">
        <v>38.700000000000003</v>
      </c>
    </row>
    <row r="11" spans="1:11" ht="12" customHeight="1" x14ac:dyDescent="0.3">
      <c r="A11" s="43" t="s">
        <v>79</v>
      </c>
      <c r="B11" s="14" t="s">
        <v>76</v>
      </c>
      <c r="C11" s="24" t="s">
        <v>97</v>
      </c>
      <c r="D11" s="29">
        <v>358</v>
      </c>
      <c r="E11" s="29">
        <v>827</v>
      </c>
      <c r="F11" s="29" t="s">
        <v>99</v>
      </c>
      <c r="G11" s="29">
        <v>793</v>
      </c>
      <c r="H11" s="29" t="s">
        <v>902</v>
      </c>
      <c r="I11" s="29" t="s">
        <v>99</v>
      </c>
      <c r="J11" s="29">
        <v>712</v>
      </c>
      <c r="K11" s="29">
        <v>984</v>
      </c>
    </row>
    <row r="12" spans="1:11" ht="12" customHeight="1" x14ac:dyDescent="0.3">
      <c r="A12" s="44"/>
      <c r="B12" s="14" t="s">
        <v>77</v>
      </c>
      <c r="C12" s="24" t="s">
        <v>97</v>
      </c>
      <c r="D12" s="29">
        <v>445</v>
      </c>
      <c r="E12" s="29">
        <v>989</v>
      </c>
      <c r="F12" s="29" t="s">
        <v>99</v>
      </c>
      <c r="G12" s="29">
        <v>950</v>
      </c>
      <c r="H12" s="29" t="s">
        <v>903</v>
      </c>
      <c r="I12" s="29" t="s">
        <v>99</v>
      </c>
      <c r="J12" s="29">
        <v>872</v>
      </c>
      <c r="K12" s="29" t="s">
        <v>311</v>
      </c>
    </row>
    <row r="13" spans="1:11" ht="12" customHeight="1" x14ac:dyDescent="0.3">
      <c r="A13" s="44"/>
      <c r="B13" s="14" t="s">
        <v>78</v>
      </c>
      <c r="C13" s="24" t="s">
        <v>97</v>
      </c>
      <c r="D13" s="29">
        <v>416</v>
      </c>
      <c r="E13" s="29">
        <v>954</v>
      </c>
      <c r="F13" s="29" t="s">
        <v>99</v>
      </c>
      <c r="G13" s="29">
        <v>872</v>
      </c>
      <c r="H13" s="29" t="s">
        <v>904</v>
      </c>
      <c r="I13" s="29" t="s">
        <v>99</v>
      </c>
      <c r="J13" s="29">
        <v>761</v>
      </c>
      <c r="K13" s="29" t="s">
        <v>803</v>
      </c>
    </row>
    <row r="14" spans="1:11" ht="12" customHeight="1" x14ac:dyDescent="0.3">
      <c r="A14" s="44"/>
      <c r="B14" s="14" t="s">
        <v>12</v>
      </c>
      <c r="C14" s="24" t="s">
        <v>97</v>
      </c>
      <c r="D14" s="29">
        <v>464</v>
      </c>
      <c r="E14" s="29" t="s">
        <v>204</v>
      </c>
      <c r="F14" s="29" t="s">
        <v>99</v>
      </c>
      <c r="G14" s="29">
        <v>988</v>
      </c>
      <c r="H14" s="29" t="s">
        <v>905</v>
      </c>
      <c r="I14" s="29" t="s">
        <v>99</v>
      </c>
      <c r="J14" s="29">
        <v>846</v>
      </c>
      <c r="K14" s="29" t="s">
        <v>906</v>
      </c>
    </row>
    <row r="15" spans="1:11" ht="12" customHeight="1" x14ac:dyDescent="0.3">
      <c r="A15" s="44"/>
      <c r="B15" s="16" t="s">
        <v>13</v>
      </c>
      <c r="C15" s="26" t="s">
        <v>97</v>
      </c>
      <c r="D15" s="30">
        <v>497</v>
      </c>
      <c r="E15" s="30" t="s">
        <v>907</v>
      </c>
      <c r="F15" s="30" t="s">
        <v>99</v>
      </c>
      <c r="G15" s="30">
        <v>933</v>
      </c>
      <c r="H15" s="30" t="s">
        <v>908</v>
      </c>
      <c r="I15" s="30" t="s">
        <v>99</v>
      </c>
      <c r="J15" s="30">
        <v>864</v>
      </c>
      <c r="K15" s="30" t="s">
        <v>909</v>
      </c>
    </row>
    <row r="16" spans="1:11" ht="12" customHeight="1" x14ac:dyDescent="0.3">
      <c r="A16" s="43" t="s">
        <v>80</v>
      </c>
      <c r="B16" s="14" t="s">
        <v>76</v>
      </c>
      <c r="C16" s="24" t="s">
        <v>97</v>
      </c>
      <c r="D16" s="29" t="s">
        <v>402</v>
      </c>
      <c r="E16" s="29" t="s">
        <v>910</v>
      </c>
      <c r="F16" s="29" t="s">
        <v>99</v>
      </c>
      <c r="G16" s="29" t="s">
        <v>146</v>
      </c>
      <c r="H16" s="29" t="s">
        <v>147</v>
      </c>
      <c r="I16" s="29" t="s">
        <v>99</v>
      </c>
      <c r="J16" s="29" t="s">
        <v>911</v>
      </c>
      <c r="K16" s="29" t="s">
        <v>509</v>
      </c>
    </row>
    <row r="17" spans="1:11" ht="12" customHeight="1" x14ac:dyDescent="0.3">
      <c r="A17" s="44"/>
      <c r="B17" s="14" t="s">
        <v>77</v>
      </c>
      <c r="C17" s="24" t="s">
        <v>97</v>
      </c>
      <c r="D17" s="29" t="s">
        <v>912</v>
      </c>
      <c r="E17" s="29" t="s">
        <v>913</v>
      </c>
      <c r="F17" s="29" t="s">
        <v>99</v>
      </c>
      <c r="G17" s="29" t="s">
        <v>914</v>
      </c>
      <c r="H17" s="29" t="s">
        <v>915</v>
      </c>
      <c r="I17" s="29" t="s">
        <v>99</v>
      </c>
      <c r="J17" s="29" t="s">
        <v>916</v>
      </c>
      <c r="K17" s="29" t="s">
        <v>651</v>
      </c>
    </row>
    <row r="18" spans="1:11" ht="12" customHeight="1" x14ac:dyDescent="0.3">
      <c r="A18" s="44"/>
      <c r="B18" s="14" t="s">
        <v>78</v>
      </c>
      <c r="C18" s="24" t="s">
        <v>97</v>
      </c>
      <c r="D18" s="29" t="s">
        <v>917</v>
      </c>
      <c r="E18" s="29" t="s">
        <v>918</v>
      </c>
      <c r="F18" s="29" t="s">
        <v>99</v>
      </c>
      <c r="G18" s="29" t="s">
        <v>166</v>
      </c>
      <c r="H18" s="29" t="s">
        <v>919</v>
      </c>
      <c r="I18" s="29" t="s">
        <v>99</v>
      </c>
      <c r="J18" s="29" t="s">
        <v>920</v>
      </c>
      <c r="K18" s="29" t="s">
        <v>921</v>
      </c>
    </row>
    <row r="19" spans="1:11" ht="12" customHeight="1" x14ac:dyDescent="0.3">
      <c r="A19" s="44"/>
      <c r="B19" s="14" t="s">
        <v>12</v>
      </c>
      <c r="C19" s="24" t="s">
        <v>97</v>
      </c>
      <c r="D19" s="29" t="s">
        <v>922</v>
      </c>
      <c r="E19" s="29" t="s">
        <v>923</v>
      </c>
      <c r="F19" s="29" t="s">
        <v>99</v>
      </c>
      <c r="G19" s="29" t="s">
        <v>176</v>
      </c>
      <c r="H19" s="29" t="s">
        <v>177</v>
      </c>
      <c r="I19" s="29" t="s">
        <v>99</v>
      </c>
      <c r="J19" s="29" t="s">
        <v>924</v>
      </c>
      <c r="K19" s="29" t="s">
        <v>925</v>
      </c>
    </row>
    <row r="20" spans="1:11" ht="12" customHeight="1" x14ac:dyDescent="0.3">
      <c r="A20" s="44"/>
      <c r="B20" s="16" t="s">
        <v>13</v>
      </c>
      <c r="C20" s="26" t="s">
        <v>97</v>
      </c>
      <c r="D20" s="30" t="s">
        <v>539</v>
      </c>
      <c r="E20" s="30" t="s">
        <v>926</v>
      </c>
      <c r="F20" s="30" t="s">
        <v>99</v>
      </c>
      <c r="G20" s="30" t="s">
        <v>510</v>
      </c>
      <c r="H20" s="30" t="s">
        <v>511</v>
      </c>
      <c r="I20" s="30" t="s">
        <v>99</v>
      </c>
      <c r="J20" s="30" t="s">
        <v>927</v>
      </c>
      <c r="K20" s="30" t="s">
        <v>928</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Q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2" t="s">
        <v>1132</v>
      </c>
    </row>
    <row r="2" spans="1:17" ht="47.25" customHeight="1" x14ac:dyDescent="0.4">
      <c r="A2" s="40" t="s">
        <v>240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90</v>
      </c>
      <c r="E4" s="42"/>
      <c r="F4" s="22" t="s">
        <v>0</v>
      </c>
      <c r="G4" s="42" t="s">
        <v>91</v>
      </c>
      <c r="H4" s="42"/>
      <c r="I4" s="22" t="s">
        <v>0</v>
      </c>
      <c r="J4" s="42" t="s">
        <v>92</v>
      </c>
      <c r="K4" s="42"/>
      <c r="L4" s="22" t="s">
        <v>0</v>
      </c>
      <c r="M4" s="42" t="s">
        <v>93</v>
      </c>
      <c r="N4" s="42"/>
      <c r="O4" s="22" t="s">
        <v>0</v>
      </c>
      <c r="P4" s="42" t="s">
        <v>94</v>
      </c>
      <c r="Q4" s="42"/>
    </row>
    <row r="5" spans="1:17" ht="12" customHeight="1" x14ac:dyDescent="0.3">
      <c r="A5" s="23" t="s">
        <v>0</v>
      </c>
      <c r="B5" s="23" t="s">
        <v>67</v>
      </c>
      <c r="C5" s="23" t="s">
        <v>0</v>
      </c>
      <c r="D5" s="9" t="s">
        <v>95</v>
      </c>
      <c r="E5" s="9" t="s">
        <v>96</v>
      </c>
      <c r="F5" s="23" t="s">
        <v>0</v>
      </c>
      <c r="G5" s="9" t="s">
        <v>95</v>
      </c>
      <c r="H5" s="9" t="s">
        <v>96</v>
      </c>
      <c r="I5" s="23" t="s">
        <v>0</v>
      </c>
      <c r="J5" s="9" t="s">
        <v>95</v>
      </c>
      <c r="K5" s="9" t="s">
        <v>96</v>
      </c>
      <c r="L5" s="23" t="s">
        <v>0</v>
      </c>
      <c r="M5" s="9" t="s">
        <v>95</v>
      </c>
      <c r="N5" s="9" t="s">
        <v>96</v>
      </c>
      <c r="O5" s="23" t="s">
        <v>0</v>
      </c>
      <c r="P5" s="9" t="s">
        <v>95</v>
      </c>
      <c r="Q5" s="9" t="s">
        <v>96</v>
      </c>
    </row>
    <row r="6" spans="1:17" ht="12" customHeight="1" x14ac:dyDescent="0.3">
      <c r="A6" s="43" t="s">
        <v>75</v>
      </c>
      <c r="B6" s="14" t="s">
        <v>76</v>
      </c>
      <c r="C6" s="24" t="s">
        <v>97</v>
      </c>
      <c r="D6" s="25">
        <v>52.3</v>
      </c>
      <c r="E6" s="25">
        <v>49.2</v>
      </c>
      <c r="F6" s="24" t="s">
        <v>97</v>
      </c>
      <c r="G6" s="25">
        <v>53.8</v>
      </c>
      <c r="H6" s="25">
        <v>56.2</v>
      </c>
      <c r="I6" s="24" t="s">
        <v>97</v>
      </c>
      <c r="J6" s="25">
        <v>57.1</v>
      </c>
      <c r="K6" s="25">
        <v>57.1</v>
      </c>
      <c r="L6" s="24" t="s">
        <v>97</v>
      </c>
      <c r="M6" s="25">
        <v>63.4</v>
      </c>
      <c r="N6" s="25">
        <v>59.9</v>
      </c>
      <c r="O6" s="24" t="s">
        <v>97</v>
      </c>
      <c r="P6" s="25">
        <v>62.7</v>
      </c>
      <c r="Q6" s="25">
        <v>58.3</v>
      </c>
    </row>
    <row r="7" spans="1:17" ht="12" customHeight="1" x14ac:dyDescent="0.3">
      <c r="A7" s="44"/>
      <c r="B7" s="14" t="s">
        <v>77</v>
      </c>
      <c r="C7" s="24" t="s">
        <v>97</v>
      </c>
      <c r="D7" s="25">
        <v>50.6</v>
      </c>
      <c r="E7" s="25">
        <v>46.1</v>
      </c>
      <c r="F7" s="24" t="s">
        <v>97</v>
      </c>
      <c r="G7" s="25">
        <v>52.6</v>
      </c>
      <c r="H7" s="25">
        <v>54.2</v>
      </c>
      <c r="I7" s="24" t="s">
        <v>97</v>
      </c>
      <c r="J7" s="25">
        <v>55.6</v>
      </c>
      <c r="K7" s="25">
        <v>56.2</v>
      </c>
      <c r="L7" s="24" t="s">
        <v>97</v>
      </c>
      <c r="M7" s="25">
        <v>62</v>
      </c>
      <c r="N7" s="25">
        <v>60</v>
      </c>
      <c r="O7" s="24" t="s">
        <v>97</v>
      </c>
      <c r="P7" s="25">
        <v>63.3</v>
      </c>
      <c r="Q7" s="25">
        <v>59.3</v>
      </c>
    </row>
    <row r="8" spans="1:17" ht="12" customHeight="1" x14ac:dyDescent="0.3">
      <c r="A8" s="44"/>
      <c r="B8" s="14" t="s">
        <v>78</v>
      </c>
      <c r="C8" s="24" t="s">
        <v>97</v>
      </c>
      <c r="D8" s="25">
        <v>55.4</v>
      </c>
      <c r="E8" s="25">
        <v>52.4</v>
      </c>
      <c r="F8" s="24" t="s">
        <v>97</v>
      </c>
      <c r="G8" s="25">
        <v>57.8</v>
      </c>
      <c r="H8" s="25">
        <v>51.4</v>
      </c>
      <c r="I8" s="24" t="s">
        <v>97</v>
      </c>
      <c r="J8" s="25">
        <v>60.3</v>
      </c>
      <c r="K8" s="25">
        <v>57.3</v>
      </c>
      <c r="L8" s="24" t="s">
        <v>97</v>
      </c>
      <c r="M8" s="25">
        <v>63</v>
      </c>
      <c r="N8" s="25">
        <v>58.1</v>
      </c>
      <c r="O8" s="24" t="s">
        <v>97</v>
      </c>
      <c r="P8" s="25">
        <v>67</v>
      </c>
      <c r="Q8" s="25">
        <v>60.2</v>
      </c>
    </row>
    <row r="9" spans="1:17" ht="12" customHeight="1" x14ac:dyDescent="0.3">
      <c r="A9" s="44"/>
      <c r="B9" s="14" t="s">
        <v>12</v>
      </c>
      <c r="C9" s="24" t="s">
        <v>97</v>
      </c>
      <c r="D9" s="25">
        <v>53.8</v>
      </c>
      <c r="E9" s="25">
        <v>50.8</v>
      </c>
      <c r="F9" s="24" t="s">
        <v>97</v>
      </c>
      <c r="G9" s="25">
        <v>51.7</v>
      </c>
      <c r="H9" s="25">
        <v>53.1</v>
      </c>
      <c r="I9" s="24" t="s">
        <v>97</v>
      </c>
      <c r="J9" s="25">
        <v>55.2</v>
      </c>
      <c r="K9" s="25">
        <v>55.4</v>
      </c>
      <c r="L9" s="24" t="s">
        <v>97</v>
      </c>
      <c r="M9" s="25">
        <v>56.9</v>
      </c>
      <c r="N9" s="25">
        <v>58.2</v>
      </c>
      <c r="O9" s="24" t="s">
        <v>97</v>
      </c>
      <c r="P9" s="25">
        <v>63</v>
      </c>
      <c r="Q9" s="25">
        <v>58.9</v>
      </c>
    </row>
    <row r="10" spans="1:17" ht="12" customHeight="1" x14ac:dyDescent="0.3">
      <c r="A10" s="44"/>
      <c r="B10" s="16" t="s">
        <v>13</v>
      </c>
      <c r="C10" s="26" t="s">
        <v>97</v>
      </c>
      <c r="D10" s="27">
        <v>53.7</v>
      </c>
      <c r="E10" s="27">
        <v>49.5</v>
      </c>
      <c r="F10" s="28" t="s">
        <v>97</v>
      </c>
      <c r="G10" s="27">
        <v>50.6</v>
      </c>
      <c r="H10" s="27">
        <v>54</v>
      </c>
      <c r="I10" s="28" t="s">
        <v>97</v>
      </c>
      <c r="J10" s="27">
        <v>55.8</v>
      </c>
      <c r="K10" s="27">
        <v>54.8</v>
      </c>
      <c r="L10" s="28" t="s">
        <v>97</v>
      </c>
      <c r="M10" s="27">
        <v>61.9</v>
      </c>
      <c r="N10" s="27">
        <v>58.5</v>
      </c>
      <c r="O10" s="28" t="s">
        <v>97</v>
      </c>
      <c r="P10" s="27">
        <v>63.4</v>
      </c>
      <c r="Q10" s="27">
        <v>61.8</v>
      </c>
    </row>
    <row r="11" spans="1:17" ht="12" customHeight="1" x14ac:dyDescent="0.3">
      <c r="A11" s="43" t="s">
        <v>79</v>
      </c>
      <c r="B11" s="14" t="s">
        <v>76</v>
      </c>
      <c r="C11" s="24" t="s">
        <v>97</v>
      </c>
      <c r="D11" s="29">
        <v>174</v>
      </c>
      <c r="E11" s="29">
        <v>238</v>
      </c>
      <c r="F11" s="29" t="s">
        <v>99</v>
      </c>
      <c r="G11" s="29">
        <v>356</v>
      </c>
      <c r="H11" s="29">
        <v>450</v>
      </c>
      <c r="I11" s="29" t="s">
        <v>99</v>
      </c>
      <c r="J11" s="29">
        <v>578</v>
      </c>
      <c r="K11" s="29">
        <v>738</v>
      </c>
      <c r="L11" s="29" t="s">
        <v>99</v>
      </c>
      <c r="M11" s="29">
        <v>591</v>
      </c>
      <c r="N11" s="29">
        <v>682</v>
      </c>
      <c r="O11" s="29" t="s">
        <v>99</v>
      </c>
      <c r="P11" s="29">
        <v>349</v>
      </c>
      <c r="Q11" s="29">
        <v>529</v>
      </c>
    </row>
    <row r="12" spans="1:17" ht="12" customHeight="1" x14ac:dyDescent="0.3">
      <c r="A12" s="44"/>
      <c r="B12" s="14" t="s">
        <v>77</v>
      </c>
      <c r="C12" s="24" t="s">
        <v>97</v>
      </c>
      <c r="D12" s="29">
        <v>180</v>
      </c>
      <c r="E12" s="29">
        <v>247</v>
      </c>
      <c r="F12" s="29" t="s">
        <v>99</v>
      </c>
      <c r="G12" s="29">
        <v>359</v>
      </c>
      <c r="H12" s="29">
        <v>463</v>
      </c>
      <c r="I12" s="29" t="s">
        <v>99</v>
      </c>
      <c r="J12" s="29">
        <v>578</v>
      </c>
      <c r="K12" s="29">
        <v>774</v>
      </c>
      <c r="L12" s="29" t="s">
        <v>99</v>
      </c>
      <c r="M12" s="29">
        <v>597</v>
      </c>
      <c r="N12" s="29">
        <v>732</v>
      </c>
      <c r="O12" s="29" t="s">
        <v>99</v>
      </c>
      <c r="P12" s="29">
        <v>381</v>
      </c>
      <c r="Q12" s="29">
        <v>572</v>
      </c>
    </row>
    <row r="13" spans="1:17" ht="12" customHeight="1" x14ac:dyDescent="0.3">
      <c r="A13" s="44"/>
      <c r="B13" s="14" t="s">
        <v>78</v>
      </c>
      <c r="C13" s="24" t="s">
        <v>97</v>
      </c>
      <c r="D13" s="29">
        <v>179</v>
      </c>
      <c r="E13" s="29">
        <v>266</v>
      </c>
      <c r="F13" s="29" t="s">
        <v>99</v>
      </c>
      <c r="G13" s="29">
        <v>372</v>
      </c>
      <c r="H13" s="29">
        <v>396</v>
      </c>
      <c r="I13" s="29" t="s">
        <v>99</v>
      </c>
      <c r="J13" s="29">
        <v>591</v>
      </c>
      <c r="K13" s="29">
        <v>723</v>
      </c>
      <c r="L13" s="29" t="s">
        <v>99</v>
      </c>
      <c r="M13" s="29">
        <v>552</v>
      </c>
      <c r="N13" s="29">
        <v>649</v>
      </c>
      <c r="O13" s="29" t="s">
        <v>99</v>
      </c>
      <c r="P13" s="29">
        <v>358</v>
      </c>
      <c r="Q13" s="29">
        <v>513</v>
      </c>
    </row>
    <row r="14" spans="1:17" ht="12" customHeight="1" x14ac:dyDescent="0.3">
      <c r="A14" s="44"/>
      <c r="B14" s="14" t="s">
        <v>12</v>
      </c>
      <c r="C14" s="24" t="s">
        <v>97</v>
      </c>
      <c r="D14" s="29">
        <v>182</v>
      </c>
      <c r="E14" s="29">
        <v>259</v>
      </c>
      <c r="F14" s="29" t="s">
        <v>99</v>
      </c>
      <c r="G14" s="29">
        <v>343</v>
      </c>
      <c r="H14" s="29">
        <v>441</v>
      </c>
      <c r="I14" s="29" t="s">
        <v>99</v>
      </c>
      <c r="J14" s="29">
        <v>583</v>
      </c>
      <c r="K14" s="29">
        <v>751</v>
      </c>
      <c r="L14" s="29" t="s">
        <v>99</v>
      </c>
      <c r="M14" s="29">
        <v>535</v>
      </c>
      <c r="N14" s="29">
        <v>700</v>
      </c>
      <c r="O14" s="29" t="s">
        <v>99</v>
      </c>
      <c r="P14" s="29">
        <v>368</v>
      </c>
      <c r="Q14" s="29">
        <v>554</v>
      </c>
    </row>
    <row r="15" spans="1:17" ht="12" customHeight="1" x14ac:dyDescent="0.3">
      <c r="A15" s="44"/>
      <c r="B15" s="16" t="s">
        <v>13</v>
      </c>
      <c r="C15" s="26" t="s">
        <v>97</v>
      </c>
      <c r="D15" s="30">
        <v>173</v>
      </c>
      <c r="E15" s="30">
        <v>228</v>
      </c>
      <c r="F15" s="30" t="s">
        <v>99</v>
      </c>
      <c r="G15" s="30">
        <v>298</v>
      </c>
      <c r="H15" s="30">
        <v>394</v>
      </c>
      <c r="I15" s="30" t="s">
        <v>99</v>
      </c>
      <c r="J15" s="30">
        <v>549</v>
      </c>
      <c r="K15" s="30">
        <v>688</v>
      </c>
      <c r="L15" s="30" t="s">
        <v>99</v>
      </c>
      <c r="M15" s="30">
        <v>519</v>
      </c>
      <c r="N15" s="30">
        <v>645</v>
      </c>
      <c r="O15" s="30" t="s">
        <v>99</v>
      </c>
      <c r="P15" s="30">
        <v>341</v>
      </c>
      <c r="Q15" s="30">
        <v>514</v>
      </c>
    </row>
    <row r="16" spans="1:17" ht="12" customHeight="1" x14ac:dyDescent="0.3">
      <c r="A16" s="43" t="s">
        <v>80</v>
      </c>
      <c r="B16" s="14" t="s">
        <v>76</v>
      </c>
      <c r="C16" s="24" t="s">
        <v>97</v>
      </c>
      <c r="D16" s="29">
        <v>333</v>
      </c>
      <c r="E16" s="29">
        <v>484</v>
      </c>
      <c r="F16" s="29" t="s">
        <v>99</v>
      </c>
      <c r="G16" s="29">
        <v>662</v>
      </c>
      <c r="H16" s="29">
        <v>801</v>
      </c>
      <c r="I16" s="29" t="s">
        <v>99</v>
      </c>
      <c r="J16" s="29" t="s">
        <v>241</v>
      </c>
      <c r="K16" s="29" t="s">
        <v>242</v>
      </c>
      <c r="L16" s="29" t="s">
        <v>99</v>
      </c>
      <c r="M16" s="29">
        <v>932</v>
      </c>
      <c r="N16" s="29" t="s">
        <v>243</v>
      </c>
      <c r="O16" s="29" t="s">
        <v>99</v>
      </c>
      <c r="P16" s="29">
        <v>557</v>
      </c>
      <c r="Q16" s="29">
        <v>908</v>
      </c>
    </row>
    <row r="17" spans="1:17" ht="12" customHeight="1" x14ac:dyDescent="0.3">
      <c r="A17" s="44"/>
      <c r="B17" s="14" t="s">
        <v>77</v>
      </c>
      <c r="C17" s="24" t="s">
        <v>97</v>
      </c>
      <c r="D17" s="29">
        <v>356</v>
      </c>
      <c r="E17" s="29">
        <v>536</v>
      </c>
      <c r="F17" s="29" t="s">
        <v>99</v>
      </c>
      <c r="G17" s="29">
        <v>683</v>
      </c>
      <c r="H17" s="29">
        <v>854</v>
      </c>
      <c r="I17" s="29" t="s">
        <v>99</v>
      </c>
      <c r="J17" s="29" t="s">
        <v>244</v>
      </c>
      <c r="K17" s="29" t="s">
        <v>245</v>
      </c>
      <c r="L17" s="29" t="s">
        <v>99</v>
      </c>
      <c r="M17" s="29">
        <v>963</v>
      </c>
      <c r="N17" s="29" t="s">
        <v>246</v>
      </c>
      <c r="O17" s="29" t="s">
        <v>99</v>
      </c>
      <c r="P17" s="29">
        <v>602</v>
      </c>
      <c r="Q17" s="29">
        <v>965</v>
      </c>
    </row>
    <row r="18" spans="1:17" ht="12" customHeight="1" x14ac:dyDescent="0.3">
      <c r="A18" s="44"/>
      <c r="B18" s="14" t="s">
        <v>78</v>
      </c>
      <c r="C18" s="24" t="s">
        <v>97</v>
      </c>
      <c r="D18" s="29">
        <v>323</v>
      </c>
      <c r="E18" s="29">
        <v>508</v>
      </c>
      <c r="F18" s="29" t="s">
        <v>99</v>
      </c>
      <c r="G18" s="29">
        <v>644</v>
      </c>
      <c r="H18" s="29">
        <v>770</v>
      </c>
      <c r="I18" s="29" t="s">
        <v>99</v>
      </c>
      <c r="J18" s="29">
        <v>980</v>
      </c>
      <c r="K18" s="29" t="s">
        <v>247</v>
      </c>
      <c r="L18" s="29" t="s">
        <v>99</v>
      </c>
      <c r="M18" s="29">
        <v>876</v>
      </c>
      <c r="N18" s="29" t="s">
        <v>248</v>
      </c>
      <c r="O18" s="29" t="s">
        <v>99</v>
      </c>
      <c r="P18" s="29">
        <v>534</v>
      </c>
      <c r="Q18" s="29">
        <v>852</v>
      </c>
    </row>
    <row r="19" spans="1:17" ht="12" customHeight="1" x14ac:dyDescent="0.3">
      <c r="A19" s="44"/>
      <c r="B19" s="14" t="s">
        <v>12</v>
      </c>
      <c r="C19" s="24" t="s">
        <v>97</v>
      </c>
      <c r="D19" s="29">
        <v>338</v>
      </c>
      <c r="E19" s="29">
        <v>510</v>
      </c>
      <c r="F19" s="29" t="s">
        <v>99</v>
      </c>
      <c r="G19" s="29">
        <v>664</v>
      </c>
      <c r="H19" s="29">
        <v>831</v>
      </c>
      <c r="I19" s="29" t="s">
        <v>99</v>
      </c>
      <c r="J19" s="29" t="s">
        <v>249</v>
      </c>
      <c r="K19" s="29" t="s">
        <v>250</v>
      </c>
      <c r="L19" s="29" t="s">
        <v>99</v>
      </c>
      <c r="M19" s="29">
        <v>940</v>
      </c>
      <c r="N19" s="29" t="s">
        <v>251</v>
      </c>
      <c r="O19" s="29" t="s">
        <v>99</v>
      </c>
      <c r="P19" s="29">
        <v>584</v>
      </c>
      <c r="Q19" s="29">
        <v>941</v>
      </c>
    </row>
    <row r="20" spans="1:17" ht="12" customHeight="1" x14ac:dyDescent="0.3">
      <c r="A20" s="44"/>
      <c r="B20" s="16" t="s">
        <v>13</v>
      </c>
      <c r="C20" s="26" t="s">
        <v>97</v>
      </c>
      <c r="D20" s="30">
        <v>322</v>
      </c>
      <c r="E20" s="30">
        <v>461</v>
      </c>
      <c r="F20" s="30" t="s">
        <v>99</v>
      </c>
      <c r="G20" s="30">
        <v>589</v>
      </c>
      <c r="H20" s="30">
        <v>730</v>
      </c>
      <c r="I20" s="30" t="s">
        <v>99</v>
      </c>
      <c r="J20" s="30">
        <v>983</v>
      </c>
      <c r="K20" s="30" t="s">
        <v>252</v>
      </c>
      <c r="L20" s="30" t="s">
        <v>99</v>
      </c>
      <c r="M20" s="30">
        <v>839</v>
      </c>
      <c r="N20" s="30" t="s">
        <v>253</v>
      </c>
      <c r="O20" s="30" t="s">
        <v>99</v>
      </c>
      <c r="P20" s="30">
        <v>538</v>
      </c>
      <c r="Q20" s="30">
        <v>832</v>
      </c>
    </row>
    <row r="21" spans="1:17" ht="12" customHeight="1" x14ac:dyDescent="0.3">
      <c r="A21" s="39" t="s">
        <v>28</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0" t="s">
        <v>82</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82" fitToHeight="0" orientation="portrait" horizontalDpi="300" verticalDpi="3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929</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20.5</v>
      </c>
      <c r="E6" s="25">
        <v>16.8</v>
      </c>
      <c r="F6" s="24" t="s">
        <v>97</v>
      </c>
      <c r="G6" s="25">
        <v>22.7</v>
      </c>
      <c r="H6" s="25">
        <v>28.5</v>
      </c>
      <c r="I6" s="24" t="s">
        <v>97</v>
      </c>
      <c r="J6" s="25">
        <v>23.8</v>
      </c>
      <c r="K6" s="25">
        <v>25.7</v>
      </c>
    </row>
    <row r="7" spans="1:11" ht="12" customHeight="1" x14ac:dyDescent="0.3">
      <c r="A7" s="44"/>
      <c r="B7" s="14" t="s">
        <v>77</v>
      </c>
      <c r="C7" s="24" t="s">
        <v>97</v>
      </c>
      <c r="D7" s="25">
        <v>20.3</v>
      </c>
      <c r="E7" s="25">
        <v>20.100000000000001</v>
      </c>
      <c r="F7" s="24" t="s">
        <v>97</v>
      </c>
      <c r="G7" s="25">
        <v>26.4</v>
      </c>
      <c r="H7" s="25">
        <v>28.5</v>
      </c>
      <c r="I7" s="24" t="s">
        <v>97</v>
      </c>
      <c r="J7" s="25">
        <v>28.5</v>
      </c>
      <c r="K7" s="25">
        <v>28.6</v>
      </c>
    </row>
    <row r="8" spans="1:11" ht="12" customHeight="1" x14ac:dyDescent="0.3">
      <c r="A8" s="44"/>
      <c r="B8" s="14" t="s">
        <v>78</v>
      </c>
      <c r="C8" s="24" t="s">
        <v>97</v>
      </c>
      <c r="D8" s="25">
        <v>17.899999999999999</v>
      </c>
      <c r="E8" s="25">
        <v>18.5</v>
      </c>
      <c r="F8" s="24" t="s">
        <v>97</v>
      </c>
      <c r="G8" s="25">
        <v>22.1</v>
      </c>
      <c r="H8" s="25">
        <v>24.9</v>
      </c>
      <c r="I8" s="24" t="s">
        <v>97</v>
      </c>
      <c r="J8" s="25">
        <v>28</v>
      </c>
      <c r="K8" s="25">
        <v>28.1</v>
      </c>
    </row>
    <row r="9" spans="1:11" ht="12" customHeight="1" x14ac:dyDescent="0.3">
      <c r="A9" s="44"/>
      <c r="B9" s="14" t="s">
        <v>12</v>
      </c>
      <c r="C9" s="24" t="s">
        <v>97</v>
      </c>
      <c r="D9" s="25">
        <v>17.899999999999999</v>
      </c>
      <c r="E9" s="25">
        <v>18.2</v>
      </c>
      <c r="F9" s="24" t="s">
        <v>97</v>
      </c>
      <c r="G9" s="25">
        <v>24.5</v>
      </c>
      <c r="H9" s="25">
        <v>26</v>
      </c>
      <c r="I9" s="24" t="s">
        <v>97</v>
      </c>
      <c r="J9" s="25">
        <v>27.5</v>
      </c>
      <c r="K9" s="25">
        <v>31.6</v>
      </c>
    </row>
    <row r="10" spans="1:11" ht="12" customHeight="1" x14ac:dyDescent="0.3">
      <c r="A10" s="44"/>
      <c r="B10" s="16" t="s">
        <v>13</v>
      </c>
      <c r="C10" s="26" t="s">
        <v>97</v>
      </c>
      <c r="D10" s="27">
        <v>19.7</v>
      </c>
      <c r="E10" s="27">
        <v>22.5</v>
      </c>
      <c r="F10" s="28" t="s">
        <v>97</v>
      </c>
      <c r="G10" s="27">
        <v>23.8</v>
      </c>
      <c r="H10" s="27">
        <v>24.3</v>
      </c>
      <c r="I10" s="28" t="s">
        <v>97</v>
      </c>
      <c r="J10" s="27">
        <v>27.1</v>
      </c>
      <c r="K10" s="27">
        <v>33.1</v>
      </c>
    </row>
    <row r="11" spans="1:11" ht="12" customHeight="1" x14ac:dyDescent="0.3">
      <c r="A11" s="43" t="s">
        <v>79</v>
      </c>
      <c r="B11" s="14" t="s">
        <v>76</v>
      </c>
      <c r="C11" s="24" t="s">
        <v>97</v>
      </c>
      <c r="D11" s="29">
        <v>38</v>
      </c>
      <c r="E11" s="29">
        <v>44</v>
      </c>
      <c r="F11" s="29" t="s">
        <v>99</v>
      </c>
      <c r="G11" s="29">
        <v>78</v>
      </c>
      <c r="H11" s="29">
        <v>125</v>
      </c>
      <c r="I11" s="29" t="s">
        <v>99</v>
      </c>
      <c r="J11" s="29">
        <v>79</v>
      </c>
      <c r="K11" s="29">
        <v>105</v>
      </c>
    </row>
    <row r="12" spans="1:11" ht="12" customHeight="1" x14ac:dyDescent="0.3">
      <c r="A12" s="44"/>
      <c r="B12" s="14" t="s">
        <v>77</v>
      </c>
      <c r="C12" s="24" t="s">
        <v>97</v>
      </c>
      <c r="D12" s="29">
        <v>35</v>
      </c>
      <c r="E12" s="29">
        <v>53</v>
      </c>
      <c r="F12" s="29" t="s">
        <v>99</v>
      </c>
      <c r="G12" s="29">
        <v>88</v>
      </c>
      <c r="H12" s="29">
        <v>120</v>
      </c>
      <c r="I12" s="29" t="s">
        <v>99</v>
      </c>
      <c r="J12" s="29">
        <v>95</v>
      </c>
      <c r="K12" s="29">
        <v>124</v>
      </c>
    </row>
    <row r="13" spans="1:11" ht="12" customHeight="1" x14ac:dyDescent="0.3">
      <c r="A13" s="44"/>
      <c r="B13" s="14" t="s">
        <v>78</v>
      </c>
      <c r="C13" s="24" t="s">
        <v>97</v>
      </c>
      <c r="D13" s="29">
        <v>30</v>
      </c>
      <c r="E13" s="29">
        <v>50</v>
      </c>
      <c r="F13" s="29" t="s">
        <v>99</v>
      </c>
      <c r="G13" s="29">
        <v>74</v>
      </c>
      <c r="H13" s="29">
        <v>102</v>
      </c>
      <c r="I13" s="29" t="s">
        <v>99</v>
      </c>
      <c r="J13" s="29">
        <v>94</v>
      </c>
      <c r="K13" s="29">
        <v>117</v>
      </c>
    </row>
    <row r="14" spans="1:11" ht="12" customHeight="1" x14ac:dyDescent="0.3">
      <c r="A14" s="44"/>
      <c r="B14" s="14" t="s">
        <v>12</v>
      </c>
      <c r="C14" s="24" t="s">
        <v>97</v>
      </c>
      <c r="D14" s="29">
        <v>36</v>
      </c>
      <c r="E14" s="29">
        <v>54</v>
      </c>
      <c r="F14" s="29" t="s">
        <v>99</v>
      </c>
      <c r="G14" s="29">
        <v>90</v>
      </c>
      <c r="H14" s="29">
        <v>118</v>
      </c>
      <c r="I14" s="29" t="s">
        <v>99</v>
      </c>
      <c r="J14" s="29">
        <v>103</v>
      </c>
      <c r="K14" s="29">
        <v>143</v>
      </c>
    </row>
    <row r="15" spans="1:11" ht="12" customHeight="1" x14ac:dyDescent="0.3">
      <c r="A15" s="44"/>
      <c r="B15" s="16" t="s">
        <v>13</v>
      </c>
      <c r="C15" s="26" t="s">
        <v>97</v>
      </c>
      <c r="D15" s="30">
        <v>38</v>
      </c>
      <c r="E15" s="30">
        <v>60</v>
      </c>
      <c r="F15" s="30" t="s">
        <v>99</v>
      </c>
      <c r="G15" s="30">
        <v>77</v>
      </c>
      <c r="H15" s="30">
        <v>103</v>
      </c>
      <c r="I15" s="30" t="s">
        <v>99</v>
      </c>
      <c r="J15" s="30">
        <v>95</v>
      </c>
      <c r="K15" s="30">
        <v>140</v>
      </c>
    </row>
    <row r="16" spans="1:11" ht="12" customHeight="1" x14ac:dyDescent="0.3">
      <c r="A16" s="43" t="s">
        <v>80</v>
      </c>
      <c r="B16" s="14" t="s">
        <v>76</v>
      </c>
      <c r="C16" s="24" t="s">
        <v>97</v>
      </c>
      <c r="D16" s="29">
        <v>185</v>
      </c>
      <c r="E16" s="29">
        <v>262</v>
      </c>
      <c r="F16" s="29" t="s">
        <v>99</v>
      </c>
      <c r="G16" s="29">
        <v>344</v>
      </c>
      <c r="H16" s="29">
        <v>438</v>
      </c>
      <c r="I16" s="29" t="s">
        <v>99</v>
      </c>
      <c r="J16" s="29">
        <v>332</v>
      </c>
      <c r="K16" s="29">
        <v>408</v>
      </c>
    </row>
    <row r="17" spans="1:11" ht="12" customHeight="1" x14ac:dyDescent="0.3">
      <c r="A17" s="44"/>
      <c r="B17" s="14" t="s">
        <v>77</v>
      </c>
      <c r="C17" s="24" t="s">
        <v>97</v>
      </c>
      <c r="D17" s="29">
        <v>172</v>
      </c>
      <c r="E17" s="29">
        <v>264</v>
      </c>
      <c r="F17" s="29" t="s">
        <v>99</v>
      </c>
      <c r="G17" s="29">
        <v>333</v>
      </c>
      <c r="H17" s="29">
        <v>421</v>
      </c>
      <c r="I17" s="29" t="s">
        <v>99</v>
      </c>
      <c r="J17" s="29">
        <v>333</v>
      </c>
      <c r="K17" s="29">
        <v>433</v>
      </c>
    </row>
    <row r="18" spans="1:11" ht="12" customHeight="1" x14ac:dyDescent="0.3">
      <c r="A18" s="44"/>
      <c r="B18" s="14" t="s">
        <v>78</v>
      </c>
      <c r="C18" s="24" t="s">
        <v>97</v>
      </c>
      <c r="D18" s="29">
        <v>168</v>
      </c>
      <c r="E18" s="29">
        <v>271</v>
      </c>
      <c r="F18" s="29" t="s">
        <v>99</v>
      </c>
      <c r="G18" s="29">
        <v>335</v>
      </c>
      <c r="H18" s="29">
        <v>410</v>
      </c>
      <c r="I18" s="29" t="s">
        <v>99</v>
      </c>
      <c r="J18" s="29">
        <v>336</v>
      </c>
      <c r="K18" s="29">
        <v>417</v>
      </c>
    </row>
    <row r="19" spans="1:11" ht="12" customHeight="1" x14ac:dyDescent="0.3">
      <c r="A19" s="44"/>
      <c r="B19" s="14" t="s">
        <v>12</v>
      </c>
      <c r="C19" s="24" t="s">
        <v>97</v>
      </c>
      <c r="D19" s="29">
        <v>201</v>
      </c>
      <c r="E19" s="29">
        <v>296</v>
      </c>
      <c r="F19" s="29" t="s">
        <v>99</v>
      </c>
      <c r="G19" s="29">
        <v>367</v>
      </c>
      <c r="H19" s="29">
        <v>453</v>
      </c>
      <c r="I19" s="29" t="s">
        <v>99</v>
      </c>
      <c r="J19" s="29">
        <v>375</v>
      </c>
      <c r="K19" s="29">
        <v>452</v>
      </c>
    </row>
    <row r="20" spans="1:11" ht="12" customHeight="1" x14ac:dyDescent="0.3">
      <c r="A20" s="44"/>
      <c r="B20" s="16" t="s">
        <v>13</v>
      </c>
      <c r="C20" s="26" t="s">
        <v>97</v>
      </c>
      <c r="D20" s="30">
        <v>193</v>
      </c>
      <c r="E20" s="30">
        <v>267</v>
      </c>
      <c r="F20" s="30" t="s">
        <v>99</v>
      </c>
      <c r="G20" s="30">
        <v>324</v>
      </c>
      <c r="H20" s="30">
        <v>423</v>
      </c>
      <c r="I20" s="30" t="s">
        <v>99</v>
      </c>
      <c r="J20" s="30">
        <v>351</v>
      </c>
      <c r="K20" s="30">
        <v>423</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930</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12.2</v>
      </c>
      <c r="E6" s="25">
        <v>26.9</v>
      </c>
      <c r="F6" s="24" t="s">
        <v>97</v>
      </c>
      <c r="G6" s="25">
        <v>28.4</v>
      </c>
      <c r="H6" s="25">
        <v>22.4</v>
      </c>
      <c r="I6" s="24" t="s">
        <v>97</v>
      </c>
      <c r="J6" s="25">
        <v>28</v>
      </c>
      <c r="K6" s="25">
        <v>36.4</v>
      </c>
    </row>
    <row r="7" spans="1:11" ht="12" customHeight="1" x14ac:dyDescent="0.3">
      <c r="A7" s="44"/>
      <c r="B7" s="14" t="s">
        <v>77</v>
      </c>
      <c r="C7" s="24" t="s">
        <v>97</v>
      </c>
      <c r="D7" s="25">
        <v>20</v>
      </c>
      <c r="E7" s="25">
        <v>22</v>
      </c>
      <c r="F7" s="24" t="s">
        <v>97</v>
      </c>
      <c r="G7" s="25">
        <v>32.799999999999997</v>
      </c>
      <c r="H7" s="25">
        <v>26.2</v>
      </c>
      <c r="I7" s="24" t="s">
        <v>97</v>
      </c>
      <c r="J7" s="25">
        <v>32.9</v>
      </c>
      <c r="K7" s="25">
        <v>40.200000000000003</v>
      </c>
    </row>
    <row r="8" spans="1:11" ht="12" customHeight="1" x14ac:dyDescent="0.3">
      <c r="A8" s="44"/>
      <c r="B8" s="14" t="s">
        <v>78</v>
      </c>
      <c r="C8" s="24" t="s">
        <v>97</v>
      </c>
      <c r="D8" s="25">
        <v>23.3</v>
      </c>
      <c r="E8" s="25">
        <v>21.9</v>
      </c>
      <c r="F8" s="24" t="s">
        <v>97</v>
      </c>
      <c r="G8" s="25">
        <v>19.3</v>
      </c>
      <c r="H8" s="25">
        <v>14.3</v>
      </c>
      <c r="I8" s="24" t="s">
        <v>97</v>
      </c>
      <c r="J8" s="25">
        <v>28.9</v>
      </c>
      <c r="K8" s="25">
        <v>24</v>
      </c>
    </row>
    <row r="9" spans="1:11" ht="12" customHeight="1" x14ac:dyDescent="0.3">
      <c r="A9" s="44"/>
      <c r="B9" s="14" t="s">
        <v>12</v>
      </c>
      <c r="C9" s="24" t="s">
        <v>97</v>
      </c>
      <c r="D9" s="25">
        <v>30</v>
      </c>
      <c r="E9" s="25">
        <v>25.4</v>
      </c>
      <c r="F9" s="24" t="s">
        <v>97</v>
      </c>
      <c r="G9" s="25">
        <v>26.3</v>
      </c>
      <c r="H9" s="25">
        <v>13.7</v>
      </c>
      <c r="I9" s="24" t="s">
        <v>97</v>
      </c>
      <c r="J9" s="25">
        <v>31.5</v>
      </c>
      <c r="K9" s="25">
        <v>31.6</v>
      </c>
    </row>
    <row r="10" spans="1:11" ht="12" customHeight="1" x14ac:dyDescent="0.3">
      <c r="A10" s="44"/>
      <c r="B10" s="16" t="s">
        <v>13</v>
      </c>
      <c r="C10" s="26" t="s">
        <v>97</v>
      </c>
      <c r="D10" s="27">
        <v>29.1</v>
      </c>
      <c r="E10" s="27">
        <v>31.1</v>
      </c>
      <c r="F10" s="28" t="s">
        <v>97</v>
      </c>
      <c r="G10" s="27">
        <v>33.299999999999997</v>
      </c>
      <c r="H10" s="27">
        <v>33.1</v>
      </c>
      <c r="I10" s="28" t="s">
        <v>97</v>
      </c>
      <c r="J10" s="27">
        <v>36.299999999999997</v>
      </c>
      <c r="K10" s="27">
        <v>41.2</v>
      </c>
    </row>
    <row r="11" spans="1:11" ht="12" customHeight="1" x14ac:dyDescent="0.3">
      <c r="A11" s="43" t="s">
        <v>79</v>
      </c>
      <c r="B11" s="14" t="s">
        <v>76</v>
      </c>
      <c r="C11" s="24" t="s">
        <v>97</v>
      </c>
      <c r="D11" s="29">
        <v>5</v>
      </c>
      <c r="E11" s="29">
        <v>14</v>
      </c>
      <c r="F11" s="29" t="s">
        <v>99</v>
      </c>
      <c r="G11" s="29">
        <v>19</v>
      </c>
      <c r="H11" s="29">
        <v>24</v>
      </c>
      <c r="I11" s="29" t="s">
        <v>99</v>
      </c>
      <c r="J11" s="29">
        <v>21</v>
      </c>
      <c r="K11" s="29">
        <v>28</v>
      </c>
    </row>
    <row r="12" spans="1:11" ht="12" customHeight="1" x14ac:dyDescent="0.3">
      <c r="A12" s="44"/>
      <c r="B12" s="14" t="s">
        <v>77</v>
      </c>
      <c r="C12" s="24" t="s">
        <v>97</v>
      </c>
      <c r="D12" s="29">
        <v>10</v>
      </c>
      <c r="E12" s="29">
        <v>13</v>
      </c>
      <c r="F12" s="29" t="s">
        <v>99</v>
      </c>
      <c r="G12" s="29">
        <v>21</v>
      </c>
      <c r="H12" s="29">
        <v>33</v>
      </c>
      <c r="I12" s="29" t="s">
        <v>99</v>
      </c>
      <c r="J12" s="29">
        <v>28</v>
      </c>
      <c r="K12" s="29">
        <v>37</v>
      </c>
    </row>
    <row r="13" spans="1:11" ht="12" customHeight="1" x14ac:dyDescent="0.3">
      <c r="A13" s="44"/>
      <c r="B13" s="14" t="s">
        <v>78</v>
      </c>
      <c r="C13" s="24" t="s">
        <v>97</v>
      </c>
      <c r="D13" s="29">
        <v>14</v>
      </c>
      <c r="E13" s="29">
        <v>14</v>
      </c>
      <c r="F13" s="29" t="s">
        <v>99</v>
      </c>
      <c r="G13" s="29">
        <v>17</v>
      </c>
      <c r="H13" s="29">
        <v>18</v>
      </c>
      <c r="I13" s="29" t="s">
        <v>99</v>
      </c>
      <c r="J13" s="29">
        <v>22</v>
      </c>
      <c r="K13" s="29">
        <v>25</v>
      </c>
    </row>
    <row r="14" spans="1:11" ht="12" customHeight="1" x14ac:dyDescent="0.3">
      <c r="A14" s="44"/>
      <c r="B14" s="14" t="s">
        <v>12</v>
      </c>
      <c r="C14" s="24" t="s">
        <v>97</v>
      </c>
      <c r="D14" s="29">
        <v>12</v>
      </c>
      <c r="E14" s="29">
        <v>15</v>
      </c>
      <c r="F14" s="29" t="s">
        <v>99</v>
      </c>
      <c r="G14" s="29">
        <v>15</v>
      </c>
      <c r="H14" s="29">
        <v>14</v>
      </c>
      <c r="I14" s="29" t="s">
        <v>99</v>
      </c>
      <c r="J14" s="29">
        <v>23</v>
      </c>
      <c r="K14" s="29">
        <v>25</v>
      </c>
    </row>
    <row r="15" spans="1:11" ht="12" customHeight="1" x14ac:dyDescent="0.3">
      <c r="A15" s="44"/>
      <c r="B15" s="16" t="s">
        <v>13</v>
      </c>
      <c r="C15" s="26" t="s">
        <v>97</v>
      </c>
      <c r="D15" s="30">
        <v>16</v>
      </c>
      <c r="E15" s="30">
        <v>23</v>
      </c>
      <c r="F15" s="30" t="s">
        <v>99</v>
      </c>
      <c r="G15" s="30">
        <v>24</v>
      </c>
      <c r="H15" s="30">
        <v>40</v>
      </c>
      <c r="I15" s="30" t="s">
        <v>99</v>
      </c>
      <c r="J15" s="30">
        <v>29</v>
      </c>
      <c r="K15" s="30">
        <v>40</v>
      </c>
    </row>
    <row r="16" spans="1:11" ht="12" customHeight="1" x14ac:dyDescent="0.3">
      <c r="A16" s="43" t="s">
        <v>80</v>
      </c>
      <c r="B16" s="14" t="s">
        <v>76</v>
      </c>
      <c r="C16" s="24" t="s">
        <v>97</v>
      </c>
      <c r="D16" s="29">
        <v>41</v>
      </c>
      <c r="E16" s="29">
        <v>52</v>
      </c>
      <c r="F16" s="29" t="s">
        <v>99</v>
      </c>
      <c r="G16" s="29">
        <v>67</v>
      </c>
      <c r="H16" s="29">
        <v>107</v>
      </c>
      <c r="I16" s="29" t="s">
        <v>99</v>
      </c>
      <c r="J16" s="29">
        <v>75</v>
      </c>
      <c r="K16" s="29">
        <v>77</v>
      </c>
    </row>
    <row r="17" spans="1:11" ht="12" customHeight="1" x14ac:dyDescent="0.3">
      <c r="A17" s="44"/>
      <c r="B17" s="14" t="s">
        <v>77</v>
      </c>
      <c r="C17" s="24" t="s">
        <v>97</v>
      </c>
      <c r="D17" s="29">
        <v>50</v>
      </c>
      <c r="E17" s="29">
        <v>59</v>
      </c>
      <c r="F17" s="29" t="s">
        <v>99</v>
      </c>
      <c r="G17" s="29">
        <v>64</v>
      </c>
      <c r="H17" s="29">
        <v>126</v>
      </c>
      <c r="I17" s="29" t="s">
        <v>99</v>
      </c>
      <c r="J17" s="29">
        <v>85</v>
      </c>
      <c r="K17" s="29">
        <v>92</v>
      </c>
    </row>
    <row r="18" spans="1:11" ht="12" customHeight="1" x14ac:dyDescent="0.3">
      <c r="A18" s="44"/>
      <c r="B18" s="14" t="s">
        <v>78</v>
      </c>
      <c r="C18" s="24" t="s">
        <v>97</v>
      </c>
      <c r="D18" s="29">
        <v>60</v>
      </c>
      <c r="E18" s="29">
        <v>64</v>
      </c>
      <c r="F18" s="29" t="s">
        <v>99</v>
      </c>
      <c r="G18" s="29">
        <v>88</v>
      </c>
      <c r="H18" s="29">
        <v>126</v>
      </c>
      <c r="I18" s="29" t="s">
        <v>99</v>
      </c>
      <c r="J18" s="29">
        <v>76</v>
      </c>
      <c r="K18" s="29">
        <v>104</v>
      </c>
    </row>
    <row r="19" spans="1:11" ht="12" customHeight="1" x14ac:dyDescent="0.3">
      <c r="A19" s="44"/>
      <c r="B19" s="14" t="s">
        <v>12</v>
      </c>
      <c r="C19" s="24" t="s">
        <v>97</v>
      </c>
      <c r="D19" s="29">
        <v>40</v>
      </c>
      <c r="E19" s="29">
        <v>59</v>
      </c>
      <c r="F19" s="29" t="s">
        <v>99</v>
      </c>
      <c r="G19" s="29">
        <v>57</v>
      </c>
      <c r="H19" s="29">
        <v>102</v>
      </c>
      <c r="I19" s="29" t="s">
        <v>99</v>
      </c>
      <c r="J19" s="29">
        <v>73</v>
      </c>
      <c r="K19" s="29">
        <v>79</v>
      </c>
    </row>
    <row r="20" spans="1:11" ht="12" customHeight="1" x14ac:dyDescent="0.3">
      <c r="A20" s="44"/>
      <c r="B20" s="16" t="s">
        <v>13</v>
      </c>
      <c r="C20" s="26" t="s">
        <v>97</v>
      </c>
      <c r="D20" s="30">
        <v>55</v>
      </c>
      <c r="E20" s="30">
        <v>74</v>
      </c>
      <c r="F20" s="30" t="s">
        <v>99</v>
      </c>
      <c r="G20" s="30">
        <v>72</v>
      </c>
      <c r="H20" s="30">
        <v>121</v>
      </c>
      <c r="I20" s="30" t="s">
        <v>99</v>
      </c>
      <c r="J20" s="30">
        <v>80</v>
      </c>
      <c r="K20" s="30">
        <v>97</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931</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21.6</v>
      </c>
      <c r="E6" s="25">
        <v>23.2</v>
      </c>
      <c r="F6" s="24" t="s">
        <v>97</v>
      </c>
      <c r="G6" s="25">
        <v>23.9</v>
      </c>
      <c r="H6" s="25">
        <v>24.9</v>
      </c>
      <c r="I6" s="24" t="s">
        <v>97</v>
      </c>
      <c r="J6" s="25">
        <v>28.9</v>
      </c>
      <c r="K6" s="25">
        <v>27.1</v>
      </c>
    </row>
    <row r="7" spans="1:11" ht="12" customHeight="1" x14ac:dyDescent="0.3">
      <c r="A7" s="44"/>
      <c r="B7" s="14" t="s">
        <v>77</v>
      </c>
      <c r="C7" s="24" t="s">
        <v>97</v>
      </c>
      <c r="D7" s="25">
        <v>27.6</v>
      </c>
      <c r="E7" s="25">
        <v>25.8</v>
      </c>
      <c r="F7" s="24" t="s">
        <v>97</v>
      </c>
      <c r="G7" s="25">
        <v>26.8</v>
      </c>
      <c r="H7" s="25">
        <v>30</v>
      </c>
      <c r="I7" s="24" t="s">
        <v>97</v>
      </c>
      <c r="J7" s="25">
        <v>31.6</v>
      </c>
      <c r="K7" s="25">
        <v>31.7</v>
      </c>
    </row>
    <row r="8" spans="1:11" ht="12" customHeight="1" x14ac:dyDescent="0.3">
      <c r="A8" s="44"/>
      <c r="B8" s="14" t="s">
        <v>78</v>
      </c>
      <c r="C8" s="24" t="s">
        <v>97</v>
      </c>
      <c r="D8" s="25">
        <v>24.7</v>
      </c>
      <c r="E8" s="25">
        <v>30.2</v>
      </c>
      <c r="F8" s="24" t="s">
        <v>97</v>
      </c>
      <c r="G8" s="25">
        <v>25.4</v>
      </c>
      <c r="H8" s="25">
        <v>32.799999999999997</v>
      </c>
      <c r="I8" s="24" t="s">
        <v>97</v>
      </c>
      <c r="J8" s="25">
        <v>30.4</v>
      </c>
      <c r="K8" s="25">
        <v>33.700000000000003</v>
      </c>
    </row>
    <row r="9" spans="1:11" ht="12" customHeight="1" x14ac:dyDescent="0.3">
      <c r="A9" s="44"/>
      <c r="B9" s="14" t="s">
        <v>12</v>
      </c>
      <c r="C9" s="24" t="s">
        <v>97</v>
      </c>
      <c r="D9" s="25">
        <v>25.9</v>
      </c>
      <c r="E9" s="25">
        <v>29.3</v>
      </c>
      <c r="F9" s="24" t="s">
        <v>97</v>
      </c>
      <c r="G9" s="25">
        <v>25.6</v>
      </c>
      <c r="H9" s="25">
        <v>29.9</v>
      </c>
      <c r="I9" s="24" t="s">
        <v>97</v>
      </c>
      <c r="J9" s="25">
        <v>29.3</v>
      </c>
      <c r="K9" s="25">
        <v>32.5</v>
      </c>
    </row>
    <row r="10" spans="1:11" ht="12" customHeight="1" x14ac:dyDescent="0.3">
      <c r="A10" s="44"/>
      <c r="B10" s="16" t="s">
        <v>13</v>
      </c>
      <c r="C10" s="26" t="s">
        <v>97</v>
      </c>
      <c r="D10" s="27">
        <v>27.6</v>
      </c>
      <c r="E10" s="27">
        <v>31.4</v>
      </c>
      <c r="F10" s="28" t="s">
        <v>97</v>
      </c>
      <c r="G10" s="27">
        <v>27.2</v>
      </c>
      <c r="H10" s="27">
        <v>32.9</v>
      </c>
      <c r="I10" s="28" t="s">
        <v>97</v>
      </c>
      <c r="J10" s="27">
        <v>31.7</v>
      </c>
      <c r="K10" s="27">
        <v>30.5</v>
      </c>
    </row>
    <row r="11" spans="1:11" ht="12" customHeight="1" x14ac:dyDescent="0.3">
      <c r="A11" s="43" t="s">
        <v>79</v>
      </c>
      <c r="B11" s="14" t="s">
        <v>76</v>
      </c>
      <c r="C11" s="24" t="s">
        <v>97</v>
      </c>
      <c r="D11" s="29">
        <v>66</v>
      </c>
      <c r="E11" s="29">
        <v>126</v>
      </c>
      <c r="F11" s="29" t="s">
        <v>99</v>
      </c>
      <c r="G11" s="29">
        <v>145</v>
      </c>
      <c r="H11" s="29">
        <v>202</v>
      </c>
      <c r="I11" s="29" t="s">
        <v>99</v>
      </c>
      <c r="J11" s="29">
        <v>170</v>
      </c>
      <c r="K11" s="29">
        <v>168</v>
      </c>
    </row>
    <row r="12" spans="1:11" ht="12" customHeight="1" x14ac:dyDescent="0.3">
      <c r="A12" s="44"/>
      <c r="B12" s="14" t="s">
        <v>77</v>
      </c>
      <c r="C12" s="24" t="s">
        <v>97</v>
      </c>
      <c r="D12" s="29">
        <v>93</v>
      </c>
      <c r="E12" s="29">
        <v>145</v>
      </c>
      <c r="F12" s="29" t="s">
        <v>99</v>
      </c>
      <c r="G12" s="29">
        <v>159</v>
      </c>
      <c r="H12" s="29">
        <v>246</v>
      </c>
      <c r="I12" s="29" t="s">
        <v>99</v>
      </c>
      <c r="J12" s="29">
        <v>183</v>
      </c>
      <c r="K12" s="29">
        <v>195</v>
      </c>
    </row>
    <row r="13" spans="1:11" ht="12" customHeight="1" x14ac:dyDescent="0.3">
      <c r="A13" s="44"/>
      <c r="B13" s="14" t="s">
        <v>78</v>
      </c>
      <c r="C13" s="24" t="s">
        <v>97</v>
      </c>
      <c r="D13" s="29">
        <v>77</v>
      </c>
      <c r="E13" s="29">
        <v>152</v>
      </c>
      <c r="F13" s="29" t="s">
        <v>99</v>
      </c>
      <c r="G13" s="29">
        <v>144</v>
      </c>
      <c r="H13" s="29">
        <v>247</v>
      </c>
      <c r="I13" s="29" t="s">
        <v>99</v>
      </c>
      <c r="J13" s="29">
        <v>160</v>
      </c>
      <c r="K13" s="29">
        <v>193</v>
      </c>
    </row>
    <row r="14" spans="1:11" ht="12" customHeight="1" x14ac:dyDescent="0.3">
      <c r="A14" s="44"/>
      <c r="B14" s="14" t="s">
        <v>12</v>
      </c>
      <c r="C14" s="24" t="s">
        <v>97</v>
      </c>
      <c r="D14" s="29">
        <v>90</v>
      </c>
      <c r="E14" s="29">
        <v>175</v>
      </c>
      <c r="F14" s="29" t="s">
        <v>99</v>
      </c>
      <c r="G14" s="29">
        <v>180</v>
      </c>
      <c r="H14" s="29">
        <v>274</v>
      </c>
      <c r="I14" s="29" t="s">
        <v>99</v>
      </c>
      <c r="J14" s="29">
        <v>187</v>
      </c>
      <c r="K14" s="29">
        <v>242</v>
      </c>
    </row>
    <row r="15" spans="1:11" ht="12" customHeight="1" x14ac:dyDescent="0.3">
      <c r="A15" s="44"/>
      <c r="B15" s="16" t="s">
        <v>13</v>
      </c>
      <c r="C15" s="26" t="s">
        <v>97</v>
      </c>
      <c r="D15" s="30">
        <v>93</v>
      </c>
      <c r="E15" s="30">
        <v>197</v>
      </c>
      <c r="F15" s="30" t="s">
        <v>99</v>
      </c>
      <c r="G15" s="30">
        <v>187</v>
      </c>
      <c r="H15" s="30">
        <v>297</v>
      </c>
      <c r="I15" s="30" t="s">
        <v>99</v>
      </c>
      <c r="J15" s="30">
        <v>202</v>
      </c>
      <c r="K15" s="30">
        <v>220</v>
      </c>
    </row>
    <row r="16" spans="1:11" ht="12" customHeight="1" x14ac:dyDescent="0.3">
      <c r="A16" s="43" t="s">
        <v>80</v>
      </c>
      <c r="B16" s="14" t="s">
        <v>76</v>
      </c>
      <c r="C16" s="24" t="s">
        <v>97</v>
      </c>
      <c r="D16" s="29">
        <v>305</v>
      </c>
      <c r="E16" s="29">
        <v>544</v>
      </c>
      <c r="F16" s="29" t="s">
        <v>99</v>
      </c>
      <c r="G16" s="29">
        <v>606</v>
      </c>
      <c r="H16" s="29">
        <v>812</v>
      </c>
      <c r="I16" s="29" t="s">
        <v>99</v>
      </c>
      <c r="J16" s="29">
        <v>588</v>
      </c>
      <c r="K16" s="29">
        <v>620</v>
      </c>
    </row>
    <row r="17" spans="1:11" ht="12" customHeight="1" x14ac:dyDescent="0.3">
      <c r="A17" s="44"/>
      <c r="B17" s="14" t="s">
        <v>77</v>
      </c>
      <c r="C17" s="24" t="s">
        <v>97</v>
      </c>
      <c r="D17" s="29">
        <v>337</v>
      </c>
      <c r="E17" s="29">
        <v>563</v>
      </c>
      <c r="F17" s="29" t="s">
        <v>99</v>
      </c>
      <c r="G17" s="29">
        <v>594</v>
      </c>
      <c r="H17" s="29">
        <v>820</v>
      </c>
      <c r="I17" s="29" t="s">
        <v>99</v>
      </c>
      <c r="J17" s="29">
        <v>579</v>
      </c>
      <c r="K17" s="29">
        <v>616</v>
      </c>
    </row>
    <row r="18" spans="1:11" ht="12" customHeight="1" x14ac:dyDescent="0.3">
      <c r="A18" s="44"/>
      <c r="B18" s="14" t="s">
        <v>78</v>
      </c>
      <c r="C18" s="24" t="s">
        <v>97</v>
      </c>
      <c r="D18" s="29">
        <v>312</v>
      </c>
      <c r="E18" s="29">
        <v>504</v>
      </c>
      <c r="F18" s="29" t="s">
        <v>99</v>
      </c>
      <c r="G18" s="29">
        <v>567</v>
      </c>
      <c r="H18" s="29">
        <v>754</v>
      </c>
      <c r="I18" s="29" t="s">
        <v>99</v>
      </c>
      <c r="J18" s="29">
        <v>526</v>
      </c>
      <c r="K18" s="29">
        <v>573</v>
      </c>
    </row>
    <row r="19" spans="1:11" ht="12" customHeight="1" x14ac:dyDescent="0.3">
      <c r="A19" s="44"/>
      <c r="B19" s="14" t="s">
        <v>12</v>
      </c>
      <c r="C19" s="24" t="s">
        <v>97</v>
      </c>
      <c r="D19" s="29">
        <v>347</v>
      </c>
      <c r="E19" s="29">
        <v>597</v>
      </c>
      <c r="F19" s="29" t="s">
        <v>99</v>
      </c>
      <c r="G19" s="29">
        <v>703</v>
      </c>
      <c r="H19" s="29">
        <v>917</v>
      </c>
      <c r="I19" s="29" t="s">
        <v>99</v>
      </c>
      <c r="J19" s="29">
        <v>639</v>
      </c>
      <c r="K19" s="29">
        <v>745</v>
      </c>
    </row>
    <row r="20" spans="1:11" ht="12" customHeight="1" x14ac:dyDescent="0.3">
      <c r="A20" s="44"/>
      <c r="B20" s="16" t="s">
        <v>13</v>
      </c>
      <c r="C20" s="26" t="s">
        <v>97</v>
      </c>
      <c r="D20" s="30">
        <v>337</v>
      </c>
      <c r="E20" s="30">
        <v>627</v>
      </c>
      <c r="F20" s="30" t="s">
        <v>99</v>
      </c>
      <c r="G20" s="30">
        <v>687</v>
      </c>
      <c r="H20" s="30">
        <v>903</v>
      </c>
      <c r="I20" s="30" t="s">
        <v>99</v>
      </c>
      <c r="J20" s="30">
        <v>637</v>
      </c>
      <c r="K20" s="30">
        <v>722</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932</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22.1</v>
      </c>
      <c r="E6" s="25">
        <v>28.4</v>
      </c>
      <c r="F6" s="24" t="s">
        <v>97</v>
      </c>
      <c r="G6" s="25">
        <v>24.8</v>
      </c>
      <c r="H6" s="25">
        <v>26.3</v>
      </c>
      <c r="I6" s="24" t="s">
        <v>97</v>
      </c>
      <c r="J6" s="25">
        <v>25.8</v>
      </c>
      <c r="K6" s="25">
        <v>25.1</v>
      </c>
    </row>
    <row r="7" spans="1:11" ht="12" customHeight="1" x14ac:dyDescent="0.3">
      <c r="A7" s="44"/>
      <c r="B7" s="14" t="s">
        <v>77</v>
      </c>
      <c r="C7" s="24" t="s">
        <v>97</v>
      </c>
      <c r="D7" s="25">
        <v>25.5</v>
      </c>
      <c r="E7" s="25">
        <v>32.200000000000003</v>
      </c>
      <c r="F7" s="24" t="s">
        <v>97</v>
      </c>
      <c r="G7" s="25">
        <v>27</v>
      </c>
      <c r="H7" s="25">
        <v>32.1</v>
      </c>
      <c r="I7" s="24" t="s">
        <v>97</v>
      </c>
      <c r="J7" s="25">
        <v>32.799999999999997</v>
      </c>
      <c r="K7" s="25">
        <v>31.2</v>
      </c>
    </row>
    <row r="8" spans="1:11" ht="12" customHeight="1" x14ac:dyDescent="0.3">
      <c r="A8" s="44"/>
      <c r="B8" s="14" t="s">
        <v>78</v>
      </c>
      <c r="C8" s="24" t="s">
        <v>97</v>
      </c>
      <c r="D8" s="25">
        <v>25.6</v>
      </c>
      <c r="E8" s="25">
        <v>31.3</v>
      </c>
      <c r="F8" s="24" t="s">
        <v>97</v>
      </c>
      <c r="G8" s="25">
        <v>25.5</v>
      </c>
      <c r="H8" s="25">
        <v>27.7</v>
      </c>
      <c r="I8" s="24" t="s">
        <v>97</v>
      </c>
      <c r="J8" s="25">
        <v>27.1</v>
      </c>
      <c r="K8" s="25">
        <v>32.1</v>
      </c>
    </row>
    <row r="9" spans="1:11" ht="12" customHeight="1" x14ac:dyDescent="0.3">
      <c r="A9" s="44"/>
      <c r="B9" s="14" t="s">
        <v>12</v>
      </c>
      <c r="C9" s="24" t="s">
        <v>97</v>
      </c>
      <c r="D9" s="25">
        <v>27.6</v>
      </c>
      <c r="E9" s="25">
        <v>36.299999999999997</v>
      </c>
      <c r="F9" s="24" t="s">
        <v>97</v>
      </c>
      <c r="G9" s="25">
        <v>29.2</v>
      </c>
      <c r="H9" s="25">
        <v>33.799999999999997</v>
      </c>
      <c r="I9" s="24" t="s">
        <v>97</v>
      </c>
      <c r="J9" s="25">
        <v>27.8</v>
      </c>
      <c r="K9" s="25">
        <v>36.4</v>
      </c>
    </row>
    <row r="10" spans="1:11" ht="12" customHeight="1" x14ac:dyDescent="0.3">
      <c r="A10" s="44"/>
      <c r="B10" s="16" t="s">
        <v>13</v>
      </c>
      <c r="C10" s="26" t="s">
        <v>97</v>
      </c>
      <c r="D10" s="27">
        <v>33.5</v>
      </c>
      <c r="E10" s="27">
        <v>37.5</v>
      </c>
      <c r="F10" s="28" t="s">
        <v>97</v>
      </c>
      <c r="G10" s="27">
        <v>33.799999999999997</v>
      </c>
      <c r="H10" s="27">
        <v>35.299999999999997</v>
      </c>
      <c r="I10" s="28" t="s">
        <v>97</v>
      </c>
      <c r="J10" s="27">
        <v>33.700000000000003</v>
      </c>
      <c r="K10" s="27">
        <v>38.4</v>
      </c>
    </row>
    <row r="11" spans="1:11" ht="12" customHeight="1" x14ac:dyDescent="0.3">
      <c r="A11" s="43" t="s">
        <v>79</v>
      </c>
      <c r="B11" s="14" t="s">
        <v>76</v>
      </c>
      <c r="C11" s="24" t="s">
        <v>97</v>
      </c>
      <c r="D11" s="29">
        <v>72</v>
      </c>
      <c r="E11" s="29">
        <v>133</v>
      </c>
      <c r="F11" s="29" t="s">
        <v>99</v>
      </c>
      <c r="G11" s="29">
        <v>164</v>
      </c>
      <c r="H11" s="29">
        <v>211</v>
      </c>
      <c r="I11" s="29" t="s">
        <v>99</v>
      </c>
      <c r="J11" s="29">
        <v>135</v>
      </c>
      <c r="K11" s="29">
        <v>154</v>
      </c>
    </row>
    <row r="12" spans="1:11" ht="12" customHeight="1" x14ac:dyDescent="0.3">
      <c r="A12" s="44"/>
      <c r="B12" s="14" t="s">
        <v>77</v>
      </c>
      <c r="C12" s="24" t="s">
        <v>97</v>
      </c>
      <c r="D12" s="29">
        <v>89</v>
      </c>
      <c r="E12" s="29">
        <v>168</v>
      </c>
      <c r="F12" s="29" t="s">
        <v>99</v>
      </c>
      <c r="G12" s="29">
        <v>186</v>
      </c>
      <c r="H12" s="29">
        <v>276</v>
      </c>
      <c r="I12" s="29" t="s">
        <v>99</v>
      </c>
      <c r="J12" s="29">
        <v>172</v>
      </c>
      <c r="K12" s="29">
        <v>206</v>
      </c>
    </row>
    <row r="13" spans="1:11" ht="12" customHeight="1" x14ac:dyDescent="0.3">
      <c r="A13" s="44"/>
      <c r="B13" s="14" t="s">
        <v>78</v>
      </c>
      <c r="C13" s="24" t="s">
        <v>97</v>
      </c>
      <c r="D13" s="29">
        <v>81</v>
      </c>
      <c r="E13" s="29">
        <v>154</v>
      </c>
      <c r="F13" s="29" t="s">
        <v>99</v>
      </c>
      <c r="G13" s="29">
        <v>164</v>
      </c>
      <c r="H13" s="29">
        <v>213</v>
      </c>
      <c r="I13" s="29" t="s">
        <v>99</v>
      </c>
      <c r="J13" s="29">
        <v>129</v>
      </c>
      <c r="K13" s="29">
        <v>184</v>
      </c>
    </row>
    <row r="14" spans="1:11" ht="12" customHeight="1" x14ac:dyDescent="0.3">
      <c r="A14" s="44"/>
      <c r="B14" s="14" t="s">
        <v>12</v>
      </c>
      <c r="C14" s="24" t="s">
        <v>97</v>
      </c>
      <c r="D14" s="29">
        <v>92</v>
      </c>
      <c r="E14" s="29">
        <v>179</v>
      </c>
      <c r="F14" s="29" t="s">
        <v>99</v>
      </c>
      <c r="G14" s="29">
        <v>194</v>
      </c>
      <c r="H14" s="29">
        <v>281</v>
      </c>
      <c r="I14" s="29" t="s">
        <v>99</v>
      </c>
      <c r="J14" s="29">
        <v>145</v>
      </c>
      <c r="K14" s="29">
        <v>232</v>
      </c>
    </row>
    <row r="15" spans="1:11" ht="12" customHeight="1" x14ac:dyDescent="0.3">
      <c r="A15" s="44"/>
      <c r="B15" s="16" t="s">
        <v>13</v>
      </c>
      <c r="C15" s="26" t="s">
        <v>97</v>
      </c>
      <c r="D15" s="30">
        <v>106</v>
      </c>
      <c r="E15" s="30">
        <v>167</v>
      </c>
      <c r="F15" s="30" t="s">
        <v>99</v>
      </c>
      <c r="G15" s="30">
        <v>200</v>
      </c>
      <c r="H15" s="30">
        <v>259</v>
      </c>
      <c r="I15" s="30" t="s">
        <v>99</v>
      </c>
      <c r="J15" s="30">
        <v>165</v>
      </c>
      <c r="K15" s="30">
        <v>228</v>
      </c>
    </row>
    <row r="16" spans="1:11" ht="12" customHeight="1" x14ac:dyDescent="0.3">
      <c r="A16" s="43" t="s">
        <v>80</v>
      </c>
      <c r="B16" s="14" t="s">
        <v>76</v>
      </c>
      <c r="C16" s="24" t="s">
        <v>97</v>
      </c>
      <c r="D16" s="29">
        <v>326</v>
      </c>
      <c r="E16" s="29">
        <v>468</v>
      </c>
      <c r="F16" s="29" t="s">
        <v>99</v>
      </c>
      <c r="G16" s="29">
        <v>662</v>
      </c>
      <c r="H16" s="29">
        <v>801</v>
      </c>
      <c r="I16" s="29" t="s">
        <v>99</v>
      </c>
      <c r="J16" s="29">
        <v>524</v>
      </c>
      <c r="K16" s="29">
        <v>614</v>
      </c>
    </row>
    <row r="17" spans="1:11" ht="12" customHeight="1" x14ac:dyDescent="0.3">
      <c r="A17" s="44"/>
      <c r="B17" s="14" t="s">
        <v>77</v>
      </c>
      <c r="C17" s="24" t="s">
        <v>97</v>
      </c>
      <c r="D17" s="29">
        <v>349</v>
      </c>
      <c r="E17" s="29">
        <v>522</v>
      </c>
      <c r="F17" s="29" t="s">
        <v>99</v>
      </c>
      <c r="G17" s="29">
        <v>688</v>
      </c>
      <c r="H17" s="29">
        <v>859</v>
      </c>
      <c r="I17" s="29" t="s">
        <v>99</v>
      </c>
      <c r="J17" s="29">
        <v>524</v>
      </c>
      <c r="K17" s="29">
        <v>661</v>
      </c>
    </row>
    <row r="18" spans="1:11" ht="12" customHeight="1" x14ac:dyDescent="0.3">
      <c r="A18" s="44"/>
      <c r="B18" s="14" t="s">
        <v>78</v>
      </c>
      <c r="C18" s="24" t="s">
        <v>97</v>
      </c>
      <c r="D18" s="29">
        <v>316</v>
      </c>
      <c r="E18" s="29">
        <v>492</v>
      </c>
      <c r="F18" s="29" t="s">
        <v>99</v>
      </c>
      <c r="G18" s="29">
        <v>644</v>
      </c>
      <c r="H18" s="29">
        <v>770</v>
      </c>
      <c r="I18" s="29" t="s">
        <v>99</v>
      </c>
      <c r="J18" s="29">
        <v>476</v>
      </c>
      <c r="K18" s="29">
        <v>574</v>
      </c>
    </row>
    <row r="19" spans="1:11" ht="12" customHeight="1" x14ac:dyDescent="0.3">
      <c r="A19" s="44"/>
      <c r="B19" s="14" t="s">
        <v>12</v>
      </c>
      <c r="C19" s="24" t="s">
        <v>97</v>
      </c>
      <c r="D19" s="29">
        <v>333</v>
      </c>
      <c r="E19" s="29">
        <v>493</v>
      </c>
      <c r="F19" s="29" t="s">
        <v>99</v>
      </c>
      <c r="G19" s="29">
        <v>664</v>
      </c>
      <c r="H19" s="29">
        <v>831</v>
      </c>
      <c r="I19" s="29" t="s">
        <v>99</v>
      </c>
      <c r="J19" s="29">
        <v>521</v>
      </c>
      <c r="K19" s="29">
        <v>637</v>
      </c>
    </row>
    <row r="20" spans="1:11" ht="12" customHeight="1" x14ac:dyDescent="0.3">
      <c r="A20" s="44"/>
      <c r="B20" s="16" t="s">
        <v>13</v>
      </c>
      <c r="C20" s="26" t="s">
        <v>97</v>
      </c>
      <c r="D20" s="30">
        <v>316</v>
      </c>
      <c r="E20" s="30">
        <v>445</v>
      </c>
      <c r="F20" s="30" t="s">
        <v>99</v>
      </c>
      <c r="G20" s="30">
        <v>592</v>
      </c>
      <c r="H20" s="30">
        <v>734</v>
      </c>
      <c r="I20" s="30" t="s">
        <v>99</v>
      </c>
      <c r="J20" s="30">
        <v>490</v>
      </c>
      <c r="K20" s="30">
        <v>593</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933</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26.5</v>
      </c>
      <c r="E6" s="25">
        <v>38</v>
      </c>
      <c r="F6" s="24" t="s">
        <v>97</v>
      </c>
      <c r="G6" s="25">
        <v>29.5</v>
      </c>
      <c r="H6" s="25">
        <v>34.5</v>
      </c>
      <c r="I6" s="24" t="s">
        <v>97</v>
      </c>
      <c r="J6" s="25">
        <v>23.6</v>
      </c>
      <c r="K6" s="25">
        <v>41.7</v>
      </c>
    </row>
    <row r="7" spans="1:11" ht="12" customHeight="1" x14ac:dyDescent="0.3">
      <c r="A7" s="44"/>
      <c r="B7" s="14" t="s">
        <v>77</v>
      </c>
      <c r="C7" s="24" t="s">
        <v>97</v>
      </c>
      <c r="D7" s="25">
        <v>28.3</v>
      </c>
      <c r="E7" s="25">
        <v>39.9</v>
      </c>
      <c r="F7" s="24" t="s">
        <v>97</v>
      </c>
      <c r="G7" s="25">
        <v>34.299999999999997</v>
      </c>
      <c r="H7" s="25">
        <v>35.9</v>
      </c>
      <c r="I7" s="24" t="s">
        <v>97</v>
      </c>
      <c r="J7" s="25">
        <v>32.4</v>
      </c>
      <c r="K7" s="25">
        <v>44.6</v>
      </c>
    </row>
    <row r="8" spans="1:11" ht="12" customHeight="1" x14ac:dyDescent="0.3">
      <c r="A8" s="44"/>
      <c r="B8" s="14" t="s">
        <v>78</v>
      </c>
      <c r="C8" s="24" t="s">
        <v>97</v>
      </c>
      <c r="D8" s="25">
        <v>27.9</v>
      </c>
      <c r="E8" s="25">
        <v>33.5</v>
      </c>
      <c r="F8" s="24" t="s">
        <v>97</v>
      </c>
      <c r="G8" s="25">
        <v>27.7</v>
      </c>
      <c r="H8" s="25">
        <v>35.5</v>
      </c>
      <c r="I8" s="24" t="s">
        <v>97</v>
      </c>
      <c r="J8" s="25">
        <v>34.6</v>
      </c>
      <c r="K8" s="25">
        <v>37.6</v>
      </c>
    </row>
    <row r="9" spans="1:11" ht="12" customHeight="1" x14ac:dyDescent="0.3">
      <c r="A9" s="44"/>
      <c r="B9" s="14" t="s">
        <v>12</v>
      </c>
      <c r="C9" s="24" t="s">
        <v>97</v>
      </c>
      <c r="D9" s="25">
        <v>36.4</v>
      </c>
      <c r="E9" s="25">
        <v>41.4</v>
      </c>
      <c r="F9" s="24" t="s">
        <v>97</v>
      </c>
      <c r="G9" s="25">
        <v>31</v>
      </c>
      <c r="H9" s="25">
        <v>37.799999999999997</v>
      </c>
      <c r="I9" s="24" t="s">
        <v>97</v>
      </c>
      <c r="J9" s="25">
        <v>36.6</v>
      </c>
      <c r="K9" s="25">
        <v>36.799999999999997</v>
      </c>
    </row>
    <row r="10" spans="1:11" ht="12" customHeight="1" x14ac:dyDescent="0.3">
      <c r="A10" s="44"/>
      <c r="B10" s="16" t="s">
        <v>13</v>
      </c>
      <c r="C10" s="26" t="s">
        <v>97</v>
      </c>
      <c r="D10" s="27">
        <v>46.5</v>
      </c>
      <c r="E10" s="27">
        <v>46</v>
      </c>
      <c r="F10" s="28" t="s">
        <v>97</v>
      </c>
      <c r="G10" s="27">
        <v>32</v>
      </c>
      <c r="H10" s="27">
        <v>42</v>
      </c>
      <c r="I10" s="28" t="s">
        <v>97</v>
      </c>
      <c r="J10" s="27">
        <v>42.4</v>
      </c>
      <c r="K10" s="27">
        <v>38.9</v>
      </c>
    </row>
    <row r="11" spans="1:11" ht="12" customHeight="1" x14ac:dyDescent="0.3">
      <c r="A11" s="43" t="s">
        <v>79</v>
      </c>
      <c r="B11" s="14" t="s">
        <v>76</v>
      </c>
      <c r="C11" s="24" t="s">
        <v>97</v>
      </c>
      <c r="D11" s="29">
        <v>30</v>
      </c>
      <c r="E11" s="29">
        <v>71</v>
      </c>
      <c r="F11" s="29" t="s">
        <v>99</v>
      </c>
      <c r="G11" s="29">
        <v>41</v>
      </c>
      <c r="H11" s="29">
        <v>88</v>
      </c>
      <c r="I11" s="29" t="s">
        <v>99</v>
      </c>
      <c r="J11" s="29">
        <v>29</v>
      </c>
      <c r="K11" s="29">
        <v>78</v>
      </c>
    </row>
    <row r="12" spans="1:11" ht="12" customHeight="1" x14ac:dyDescent="0.3">
      <c r="A12" s="44"/>
      <c r="B12" s="14" t="s">
        <v>77</v>
      </c>
      <c r="C12" s="24" t="s">
        <v>97</v>
      </c>
      <c r="D12" s="29">
        <v>32</v>
      </c>
      <c r="E12" s="29">
        <v>79</v>
      </c>
      <c r="F12" s="29" t="s">
        <v>99</v>
      </c>
      <c r="G12" s="29">
        <v>48</v>
      </c>
      <c r="H12" s="29">
        <v>99</v>
      </c>
      <c r="I12" s="29" t="s">
        <v>99</v>
      </c>
      <c r="J12" s="29">
        <v>33</v>
      </c>
      <c r="K12" s="29">
        <v>87</v>
      </c>
    </row>
    <row r="13" spans="1:11" ht="12" customHeight="1" x14ac:dyDescent="0.3">
      <c r="A13" s="44"/>
      <c r="B13" s="14" t="s">
        <v>78</v>
      </c>
      <c r="C13" s="24" t="s">
        <v>97</v>
      </c>
      <c r="D13" s="29">
        <v>31</v>
      </c>
      <c r="E13" s="29">
        <v>75</v>
      </c>
      <c r="F13" s="29" t="s">
        <v>99</v>
      </c>
      <c r="G13" s="29">
        <v>39</v>
      </c>
      <c r="H13" s="29">
        <v>98</v>
      </c>
      <c r="I13" s="29" t="s">
        <v>99</v>
      </c>
      <c r="J13" s="29">
        <v>37</v>
      </c>
      <c r="K13" s="29">
        <v>74</v>
      </c>
    </row>
    <row r="14" spans="1:11" ht="12" customHeight="1" x14ac:dyDescent="0.3">
      <c r="A14" s="44"/>
      <c r="B14" s="14" t="s">
        <v>12</v>
      </c>
      <c r="C14" s="24" t="s">
        <v>97</v>
      </c>
      <c r="D14" s="29">
        <v>43</v>
      </c>
      <c r="E14" s="29">
        <v>89</v>
      </c>
      <c r="F14" s="29" t="s">
        <v>99</v>
      </c>
      <c r="G14" s="29">
        <v>44</v>
      </c>
      <c r="H14" s="29">
        <v>113</v>
      </c>
      <c r="I14" s="29" t="s">
        <v>99</v>
      </c>
      <c r="J14" s="29">
        <v>45</v>
      </c>
      <c r="K14" s="29">
        <v>75</v>
      </c>
    </row>
    <row r="15" spans="1:11" ht="12" customHeight="1" x14ac:dyDescent="0.3">
      <c r="A15" s="44"/>
      <c r="B15" s="16" t="s">
        <v>13</v>
      </c>
      <c r="C15" s="26" t="s">
        <v>97</v>
      </c>
      <c r="D15" s="30">
        <v>60</v>
      </c>
      <c r="E15" s="30">
        <v>103</v>
      </c>
      <c r="F15" s="30" t="s">
        <v>99</v>
      </c>
      <c r="G15" s="30">
        <v>47</v>
      </c>
      <c r="H15" s="30">
        <v>121</v>
      </c>
      <c r="I15" s="30" t="s">
        <v>99</v>
      </c>
      <c r="J15" s="30">
        <v>53</v>
      </c>
      <c r="K15" s="30">
        <v>84</v>
      </c>
    </row>
    <row r="16" spans="1:11" ht="12" customHeight="1" x14ac:dyDescent="0.3">
      <c r="A16" s="43" t="s">
        <v>80</v>
      </c>
      <c r="B16" s="14" t="s">
        <v>76</v>
      </c>
      <c r="C16" s="24" t="s">
        <v>97</v>
      </c>
      <c r="D16" s="29">
        <v>113</v>
      </c>
      <c r="E16" s="29">
        <v>187</v>
      </c>
      <c r="F16" s="29" t="s">
        <v>99</v>
      </c>
      <c r="G16" s="29">
        <v>139</v>
      </c>
      <c r="H16" s="29">
        <v>255</v>
      </c>
      <c r="I16" s="29" t="s">
        <v>99</v>
      </c>
      <c r="J16" s="29">
        <v>123</v>
      </c>
      <c r="K16" s="29">
        <v>187</v>
      </c>
    </row>
    <row r="17" spans="1:11" ht="12" customHeight="1" x14ac:dyDescent="0.3">
      <c r="A17" s="44"/>
      <c r="B17" s="14" t="s">
        <v>77</v>
      </c>
      <c r="C17" s="24" t="s">
        <v>97</v>
      </c>
      <c r="D17" s="29">
        <v>113</v>
      </c>
      <c r="E17" s="29">
        <v>198</v>
      </c>
      <c r="F17" s="29" t="s">
        <v>99</v>
      </c>
      <c r="G17" s="29">
        <v>140</v>
      </c>
      <c r="H17" s="29">
        <v>276</v>
      </c>
      <c r="I17" s="29" t="s">
        <v>99</v>
      </c>
      <c r="J17" s="29">
        <v>102</v>
      </c>
      <c r="K17" s="29">
        <v>195</v>
      </c>
    </row>
    <row r="18" spans="1:11" ht="12" customHeight="1" x14ac:dyDescent="0.3">
      <c r="A18" s="44"/>
      <c r="B18" s="14" t="s">
        <v>78</v>
      </c>
      <c r="C18" s="24" t="s">
        <v>97</v>
      </c>
      <c r="D18" s="29">
        <v>111</v>
      </c>
      <c r="E18" s="29">
        <v>224</v>
      </c>
      <c r="F18" s="29" t="s">
        <v>99</v>
      </c>
      <c r="G18" s="29">
        <v>141</v>
      </c>
      <c r="H18" s="29">
        <v>276</v>
      </c>
      <c r="I18" s="29" t="s">
        <v>99</v>
      </c>
      <c r="J18" s="29">
        <v>107</v>
      </c>
      <c r="K18" s="29">
        <v>197</v>
      </c>
    </row>
    <row r="19" spans="1:11" ht="12" customHeight="1" x14ac:dyDescent="0.3">
      <c r="A19" s="44"/>
      <c r="B19" s="14" t="s">
        <v>12</v>
      </c>
      <c r="C19" s="24" t="s">
        <v>97</v>
      </c>
      <c r="D19" s="29">
        <v>118</v>
      </c>
      <c r="E19" s="29">
        <v>215</v>
      </c>
      <c r="F19" s="29" t="s">
        <v>99</v>
      </c>
      <c r="G19" s="29">
        <v>142</v>
      </c>
      <c r="H19" s="29">
        <v>299</v>
      </c>
      <c r="I19" s="29" t="s">
        <v>99</v>
      </c>
      <c r="J19" s="29">
        <v>123</v>
      </c>
      <c r="K19" s="29">
        <v>204</v>
      </c>
    </row>
    <row r="20" spans="1:11" ht="12" customHeight="1" x14ac:dyDescent="0.3">
      <c r="A20" s="44"/>
      <c r="B20" s="16" t="s">
        <v>13</v>
      </c>
      <c r="C20" s="26" t="s">
        <v>97</v>
      </c>
      <c r="D20" s="30">
        <v>129</v>
      </c>
      <c r="E20" s="30">
        <v>224</v>
      </c>
      <c r="F20" s="30" t="s">
        <v>99</v>
      </c>
      <c r="G20" s="30">
        <v>147</v>
      </c>
      <c r="H20" s="30">
        <v>288</v>
      </c>
      <c r="I20" s="30" t="s">
        <v>99</v>
      </c>
      <c r="J20" s="30">
        <v>125</v>
      </c>
      <c r="K20" s="30">
        <v>216</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934</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35.700000000000003</v>
      </c>
      <c r="E6" s="25">
        <v>38.700000000000003</v>
      </c>
      <c r="F6" s="24" t="s">
        <v>97</v>
      </c>
      <c r="G6" s="25">
        <v>35.299999999999997</v>
      </c>
      <c r="H6" s="25">
        <v>39.6</v>
      </c>
      <c r="I6" s="24" t="s">
        <v>97</v>
      </c>
      <c r="J6" s="25">
        <v>37.5</v>
      </c>
      <c r="K6" s="25">
        <v>41.5</v>
      </c>
    </row>
    <row r="7" spans="1:11" ht="12" customHeight="1" x14ac:dyDescent="0.3">
      <c r="A7" s="44"/>
      <c r="B7" s="14" t="s">
        <v>77</v>
      </c>
      <c r="C7" s="24" t="s">
        <v>97</v>
      </c>
      <c r="D7" s="25">
        <v>44.5</v>
      </c>
      <c r="E7" s="25">
        <v>44.8</v>
      </c>
      <c r="F7" s="24" t="s">
        <v>97</v>
      </c>
      <c r="G7" s="25">
        <v>43.8</v>
      </c>
      <c r="H7" s="25">
        <v>46.6</v>
      </c>
      <c r="I7" s="24" t="s">
        <v>97</v>
      </c>
      <c r="J7" s="25">
        <v>47.9</v>
      </c>
      <c r="K7" s="25">
        <v>50</v>
      </c>
    </row>
    <row r="8" spans="1:11" ht="12" customHeight="1" x14ac:dyDescent="0.3">
      <c r="A8" s="44"/>
      <c r="B8" s="14" t="s">
        <v>78</v>
      </c>
      <c r="C8" s="24" t="s">
        <v>97</v>
      </c>
      <c r="D8" s="25">
        <v>41.1</v>
      </c>
      <c r="E8" s="25">
        <v>40.799999999999997</v>
      </c>
      <c r="F8" s="24" t="s">
        <v>97</v>
      </c>
      <c r="G8" s="25">
        <v>40</v>
      </c>
      <c r="H8" s="25">
        <v>43</v>
      </c>
      <c r="I8" s="24" t="s">
        <v>97</v>
      </c>
      <c r="J8" s="25">
        <v>42</v>
      </c>
      <c r="K8" s="25">
        <v>45.9</v>
      </c>
    </row>
    <row r="9" spans="1:11" ht="12" customHeight="1" x14ac:dyDescent="0.3">
      <c r="A9" s="44"/>
      <c r="B9" s="14" t="s">
        <v>12</v>
      </c>
      <c r="C9" s="24" t="s">
        <v>97</v>
      </c>
      <c r="D9" s="25">
        <v>43.3</v>
      </c>
      <c r="E9" s="25">
        <v>45.1</v>
      </c>
      <c r="F9" s="24" t="s">
        <v>97</v>
      </c>
      <c r="G9" s="25">
        <v>44.5</v>
      </c>
      <c r="H9" s="25">
        <v>48.2</v>
      </c>
      <c r="I9" s="24" t="s">
        <v>97</v>
      </c>
      <c r="J9" s="25">
        <v>45.7</v>
      </c>
      <c r="K9" s="25">
        <v>49.9</v>
      </c>
    </row>
    <row r="10" spans="1:11" ht="12" customHeight="1" x14ac:dyDescent="0.3">
      <c r="A10" s="44"/>
      <c r="B10" s="16" t="s">
        <v>13</v>
      </c>
      <c r="C10" s="26" t="s">
        <v>97</v>
      </c>
      <c r="D10" s="27">
        <v>39.799999999999997</v>
      </c>
      <c r="E10" s="27">
        <v>41.1</v>
      </c>
      <c r="F10" s="28" t="s">
        <v>97</v>
      </c>
      <c r="G10" s="27">
        <v>38.4</v>
      </c>
      <c r="H10" s="27">
        <v>41.8</v>
      </c>
      <c r="I10" s="28" t="s">
        <v>97</v>
      </c>
      <c r="J10" s="27">
        <v>41.8</v>
      </c>
      <c r="K10" s="27">
        <v>45.4</v>
      </c>
    </row>
    <row r="11" spans="1:11" ht="12" customHeight="1" x14ac:dyDescent="0.3">
      <c r="A11" s="43" t="s">
        <v>79</v>
      </c>
      <c r="B11" s="14" t="s">
        <v>76</v>
      </c>
      <c r="C11" s="24" t="s">
        <v>97</v>
      </c>
      <c r="D11" s="29">
        <v>147</v>
      </c>
      <c r="E11" s="29">
        <v>439</v>
      </c>
      <c r="F11" s="29" t="s">
        <v>99</v>
      </c>
      <c r="G11" s="29">
        <v>346</v>
      </c>
      <c r="H11" s="29">
        <v>669</v>
      </c>
      <c r="I11" s="29" t="s">
        <v>99</v>
      </c>
      <c r="J11" s="29">
        <v>278</v>
      </c>
      <c r="K11" s="29">
        <v>451</v>
      </c>
    </row>
    <row r="12" spans="1:11" ht="12" customHeight="1" x14ac:dyDescent="0.3">
      <c r="A12" s="44"/>
      <c r="B12" s="14" t="s">
        <v>77</v>
      </c>
      <c r="C12" s="24" t="s">
        <v>97</v>
      </c>
      <c r="D12" s="29">
        <v>186</v>
      </c>
      <c r="E12" s="29">
        <v>531</v>
      </c>
      <c r="F12" s="29" t="s">
        <v>99</v>
      </c>
      <c r="G12" s="29">
        <v>448</v>
      </c>
      <c r="H12" s="29">
        <v>824</v>
      </c>
      <c r="I12" s="29" t="s">
        <v>99</v>
      </c>
      <c r="J12" s="29">
        <v>361</v>
      </c>
      <c r="K12" s="29">
        <v>585</v>
      </c>
    </row>
    <row r="13" spans="1:11" ht="12" customHeight="1" x14ac:dyDescent="0.3">
      <c r="A13" s="44"/>
      <c r="B13" s="14" t="s">
        <v>78</v>
      </c>
      <c r="C13" s="24" t="s">
        <v>97</v>
      </c>
      <c r="D13" s="29">
        <v>183</v>
      </c>
      <c r="E13" s="29">
        <v>509</v>
      </c>
      <c r="F13" s="29" t="s">
        <v>99</v>
      </c>
      <c r="G13" s="29">
        <v>434</v>
      </c>
      <c r="H13" s="29">
        <v>759</v>
      </c>
      <c r="I13" s="29" t="s">
        <v>99</v>
      </c>
      <c r="J13" s="29">
        <v>319</v>
      </c>
      <c r="K13" s="29">
        <v>570</v>
      </c>
    </row>
    <row r="14" spans="1:11" ht="12" customHeight="1" x14ac:dyDescent="0.3">
      <c r="A14" s="44"/>
      <c r="B14" s="14" t="s">
        <v>12</v>
      </c>
      <c r="C14" s="24" t="s">
        <v>97</v>
      </c>
      <c r="D14" s="29">
        <v>191</v>
      </c>
      <c r="E14" s="29">
        <v>565</v>
      </c>
      <c r="F14" s="29" t="s">
        <v>99</v>
      </c>
      <c r="G14" s="29">
        <v>465</v>
      </c>
      <c r="H14" s="29">
        <v>840</v>
      </c>
      <c r="I14" s="29" t="s">
        <v>99</v>
      </c>
      <c r="J14" s="29">
        <v>343</v>
      </c>
      <c r="K14" s="29">
        <v>610</v>
      </c>
    </row>
    <row r="15" spans="1:11" ht="12" customHeight="1" x14ac:dyDescent="0.3">
      <c r="A15" s="44"/>
      <c r="B15" s="16" t="s">
        <v>13</v>
      </c>
      <c r="C15" s="26" t="s">
        <v>97</v>
      </c>
      <c r="D15" s="30">
        <v>184</v>
      </c>
      <c r="E15" s="30">
        <v>517</v>
      </c>
      <c r="F15" s="30" t="s">
        <v>99</v>
      </c>
      <c r="G15" s="30">
        <v>398</v>
      </c>
      <c r="H15" s="30">
        <v>747</v>
      </c>
      <c r="I15" s="30" t="s">
        <v>99</v>
      </c>
      <c r="J15" s="30">
        <v>320</v>
      </c>
      <c r="K15" s="30">
        <v>548</v>
      </c>
    </row>
    <row r="16" spans="1:11" ht="12" customHeight="1" x14ac:dyDescent="0.3">
      <c r="A16" s="43" t="s">
        <v>80</v>
      </c>
      <c r="B16" s="14" t="s">
        <v>76</v>
      </c>
      <c r="C16" s="24" t="s">
        <v>97</v>
      </c>
      <c r="D16" s="29">
        <v>412</v>
      </c>
      <c r="E16" s="29" t="s">
        <v>935</v>
      </c>
      <c r="F16" s="29" t="s">
        <v>99</v>
      </c>
      <c r="G16" s="29">
        <v>981</v>
      </c>
      <c r="H16" s="29" t="s">
        <v>263</v>
      </c>
      <c r="I16" s="29" t="s">
        <v>99</v>
      </c>
      <c r="J16" s="29">
        <v>742</v>
      </c>
      <c r="K16" s="29" t="s">
        <v>299</v>
      </c>
    </row>
    <row r="17" spans="1:11" ht="12" customHeight="1" x14ac:dyDescent="0.3">
      <c r="A17" s="44"/>
      <c r="B17" s="14" t="s">
        <v>77</v>
      </c>
      <c r="C17" s="24" t="s">
        <v>97</v>
      </c>
      <c r="D17" s="29">
        <v>418</v>
      </c>
      <c r="E17" s="29" t="s">
        <v>806</v>
      </c>
      <c r="F17" s="29" t="s">
        <v>99</v>
      </c>
      <c r="G17" s="29" t="s">
        <v>269</v>
      </c>
      <c r="H17" s="29" t="s">
        <v>234</v>
      </c>
      <c r="I17" s="29" t="s">
        <v>99</v>
      </c>
      <c r="J17" s="29">
        <v>753</v>
      </c>
      <c r="K17" s="29" t="s">
        <v>840</v>
      </c>
    </row>
    <row r="18" spans="1:11" ht="12" customHeight="1" x14ac:dyDescent="0.3">
      <c r="A18" s="44"/>
      <c r="B18" s="14" t="s">
        <v>78</v>
      </c>
      <c r="C18" s="24" t="s">
        <v>97</v>
      </c>
      <c r="D18" s="29">
        <v>445</v>
      </c>
      <c r="E18" s="29" t="s">
        <v>813</v>
      </c>
      <c r="F18" s="29" t="s">
        <v>99</v>
      </c>
      <c r="G18" s="29" t="s">
        <v>275</v>
      </c>
      <c r="H18" s="29" t="s">
        <v>276</v>
      </c>
      <c r="I18" s="29" t="s">
        <v>99</v>
      </c>
      <c r="J18" s="29">
        <v>760</v>
      </c>
      <c r="K18" s="29" t="s">
        <v>842</v>
      </c>
    </row>
    <row r="19" spans="1:11" ht="12" customHeight="1" x14ac:dyDescent="0.3">
      <c r="A19" s="44"/>
      <c r="B19" s="14" t="s">
        <v>12</v>
      </c>
      <c r="C19" s="24" t="s">
        <v>97</v>
      </c>
      <c r="D19" s="29">
        <v>441</v>
      </c>
      <c r="E19" s="29" t="s">
        <v>814</v>
      </c>
      <c r="F19" s="29" t="s">
        <v>99</v>
      </c>
      <c r="G19" s="29" t="s">
        <v>283</v>
      </c>
      <c r="H19" s="29" t="s">
        <v>284</v>
      </c>
      <c r="I19" s="29" t="s">
        <v>99</v>
      </c>
      <c r="J19" s="29">
        <v>751</v>
      </c>
      <c r="K19" s="29" t="s">
        <v>936</v>
      </c>
    </row>
    <row r="20" spans="1:11" ht="12" customHeight="1" x14ac:dyDescent="0.3">
      <c r="A20" s="44"/>
      <c r="B20" s="16" t="s">
        <v>13</v>
      </c>
      <c r="C20" s="26" t="s">
        <v>97</v>
      </c>
      <c r="D20" s="30">
        <v>462</v>
      </c>
      <c r="E20" s="30" t="s">
        <v>544</v>
      </c>
      <c r="F20" s="30" t="s">
        <v>99</v>
      </c>
      <c r="G20" s="30" t="s">
        <v>196</v>
      </c>
      <c r="H20" s="30" t="s">
        <v>291</v>
      </c>
      <c r="I20" s="30" t="s">
        <v>99</v>
      </c>
      <c r="J20" s="30">
        <v>765</v>
      </c>
      <c r="K20" s="30" t="s">
        <v>214</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937</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16.600000000000001</v>
      </c>
      <c r="E6" s="25">
        <v>18.2</v>
      </c>
      <c r="F6" s="24" t="s">
        <v>97</v>
      </c>
      <c r="G6" s="25">
        <v>21</v>
      </c>
      <c r="H6" s="25">
        <v>22.4</v>
      </c>
      <c r="I6" s="24" t="s">
        <v>97</v>
      </c>
      <c r="J6" s="25">
        <v>25.9</v>
      </c>
      <c r="K6" s="25">
        <v>26.2</v>
      </c>
    </row>
    <row r="7" spans="1:11" ht="12" customHeight="1" x14ac:dyDescent="0.3">
      <c r="A7" s="44"/>
      <c r="B7" s="14" t="s">
        <v>77</v>
      </c>
      <c r="C7" s="24" t="s">
        <v>97</v>
      </c>
      <c r="D7" s="25">
        <v>20</v>
      </c>
      <c r="E7" s="25">
        <v>22.6</v>
      </c>
      <c r="F7" s="24" t="s">
        <v>97</v>
      </c>
      <c r="G7" s="25">
        <v>23.6</v>
      </c>
      <c r="H7" s="25">
        <v>24</v>
      </c>
      <c r="I7" s="24" t="s">
        <v>97</v>
      </c>
      <c r="J7" s="25">
        <v>28.2</v>
      </c>
      <c r="K7" s="25">
        <v>28.5</v>
      </c>
    </row>
    <row r="8" spans="1:11" ht="12" customHeight="1" x14ac:dyDescent="0.3">
      <c r="A8" s="44"/>
      <c r="B8" s="14" t="s">
        <v>78</v>
      </c>
      <c r="C8" s="24" t="s">
        <v>97</v>
      </c>
      <c r="D8" s="25">
        <v>20.8</v>
      </c>
      <c r="E8" s="25">
        <v>24.7</v>
      </c>
      <c r="F8" s="24" t="s">
        <v>97</v>
      </c>
      <c r="G8" s="25">
        <v>20.2</v>
      </c>
      <c r="H8" s="25">
        <v>23.1</v>
      </c>
      <c r="I8" s="24" t="s">
        <v>97</v>
      </c>
      <c r="J8" s="25">
        <v>26.5</v>
      </c>
      <c r="K8" s="25">
        <v>28.5</v>
      </c>
    </row>
    <row r="9" spans="1:11" ht="12" customHeight="1" x14ac:dyDescent="0.3">
      <c r="A9" s="44"/>
      <c r="B9" s="14" t="s">
        <v>12</v>
      </c>
      <c r="C9" s="24" t="s">
        <v>97</v>
      </c>
      <c r="D9" s="25">
        <v>25.5</v>
      </c>
      <c r="E9" s="25">
        <v>27.3</v>
      </c>
      <c r="F9" s="24" t="s">
        <v>97</v>
      </c>
      <c r="G9" s="25">
        <v>22</v>
      </c>
      <c r="H9" s="25">
        <v>26.3</v>
      </c>
      <c r="I9" s="24" t="s">
        <v>97</v>
      </c>
      <c r="J9" s="25">
        <v>29.1</v>
      </c>
      <c r="K9" s="25">
        <v>31.7</v>
      </c>
    </row>
    <row r="10" spans="1:11" ht="12" customHeight="1" x14ac:dyDescent="0.3">
      <c r="A10" s="44"/>
      <c r="B10" s="16" t="s">
        <v>13</v>
      </c>
      <c r="C10" s="26" t="s">
        <v>97</v>
      </c>
      <c r="D10" s="27">
        <v>29.3</v>
      </c>
      <c r="E10" s="27">
        <v>29.7</v>
      </c>
      <c r="F10" s="28" t="s">
        <v>97</v>
      </c>
      <c r="G10" s="27">
        <v>23.4</v>
      </c>
      <c r="H10" s="27">
        <v>31.3</v>
      </c>
      <c r="I10" s="28" t="s">
        <v>97</v>
      </c>
      <c r="J10" s="27">
        <v>35.5</v>
      </c>
      <c r="K10" s="27">
        <v>33.299999999999997</v>
      </c>
    </row>
    <row r="11" spans="1:11" ht="12" customHeight="1" x14ac:dyDescent="0.3">
      <c r="A11" s="43" t="s">
        <v>79</v>
      </c>
      <c r="B11" s="14" t="s">
        <v>76</v>
      </c>
      <c r="C11" s="24" t="s">
        <v>97</v>
      </c>
      <c r="D11" s="29">
        <v>34</v>
      </c>
      <c r="E11" s="29">
        <v>52</v>
      </c>
      <c r="F11" s="29" t="s">
        <v>99</v>
      </c>
      <c r="G11" s="29">
        <v>75</v>
      </c>
      <c r="H11" s="29">
        <v>110</v>
      </c>
      <c r="I11" s="29" t="s">
        <v>99</v>
      </c>
      <c r="J11" s="29">
        <v>90</v>
      </c>
      <c r="K11" s="29">
        <v>111</v>
      </c>
    </row>
    <row r="12" spans="1:11" ht="12" customHeight="1" x14ac:dyDescent="0.3">
      <c r="A12" s="44"/>
      <c r="B12" s="14" t="s">
        <v>77</v>
      </c>
      <c r="C12" s="24" t="s">
        <v>97</v>
      </c>
      <c r="D12" s="29">
        <v>43</v>
      </c>
      <c r="E12" s="29">
        <v>67</v>
      </c>
      <c r="F12" s="29" t="s">
        <v>99</v>
      </c>
      <c r="G12" s="29">
        <v>86</v>
      </c>
      <c r="H12" s="29">
        <v>123</v>
      </c>
      <c r="I12" s="29" t="s">
        <v>99</v>
      </c>
      <c r="J12" s="29">
        <v>101</v>
      </c>
      <c r="K12" s="29">
        <v>125</v>
      </c>
    </row>
    <row r="13" spans="1:11" ht="12" customHeight="1" x14ac:dyDescent="0.3">
      <c r="A13" s="44"/>
      <c r="B13" s="14" t="s">
        <v>78</v>
      </c>
      <c r="C13" s="24" t="s">
        <v>97</v>
      </c>
      <c r="D13" s="29">
        <v>42</v>
      </c>
      <c r="E13" s="29">
        <v>76</v>
      </c>
      <c r="F13" s="29" t="s">
        <v>99</v>
      </c>
      <c r="G13" s="29">
        <v>78</v>
      </c>
      <c r="H13" s="29">
        <v>122</v>
      </c>
      <c r="I13" s="29" t="s">
        <v>99</v>
      </c>
      <c r="J13" s="29">
        <v>95</v>
      </c>
      <c r="K13" s="29">
        <v>125</v>
      </c>
    </row>
    <row r="14" spans="1:11" ht="12" customHeight="1" x14ac:dyDescent="0.3">
      <c r="A14" s="44"/>
      <c r="B14" s="14" t="s">
        <v>12</v>
      </c>
      <c r="C14" s="24" t="s">
        <v>97</v>
      </c>
      <c r="D14" s="29">
        <v>51</v>
      </c>
      <c r="E14" s="29">
        <v>81</v>
      </c>
      <c r="F14" s="29" t="s">
        <v>99</v>
      </c>
      <c r="G14" s="29">
        <v>80</v>
      </c>
      <c r="H14" s="29">
        <v>133</v>
      </c>
      <c r="I14" s="29" t="s">
        <v>99</v>
      </c>
      <c r="J14" s="29">
        <v>109</v>
      </c>
      <c r="K14" s="29">
        <v>133</v>
      </c>
    </row>
    <row r="15" spans="1:11" ht="12" customHeight="1" x14ac:dyDescent="0.3">
      <c r="A15" s="44"/>
      <c r="B15" s="16" t="s">
        <v>13</v>
      </c>
      <c r="C15" s="26" t="s">
        <v>97</v>
      </c>
      <c r="D15" s="30">
        <v>66</v>
      </c>
      <c r="E15" s="30">
        <v>95</v>
      </c>
      <c r="F15" s="30" t="s">
        <v>99</v>
      </c>
      <c r="G15" s="30">
        <v>90</v>
      </c>
      <c r="H15" s="30">
        <v>159</v>
      </c>
      <c r="I15" s="30" t="s">
        <v>99</v>
      </c>
      <c r="J15" s="30">
        <v>135</v>
      </c>
      <c r="K15" s="30">
        <v>141</v>
      </c>
    </row>
    <row r="16" spans="1:11" ht="12" customHeight="1" x14ac:dyDescent="0.3">
      <c r="A16" s="43" t="s">
        <v>80</v>
      </c>
      <c r="B16" s="14" t="s">
        <v>76</v>
      </c>
      <c r="C16" s="24" t="s">
        <v>97</v>
      </c>
      <c r="D16" s="29">
        <v>205</v>
      </c>
      <c r="E16" s="29">
        <v>285</v>
      </c>
      <c r="F16" s="29" t="s">
        <v>99</v>
      </c>
      <c r="G16" s="29">
        <v>357</v>
      </c>
      <c r="H16" s="29">
        <v>492</v>
      </c>
      <c r="I16" s="29" t="s">
        <v>99</v>
      </c>
      <c r="J16" s="29">
        <v>347</v>
      </c>
      <c r="K16" s="29">
        <v>423</v>
      </c>
    </row>
    <row r="17" spans="1:11" ht="12" customHeight="1" x14ac:dyDescent="0.3">
      <c r="A17" s="44"/>
      <c r="B17" s="14" t="s">
        <v>77</v>
      </c>
      <c r="C17" s="24" t="s">
        <v>97</v>
      </c>
      <c r="D17" s="29">
        <v>215</v>
      </c>
      <c r="E17" s="29">
        <v>297</v>
      </c>
      <c r="F17" s="29" t="s">
        <v>99</v>
      </c>
      <c r="G17" s="29">
        <v>365</v>
      </c>
      <c r="H17" s="29">
        <v>512</v>
      </c>
      <c r="I17" s="29" t="s">
        <v>99</v>
      </c>
      <c r="J17" s="29">
        <v>358</v>
      </c>
      <c r="K17" s="29">
        <v>438</v>
      </c>
    </row>
    <row r="18" spans="1:11" ht="12" customHeight="1" x14ac:dyDescent="0.3">
      <c r="A18" s="44"/>
      <c r="B18" s="14" t="s">
        <v>78</v>
      </c>
      <c r="C18" s="24" t="s">
        <v>97</v>
      </c>
      <c r="D18" s="29">
        <v>202</v>
      </c>
      <c r="E18" s="29">
        <v>308</v>
      </c>
      <c r="F18" s="29" t="s">
        <v>99</v>
      </c>
      <c r="G18" s="29">
        <v>386</v>
      </c>
      <c r="H18" s="29">
        <v>528</v>
      </c>
      <c r="I18" s="29" t="s">
        <v>99</v>
      </c>
      <c r="J18" s="29">
        <v>359</v>
      </c>
      <c r="K18" s="29">
        <v>438</v>
      </c>
    </row>
    <row r="19" spans="1:11" ht="12" customHeight="1" x14ac:dyDescent="0.3">
      <c r="A19" s="44"/>
      <c r="B19" s="14" t="s">
        <v>12</v>
      </c>
      <c r="C19" s="24" t="s">
        <v>97</v>
      </c>
      <c r="D19" s="29">
        <v>200</v>
      </c>
      <c r="E19" s="29">
        <v>297</v>
      </c>
      <c r="F19" s="29" t="s">
        <v>99</v>
      </c>
      <c r="G19" s="29">
        <v>363</v>
      </c>
      <c r="H19" s="29">
        <v>505</v>
      </c>
      <c r="I19" s="29" t="s">
        <v>99</v>
      </c>
      <c r="J19" s="29">
        <v>375</v>
      </c>
      <c r="K19" s="29">
        <v>420</v>
      </c>
    </row>
    <row r="20" spans="1:11" ht="12" customHeight="1" x14ac:dyDescent="0.3">
      <c r="A20" s="44"/>
      <c r="B20" s="16" t="s">
        <v>13</v>
      </c>
      <c r="C20" s="26" t="s">
        <v>97</v>
      </c>
      <c r="D20" s="30">
        <v>225</v>
      </c>
      <c r="E20" s="30">
        <v>320</v>
      </c>
      <c r="F20" s="30" t="s">
        <v>99</v>
      </c>
      <c r="G20" s="30">
        <v>385</v>
      </c>
      <c r="H20" s="30">
        <v>508</v>
      </c>
      <c r="I20" s="30" t="s">
        <v>99</v>
      </c>
      <c r="J20" s="30">
        <v>380</v>
      </c>
      <c r="K20" s="30">
        <v>423</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938</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18.899999999999999</v>
      </c>
      <c r="E6" s="25">
        <v>22.1</v>
      </c>
      <c r="F6" s="24" t="s">
        <v>97</v>
      </c>
      <c r="G6" s="25">
        <v>24</v>
      </c>
      <c r="H6" s="25">
        <v>27.6</v>
      </c>
      <c r="I6" s="24" t="s">
        <v>97</v>
      </c>
      <c r="J6" s="25">
        <v>28.3</v>
      </c>
      <c r="K6" s="25">
        <v>24.5</v>
      </c>
    </row>
    <row r="7" spans="1:11" ht="12" customHeight="1" x14ac:dyDescent="0.3">
      <c r="A7" s="44"/>
      <c r="B7" s="14" t="s">
        <v>77</v>
      </c>
      <c r="C7" s="24" t="s">
        <v>97</v>
      </c>
      <c r="D7" s="25">
        <v>23.1</v>
      </c>
      <c r="E7" s="25">
        <v>24</v>
      </c>
      <c r="F7" s="24" t="s">
        <v>97</v>
      </c>
      <c r="G7" s="25">
        <v>25.4</v>
      </c>
      <c r="H7" s="25">
        <v>27.9</v>
      </c>
      <c r="I7" s="24" t="s">
        <v>97</v>
      </c>
      <c r="J7" s="25">
        <v>32.6</v>
      </c>
      <c r="K7" s="25">
        <v>29</v>
      </c>
    </row>
    <row r="8" spans="1:11" ht="12" customHeight="1" x14ac:dyDescent="0.3">
      <c r="A8" s="44"/>
      <c r="B8" s="14" t="s">
        <v>78</v>
      </c>
      <c r="C8" s="24" t="s">
        <v>97</v>
      </c>
      <c r="D8" s="25">
        <v>24.8</v>
      </c>
      <c r="E8" s="25">
        <v>22</v>
      </c>
      <c r="F8" s="24" t="s">
        <v>97</v>
      </c>
      <c r="G8" s="25">
        <v>19.8</v>
      </c>
      <c r="H8" s="25">
        <v>24.3</v>
      </c>
      <c r="I8" s="24" t="s">
        <v>97</v>
      </c>
      <c r="J8" s="25">
        <v>29.1</v>
      </c>
      <c r="K8" s="25">
        <v>30.7</v>
      </c>
    </row>
    <row r="9" spans="1:11" ht="12" customHeight="1" x14ac:dyDescent="0.3">
      <c r="A9" s="44"/>
      <c r="B9" s="14" t="s">
        <v>12</v>
      </c>
      <c r="C9" s="24" t="s">
        <v>97</v>
      </c>
      <c r="D9" s="25">
        <v>22.6</v>
      </c>
      <c r="E9" s="25">
        <v>22.4</v>
      </c>
      <c r="F9" s="24" t="s">
        <v>97</v>
      </c>
      <c r="G9" s="25">
        <v>23</v>
      </c>
      <c r="H9" s="25">
        <v>24.3</v>
      </c>
      <c r="I9" s="24" t="s">
        <v>97</v>
      </c>
      <c r="J9" s="25">
        <v>29.1</v>
      </c>
      <c r="K9" s="25">
        <v>33.700000000000003</v>
      </c>
    </row>
    <row r="10" spans="1:11" ht="12" customHeight="1" x14ac:dyDescent="0.3">
      <c r="A10" s="44"/>
      <c r="B10" s="16" t="s">
        <v>13</v>
      </c>
      <c r="C10" s="26" t="s">
        <v>97</v>
      </c>
      <c r="D10" s="27">
        <v>22.4</v>
      </c>
      <c r="E10" s="27">
        <v>27.4</v>
      </c>
      <c r="F10" s="28" t="s">
        <v>97</v>
      </c>
      <c r="G10" s="27">
        <v>23.5</v>
      </c>
      <c r="H10" s="27">
        <v>23.4</v>
      </c>
      <c r="I10" s="28" t="s">
        <v>97</v>
      </c>
      <c r="J10" s="27">
        <v>25.4</v>
      </c>
      <c r="K10" s="27">
        <v>34.9</v>
      </c>
    </row>
    <row r="11" spans="1:11" ht="12" customHeight="1" x14ac:dyDescent="0.3">
      <c r="A11" s="43" t="s">
        <v>79</v>
      </c>
      <c r="B11" s="14" t="s">
        <v>76</v>
      </c>
      <c r="C11" s="24" t="s">
        <v>97</v>
      </c>
      <c r="D11" s="29">
        <v>27</v>
      </c>
      <c r="E11" s="29">
        <v>42</v>
      </c>
      <c r="F11" s="29" t="s">
        <v>99</v>
      </c>
      <c r="G11" s="29">
        <v>70</v>
      </c>
      <c r="H11" s="29">
        <v>104</v>
      </c>
      <c r="I11" s="29" t="s">
        <v>99</v>
      </c>
      <c r="J11" s="29">
        <v>80</v>
      </c>
      <c r="K11" s="29">
        <v>74</v>
      </c>
    </row>
    <row r="12" spans="1:11" ht="12" customHeight="1" x14ac:dyDescent="0.3">
      <c r="A12" s="44"/>
      <c r="B12" s="14" t="s">
        <v>77</v>
      </c>
      <c r="C12" s="24" t="s">
        <v>97</v>
      </c>
      <c r="D12" s="29">
        <v>34</v>
      </c>
      <c r="E12" s="29">
        <v>48</v>
      </c>
      <c r="F12" s="29" t="s">
        <v>99</v>
      </c>
      <c r="G12" s="29">
        <v>71</v>
      </c>
      <c r="H12" s="29">
        <v>105</v>
      </c>
      <c r="I12" s="29" t="s">
        <v>99</v>
      </c>
      <c r="J12" s="29">
        <v>92</v>
      </c>
      <c r="K12" s="29">
        <v>97</v>
      </c>
    </row>
    <row r="13" spans="1:11" ht="12" customHeight="1" x14ac:dyDescent="0.3">
      <c r="A13" s="44"/>
      <c r="B13" s="14" t="s">
        <v>78</v>
      </c>
      <c r="C13" s="24" t="s">
        <v>97</v>
      </c>
      <c r="D13" s="29">
        <v>39</v>
      </c>
      <c r="E13" s="29">
        <v>46</v>
      </c>
      <c r="F13" s="29" t="s">
        <v>99</v>
      </c>
      <c r="G13" s="29">
        <v>60</v>
      </c>
      <c r="H13" s="29">
        <v>85</v>
      </c>
      <c r="I13" s="29" t="s">
        <v>99</v>
      </c>
      <c r="J13" s="29">
        <v>81</v>
      </c>
      <c r="K13" s="29">
        <v>102</v>
      </c>
    </row>
    <row r="14" spans="1:11" ht="12" customHeight="1" x14ac:dyDescent="0.3">
      <c r="A14" s="44"/>
      <c r="B14" s="14" t="s">
        <v>12</v>
      </c>
      <c r="C14" s="24" t="s">
        <v>97</v>
      </c>
      <c r="D14" s="29">
        <v>37</v>
      </c>
      <c r="E14" s="29">
        <v>52</v>
      </c>
      <c r="F14" s="29" t="s">
        <v>99</v>
      </c>
      <c r="G14" s="29">
        <v>73</v>
      </c>
      <c r="H14" s="29">
        <v>88</v>
      </c>
      <c r="I14" s="29" t="s">
        <v>99</v>
      </c>
      <c r="J14" s="29">
        <v>85</v>
      </c>
      <c r="K14" s="29">
        <v>120</v>
      </c>
    </row>
    <row r="15" spans="1:11" ht="12" customHeight="1" x14ac:dyDescent="0.3">
      <c r="A15" s="44"/>
      <c r="B15" s="16" t="s">
        <v>13</v>
      </c>
      <c r="C15" s="26" t="s">
        <v>97</v>
      </c>
      <c r="D15" s="30">
        <v>36</v>
      </c>
      <c r="E15" s="30">
        <v>52</v>
      </c>
      <c r="F15" s="30" t="s">
        <v>99</v>
      </c>
      <c r="G15" s="30">
        <v>62</v>
      </c>
      <c r="H15" s="30">
        <v>75</v>
      </c>
      <c r="I15" s="30" t="s">
        <v>99</v>
      </c>
      <c r="J15" s="30">
        <v>70</v>
      </c>
      <c r="K15" s="30">
        <v>111</v>
      </c>
    </row>
    <row r="16" spans="1:11" ht="12" customHeight="1" x14ac:dyDescent="0.3">
      <c r="A16" s="43" t="s">
        <v>80</v>
      </c>
      <c r="B16" s="14" t="s">
        <v>76</v>
      </c>
      <c r="C16" s="24" t="s">
        <v>97</v>
      </c>
      <c r="D16" s="29">
        <v>143</v>
      </c>
      <c r="E16" s="29">
        <v>190</v>
      </c>
      <c r="F16" s="29" t="s">
        <v>99</v>
      </c>
      <c r="G16" s="29">
        <v>292</v>
      </c>
      <c r="H16" s="29">
        <v>377</v>
      </c>
      <c r="I16" s="29" t="s">
        <v>99</v>
      </c>
      <c r="J16" s="29">
        <v>283</v>
      </c>
      <c r="K16" s="29">
        <v>302</v>
      </c>
    </row>
    <row r="17" spans="1:11" ht="12" customHeight="1" x14ac:dyDescent="0.3">
      <c r="A17" s="44"/>
      <c r="B17" s="14" t="s">
        <v>77</v>
      </c>
      <c r="C17" s="24" t="s">
        <v>97</v>
      </c>
      <c r="D17" s="29">
        <v>147</v>
      </c>
      <c r="E17" s="29">
        <v>200</v>
      </c>
      <c r="F17" s="29" t="s">
        <v>99</v>
      </c>
      <c r="G17" s="29">
        <v>280</v>
      </c>
      <c r="H17" s="29">
        <v>376</v>
      </c>
      <c r="I17" s="29" t="s">
        <v>99</v>
      </c>
      <c r="J17" s="29">
        <v>282</v>
      </c>
      <c r="K17" s="29">
        <v>335</v>
      </c>
    </row>
    <row r="18" spans="1:11" ht="12" customHeight="1" x14ac:dyDescent="0.3">
      <c r="A18" s="44"/>
      <c r="B18" s="14" t="s">
        <v>78</v>
      </c>
      <c r="C18" s="24" t="s">
        <v>97</v>
      </c>
      <c r="D18" s="29">
        <v>157</v>
      </c>
      <c r="E18" s="29">
        <v>209</v>
      </c>
      <c r="F18" s="29" t="s">
        <v>99</v>
      </c>
      <c r="G18" s="29">
        <v>303</v>
      </c>
      <c r="H18" s="29">
        <v>350</v>
      </c>
      <c r="I18" s="29" t="s">
        <v>99</v>
      </c>
      <c r="J18" s="29">
        <v>278</v>
      </c>
      <c r="K18" s="29">
        <v>332</v>
      </c>
    </row>
    <row r="19" spans="1:11" ht="12" customHeight="1" x14ac:dyDescent="0.3">
      <c r="A19" s="44"/>
      <c r="B19" s="14" t="s">
        <v>12</v>
      </c>
      <c r="C19" s="24" t="s">
        <v>97</v>
      </c>
      <c r="D19" s="29">
        <v>164</v>
      </c>
      <c r="E19" s="29">
        <v>232</v>
      </c>
      <c r="F19" s="29" t="s">
        <v>99</v>
      </c>
      <c r="G19" s="29">
        <v>317</v>
      </c>
      <c r="H19" s="29">
        <v>362</v>
      </c>
      <c r="I19" s="29" t="s">
        <v>99</v>
      </c>
      <c r="J19" s="29">
        <v>292</v>
      </c>
      <c r="K19" s="29">
        <v>356</v>
      </c>
    </row>
    <row r="20" spans="1:11" ht="12" customHeight="1" x14ac:dyDescent="0.3">
      <c r="A20" s="44"/>
      <c r="B20" s="16" t="s">
        <v>13</v>
      </c>
      <c r="C20" s="26" t="s">
        <v>97</v>
      </c>
      <c r="D20" s="30">
        <v>161</v>
      </c>
      <c r="E20" s="30">
        <v>190</v>
      </c>
      <c r="F20" s="30" t="s">
        <v>99</v>
      </c>
      <c r="G20" s="30">
        <v>264</v>
      </c>
      <c r="H20" s="30">
        <v>321</v>
      </c>
      <c r="I20" s="30" t="s">
        <v>99</v>
      </c>
      <c r="J20" s="30">
        <v>276</v>
      </c>
      <c r="K20" s="30">
        <v>318</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939</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24.4</v>
      </c>
      <c r="E6" s="25">
        <v>24.1</v>
      </c>
      <c r="F6" s="24" t="s">
        <v>97</v>
      </c>
      <c r="G6" s="25">
        <v>24.5</v>
      </c>
      <c r="H6" s="25">
        <v>26.2</v>
      </c>
      <c r="I6" s="24" t="s">
        <v>97</v>
      </c>
      <c r="J6" s="25">
        <v>27.3</v>
      </c>
      <c r="K6" s="25">
        <v>29.2</v>
      </c>
    </row>
    <row r="7" spans="1:11" ht="12" customHeight="1" x14ac:dyDescent="0.3">
      <c r="A7" s="44"/>
      <c r="B7" s="14" t="s">
        <v>77</v>
      </c>
      <c r="C7" s="24" t="s">
        <v>97</v>
      </c>
      <c r="D7" s="25">
        <v>27.1</v>
      </c>
      <c r="E7" s="25">
        <v>26.6</v>
      </c>
      <c r="F7" s="24" t="s">
        <v>97</v>
      </c>
      <c r="G7" s="25">
        <v>30.3</v>
      </c>
      <c r="H7" s="25">
        <v>29.7</v>
      </c>
      <c r="I7" s="24" t="s">
        <v>97</v>
      </c>
      <c r="J7" s="25">
        <v>30.5</v>
      </c>
      <c r="K7" s="25">
        <v>33</v>
      </c>
    </row>
    <row r="8" spans="1:11" ht="12" customHeight="1" x14ac:dyDescent="0.3">
      <c r="A8" s="44"/>
      <c r="B8" s="14" t="s">
        <v>78</v>
      </c>
      <c r="C8" s="24" t="s">
        <v>97</v>
      </c>
      <c r="D8" s="25">
        <v>21.1</v>
      </c>
      <c r="E8" s="25">
        <v>23.3</v>
      </c>
      <c r="F8" s="24" t="s">
        <v>97</v>
      </c>
      <c r="G8" s="25">
        <v>25</v>
      </c>
      <c r="H8" s="25">
        <v>26.8</v>
      </c>
      <c r="I8" s="24" t="s">
        <v>97</v>
      </c>
      <c r="J8" s="25">
        <v>26.8</v>
      </c>
      <c r="K8" s="25">
        <v>30</v>
      </c>
    </row>
    <row r="9" spans="1:11" ht="12" customHeight="1" x14ac:dyDescent="0.3">
      <c r="A9" s="44"/>
      <c r="B9" s="14" t="s">
        <v>12</v>
      </c>
      <c r="C9" s="24" t="s">
        <v>97</v>
      </c>
      <c r="D9" s="25">
        <v>22.9</v>
      </c>
      <c r="E9" s="25">
        <v>23.6</v>
      </c>
      <c r="F9" s="24" t="s">
        <v>97</v>
      </c>
      <c r="G9" s="25">
        <v>23.3</v>
      </c>
      <c r="H9" s="25">
        <v>26.8</v>
      </c>
      <c r="I9" s="24" t="s">
        <v>97</v>
      </c>
      <c r="J9" s="25">
        <v>23.6</v>
      </c>
      <c r="K9" s="25">
        <v>28.4</v>
      </c>
    </row>
    <row r="10" spans="1:11" ht="12" customHeight="1" x14ac:dyDescent="0.3">
      <c r="A10" s="44"/>
      <c r="B10" s="16" t="s">
        <v>13</v>
      </c>
      <c r="C10" s="26" t="s">
        <v>97</v>
      </c>
      <c r="D10" s="27">
        <v>29.2</v>
      </c>
      <c r="E10" s="27">
        <v>28.9</v>
      </c>
      <c r="F10" s="28" t="s">
        <v>97</v>
      </c>
      <c r="G10" s="27">
        <v>29.6</v>
      </c>
      <c r="H10" s="27">
        <v>30.4</v>
      </c>
      <c r="I10" s="28" t="s">
        <v>97</v>
      </c>
      <c r="J10" s="27">
        <v>29.4</v>
      </c>
      <c r="K10" s="27">
        <v>30.7</v>
      </c>
    </row>
    <row r="11" spans="1:11" ht="12" customHeight="1" x14ac:dyDescent="0.3">
      <c r="A11" s="43" t="s">
        <v>79</v>
      </c>
      <c r="B11" s="14" t="s">
        <v>76</v>
      </c>
      <c r="C11" s="24" t="s">
        <v>97</v>
      </c>
      <c r="D11" s="29">
        <v>65</v>
      </c>
      <c r="E11" s="29">
        <v>97</v>
      </c>
      <c r="F11" s="29" t="s">
        <v>99</v>
      </c>
      <c r="G11" s="29">
        <v>130</v>
      </c>
      <c r="H11" s="29">
        <v>162</v>
      </c>
      <c r="I11" s="29" t="s">
        <v>99</v>
      </c>
      <c r="J11" s="29">
        <v>131</v>
      </c>
      <c r="K11" s="29">
        <v>157</v>
      </c>
    </row>
    <row r="12" spans="1:11" ht="12" customHeight="1" x14ac:dyDescent="0.3">
      <c r="A12" s="44"/>
      <c r="B12" s="14" t="s">
        <v>77</v>
      </c>
      <c r="C12" s="24" t="s">
        <v>97</v>
      </c>
      <c r="D12" s="29">
        <v>77</v>
      </c>
      <c r="E12" s="29">
        <v>111</v>
      </c>
      <c r="F12" s="29" t="s">
        <v>99</v>
      </c>
      <c r="G12" s="29">
        <v>154</v>
      </c>
      <c r="H12" s="29">
        <v>186</v>
      </c>
      <c r="I12" s="29" t="s">
        <v>99</v>
      </c>
      <c r="J12" s="29">
        <v>138</v>
      </c>
      <c r="K12" s="29">
        <v>179</v>
      </c>
    </row>
    <row r="13" spans="1:11" ht="12" customHeight="1" x14ac:dyDescent="0.3">
      <c r="A13" s="44"/>
      <c r="B13" s="14" t="s">
        <v>78</v>
      </c>
      <c r="C13" s="24" t="s">
        <v>97</v>
      </c>
      <c r="D13" s="29">
        <v>60</v>
      </c>
      <c r="E13" s="29">
        <v>99</v>
      </c>
      <c r="F13" s="29" t="s">
        <v>99</v>
      </c>
      <c r="G13" s="29">
        <v>127</v>
      </c>
      <c r="H13" s="29">
        <v>166</v>
      </c>
      <c r="I13" s="29" t="s">
        <v>99</v>
      </c>
      <c r="J13" s="29">
        <v>117</v>
      </c>
      <c r="K13" s="29">
        <v>161</v>
      </c>
    </row>
    <row r="14" spans="1:11" ht="12" customHeight="1" x14ac:dyDescent="0.3">
      <c r="A14" s="44"/>
      <c r="B14" s="14" t="s">
        <v>12</v>
      </c>
      <c r="C14" s="24" t="s">
        <v>97</v>
      </c>
      <c r="D14" s="29">
        <v>71</v>
      </c>
      <c r="E14" s="29">
        <v>105</v>
      </c>
      <c r="F14" s="29" t="s">
        <v>99</v>
      </c>
      <c r="G14" s="29">
        <v>127</v>
      </c>
      <c r="H14" s="29">
        <v>193</v>
      </c>
      <c r="I14" s="29" t="s">
        <v>99</v>
      </c>
      <c r="J14" s="29">
        <v>118</v>
      </c>
      <c r="K14" s="29">
        <v>174</v>
      </c>
    </row>
    <row r="15" spans="1:11" ht="12" customHeight="1" x14ac:dyDescent="0.3">
      <c r="A15" s="44"/>
      <c r="B15" s="16" t="s">
        <v>13</v>
      </c>
      <c r="C15" s="26" t="s">
        <v>97</v>
      </c>
      <c r="D15" s="30">
        <v>84</v>
      </c>
      <c r="E15" s="30">
        <v>134</v>
      </c>
      <c r="F15" s="30" t="s">
        <v>99</v>
      </c>
      <c r="G15" s="30">
        <v>152</v>
      </c>
      <c r="H15" s="30">
        <v>221</v>
      </c>
      <c r="I15" s="30" t="s">
        <v>99</v>
      </c>
      <c r="J15" s="30">
        <v>143</v>
      </c>
      <c r="K15" s="30">
        <v>183</v>
      </c>
    </row>
    <row r="16" spans="1:11" ht="12" customHeight="1" x14ac:dyDescent="0.3">
      <c r="A16" s="43" t="s">
        <v>80</v>
      </c>
      <c r="B16" s="14" t="s">
        <v>76</v>
      </c>
      <c r="C16" s="24" t="s">
        <v>97</v>
      </c>
      <c r="D16" s="29">
        <v>266</v>
      </c>
      <c r="E16" s="29">
        <v>402</v>
      </c>
      <c r="F16" s="29" t="s">
        <v>99</v>
      </c>
      <c r="G16" s="29">
        <v>531</v>
      </c>
      <c r="H16" s="29">
        <v>618</v>
      </c>
      <c r="I16" s="29" t="s">
        <v>99</v>
      </c>
      <c r="J16" s="29">
        <v>480</v>
      </c>
      <c r="K16" s="29">
        <v>537</v>
      </c>
    </row>
    <row r="17" spans="1:11" ht="12" customHeight="1" x14ac:dyDescent="0.3">
      <c r="A17" s="44"/>
      <c r="B17" s="14" t="s">
        <v>77</v>
      </c>
      <c r="C17" s="24" t="s">
        <v>97</v>
      </c>
      <c r="D17" s="29">
        <v>284</v>
      </c>
      <c r="E17" s="29">
        <v>418</v>
      </c>
      <c r="F17" s="29" t="s">
        <v>99</v>
      </c>
      <c r="G17" s="29">
        <v>508</v>
      </c>
      <c r="H17" s="29">
        <v>626</v>
      </c>
      <c r="I17" s="29" t="s">
        <v>99</v>
      </c>
      <c r="J17" s="29">
        <v>453</v>
      </c>
      <c r="K17" s="29">
        <v>542</v>
      </c>
    </row>
    <row r="18" spans="1:11" ht="12" customHeight="1" x14ac:dyDescent="0.3">
      <c r="A18" s="44"/>
      <c r="B18" s="14" t="s">
        <v>78</v>
      </c>
      <c r="C18" s="24" t="s">
        <v>97</v>
      </c>
      <c r="D18" s="29">
        <v>284</v>
      </c>
      <c r="E18" s="29">
        <v>425</v>
      </c>
      <c r="F18" s="29" t="s">
        <v>99</v>
      </c>
      <c r="G18" s="29">
        <v>508</v>
      </c>
      <c r="H18" s="29">
        <v>620</v>
      </c>
      <c r="I18" s="29" t="s">
        <v>99</v>
      </c>
      <c r="J18" s="29">
        <v>436</v>
      </c>
      <c r="K18" s="29">
        <v>537</v>
      </c>
    </row>
    <row r="19" spans="1:11" ht="12" customHeight="1" x14ac:dyDescent="0.3">
      <c r="A19" s="44"/>
      <c r="B19" s="14" t="s">
        <v>12</v>
      </c>
      <c r="C19" s="24" t="s">
        <v>97</v>
      </c>
      <c r="D19" s="29">
        <v>310</v>
      </c>
      <c r="E19" s="29">
        <v>445</v>
      </c>
      <c r="F19" s="29" t="s">
        <v>99</v>
      </c>
      <c r="G19" s="29">
        <v>546</v>
      </c>
      <c r="H19" s="29">
        <v>720</v>
      </c>
      <c r="I19" s="29" t="s">
        <v>99</v>
      </c>
      <c r="J19" s="29">
        <v>500</v>
      </c>
      <c r="K19" s="29">
        <v>613</v>
      </c>
    </row>
    <row r="20" spans="1:11" ht="12" customHeight="1" x14ac:dyDescent="0.3">
      <c r="A20" s="44"/>
      <c r="B20" s="16" t="s">
        <v>13</v>
      </c>
      <c r="C20" s="26" t="s">
        <v>97</v>
      </c>
      <c r="D20" s="30">
        <v>288</v>
      </c>
      <c r="E20" s="30">
        <v>463</v>
      </c>
      <c r="F20" s="30" t="s">
        <v>99</v>
      </c>
      <c r="G20" s="30">
        <v>514</v>
      </c>
      <c r="H20" s="30">
        <v>726</v>
      </c>
      <c r="I20" s="30" t="s">
        <v>99</v>
      </c>
      <c r="J20" s="30">
        <v>487</v>
      </c>
      <c r="K20" s="30">
        <v>597</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ADD8E6"/>
    <pageSetUpPr fitToPage="1"/>
  </sheetPr>
  <dimension ref="A1:K24"/>
  <sheetViews>
    <sheetView zoomScaleNormal="100" workbookViewId="0"/>
  </sheetViews>
  <sheetFormatPr defaultColWidth="11.0976562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2" t="s">
        <v>1132</v>
      </c>
    </row>
    <row r="2" spans="1:11" ht="47.25" customHeight="1" x14ac:dyDescent="0.4">
      <c r="A2" s="40" t="s">
        <v>940</v>
      </c>
      <c r="B2" s="41"/>
      <c r="C2" s="41"/>
      <c r="D2" s="41"/>
      <c r="E2" s="41"/>
      <c r="F2" s="41"/>
      <c r="G2" s="41"/>
      <c r="H2" s="41"/>
      <c r="I2" s="41"/>
      <c r="J2" s="41"/>
      <c r="K2" s="41"/>
    </row>
    <row r="3" spans="1:11" ht="0" hidden="1" customHeight="1" x14ac:dyDescent="0.3"/>
    <row r="4" spans="1:11" ht="12" customHeight="1" x14ac:dyDescent="0.3">
      <c r="A4" s="42" t="s">
        <v>0</v>
      </c>
      <c r="B4" s="42"/>
      <c r="C4" s="42"/>
      <c r="D4" s="42" t="s">
        <v>732</v>
      </c>
      <c r="E4" s="42"/>
      <c r="F4" s="22" t="s">
        <v>0</v>
      </c>
      <c r="G4" s="42" t="s">
        <v>91</v>
      </c>
      <c r="H4" s="42"/>
      <c r="I4" s="22" t="s">
        <v>0</v>
      </c>
      <c r="J4" s="42" t="s">
        <v>901</v>
      </c>
      <c r="K4" s="42"/>
    </row>
    <row r="5" spans="1:11" ht="12" customHeight="1" x14ac:dyDescent="0.3">
      <c r="A5" s="23" t="s">
        <v>0</v>
      </c>
      <c r="B5" s="23" t="s">
        <v>67</v>
      </c>
      <c r="C5" s="23" t="s">
        <v>0</v>
      </c>
      <c r="D5" s="9" t="s">
        <v>95</v>
      </c>
      <c r="E5" s="9" t="s">
        <v>96</v>
      </c>
      <c r="F5" s="23" t="s">
        <v>0</v>
      </c>
      <c r="G5" s="9" t="s">
        <v>95</v>
      </c>
      <c r="H5" s="9" t="s">
        <v>96</v>
      </c>
      <c r="I5" s="23" t="s">
        <v>0</v>
      </c>
      <c r="J5" s="9" t="s">
        <v>95</v>
      </c>
      <c r="K5" s="9" t="s">
        <v>96</v>
      </c>
    </row>
    <row r="6" spans="1:11" ht="12" customHeight="1" x14ac:dyDescent="0.3">
      <c r="A6" s="43" t="s">
        <v>75</v>
      </c>
      <c r="B6" s="14" t="s">
        <v>76</v>
      </c>
      <c r="C6" s="24" t="s">
        <v>97</v>
      </c>
      <c r="D6" s="25">
        <v>25.9</v>
      </c>
      <c r="E6" s="25">
        <v>33.299999999999997</v>
      </c>
      <c r="F6" s="24" t="s">
        <v>97</v>
      </c>
      <c r="G6" s="25">
        <v>29.3</v>
      </c>
      <c r="H6" s="25">
        <v>34.700000000000003</v>
      </c>
      <c r="I6" s="24" t="s">
        <v>97</v>
      </c>
      <c r="J6" s="25">
        <v>31.5</v>
      </c>
      <c r="K6" s="25">
        <v>34.9</v>
      </c>
    </row>
    <row r="7" spans="1:11" ht="12" customHeight="1" x14ac:dyDescent="0.3">
      <c r="A7" s="44"/>
      <c r="B7" s="14" t="s">
        <v>77</v>
      </c>
      <c r="C7" s="24" t="s">
        <v>97</v>
      </c>
      <c r="D7" s="25">
        <v>31</v>
      </c>
      <c r="E7" s="25">
        <v>39</v>
      </c>
      <c r="F7" s="24" t="s">
        <v>97</v>
      </c>
      <c r="G7" s="25">
        <v>33.200000000000003</v>
      </c>
      <c r="H7" s="25">
        <v>40.9</v>
      </c>
      <c r="I7" s="24" t="s">
        <v>97</v>
      </c>
      <c r="J7" s="25">
        <v>39.5</v>
      </c>
      <c r="K7" s="25">
        <v>41.8</v>
      </c>
    </row>
    <row r="8" spans="1:11" ht="12" customHeight="1" x14ac:dyDescent="0.3">
      <c r="A8" s="44"/>
      <c r="B8" s="14" t="s">
        <v>78</v>
      </c>
      <c r="C8" s="24" t="s">
        <v>97</v>
      </c>
      <c r="D8" s="25">
        <v>33.1</v>
      </c>
      <c r="E8" s="25">
        <v>37.799999999999997</v>
      </c>
      <c r="F8" s="24" t="s">
        <v>97</v>
      </c>
      <c r="G8" s="25">
        <v>32.1</v>
      </c>
      <c r="H8" s="25">
        <v>40.9</v>
      </c>
      <c r="I8" s="24" t="s">
        <v>97</v>
      </c>
      <c r="J8" s="25">
        <v>35.1</v>
      </c>
      <c r="K8" s="25">
        <v>44.8</v>
      </c>
    </row>
    <row r="9" spans="1:11" ht="12" customHeight="1" x14ac:dyDescent="0.3">
      <c r="A9" s="44"/>
      <c r="B9" s="14" t="s">
        <v>12</v>
      </c>
      <c r="C9" s="24" t="s">
        <v>97</v>
      </c>
      <c r="D9" s="25">
        <v>34.299999999999997</v>
      </c>
      <c r="E9" s="25">
        <v>40.4</v>
      </c>
      <c r="F9" s="24" t="s">
        <v>97</v>
      </c>
      <c r="G9" s="25">
        <v>36.200000000000003</v>
      </c>
      <c r="H9" s="25">
        <v>43.1</v>
      </c>
      <c r="I9" s="24" t="s">
        <v>97</v>
      </c>
      <c r="J9" s="25">
        <v>37</v>
      </c>
      <c r="K9" s="25">
        <v>46.1</v>
      </c>
    </row>
    <row r="10" spans="1:11" ht="12" customHeight="1" x14ac:dyDescent="0.3">
      <c r="A10" s="44"/>
      <c r="B10" s="16" t="s">
        <v>13</v>
      </c>
      <c r="C10" s="26" t="s">
        <v>97</v>
      </c>
      <c r="D10" s="27">
        <v>34.9</v>
      </c>
      <c r="E10" s="27">
        <v>38.5</v>
      </c>
      <c r="F10" s="28" t="s">
        <v>97</v>
      </c>
      <c r="G10" s="27">
        <v>35.200000000000003</v>
      </c>
      <c r="H10" s="27">
        <v>41.6</v>
      </c>
      <c r="I10" s="28" t="s">
        <v>97</v>
      </c>
      <c r="J10" s="27">
        <v>35.6</v>
      </c>
      <c r="K10" s="27">
        <v>43.1</v>
      </c>
    </row>
    <row r="11" spans="1:11" ht="12" customHeight="1" x14ac:dyDescent="0.3">
      <c r="A11" s="43" t="s">
        <v>79</v>
      </c>
      <c r="B11" s="14" t="s">
        <v>76</v>
      </c>
      <c r="C11" s="24" t="s">
        <v>97</v>
      </c>
      <c r="D11" s="29">
        <v>76</v>
      </c>
      <c r="E11" s="29">
        <v>199</v>
      </c>
      <c r="F11" s="29" t="s">
        <v>99</v>
      </c>
      <c r="G11" s="29">
        <v>193</v>
      </c>
      <c r="H11" s="29">
        <v>337</v>
      </c>
      <c r="I11" s="29" t="s">
        <v>99</v>
      </c>
      <c r="J11" s="29">
        <v>168</v>
      </c>
      <c r="K11" s="29">
        <v>245</v>
      </c>
    </row>
    <row r="12" spans="1:11" ht="12" customHeight="1" x14ac:dyDescent="0.3">
      <c r="A12" s="44"/>
      <c r="B12" s="14" t="s">
        <v>77</v>
      </c>
      <c r="C12" s="24" t="s">
        <v>97</v>
      </c>
      <c r="D12" s="29">
        <v>92</v>
      </c>
      <c r="E12" s="29">
        <v>242</v>
      </c>
      <c r="F12" s="29" t="s">
        <v>99</v>
      </c>
      <c r="G12" s="29">
        <v>220</v>
      </c>
      <c r="H12" s="29">
        <v>397</v>
      </c>
      <c r="I12" s="29" t="s">
        <v>99</v>
      </c>
      <c r="J12" s="29">
        <v>201</v>
      </c>
      <c r="K12" s="29">
        <v>307</v>
      </c>
    </row>
    <row r="13" spans="1:11" ht="12" customHeight="1" x14ac:dyDescent="0.3">
      <c r="A13" s="44"/>
      <c r="B13" s="14" t="s">
        <v>78</v>
      </c>
      <c r="C13" s="24" t="s">
        <v>97</v>
      </c>
      <c r="D13" s="29">
        <v>97</v>
      </c>
      <c r="E13" s="29">
        <v>239</v>
      </c>
      <c r="F13" s="29" t="s">
        <v>99</v>
      </c>
      <c r="G13" s="29">
        <v>202</v>
      </c>
      <c r="H13" s="29">
        <v>377</v>
      </c>
      <c r="I13" s="29" t="s">
        <v>99</v>
      </c>
      <c r="J13" s="29">
        <v>167</v>
      </c>
      <c r="K13" s="29">
        <v>313</v>
      </c>
    </row>
    <row r="14" spans="1:11" ht="12" customHeight="1" x14ac:dyDescent="0.3">
      <c r="A14" s="44"/>
      <c r="B14" s="14" t="s">
        <v>12</v>
      </c>
      <c r="C14" s="24" t="s">
        <v>97</v>
      </c>
      <c r="D14" s="29">
        <v>112</v>
      </c>
      <c r="E14" s="29">
        <v>274</v>
      </c>
      <c r="F14" s="29" t="s">
        <v>99</v>
      </c>
      <c r="G14" s="29">
        <v>260</v>
      </c>
      <c r="H14" s="29">
        <v>453</v>
      </c>
      <c r="I14" s="29" t="s">
        <v>99</v>
      </c>
      <c r="J14" s="29">
        <v>206</v>
      </c>
      <c r="K14" s="29">
        <v>369</v>
      </c>
    </row>
    <row r="15" spans="1:11" ht="12" customHeight="1" x14ac:dyDescent="0.3">
      <c r="A15" s="44"/>
      <c r="B15" s="16" t="s">
        <v>13</v>
      </c>
      <c r="C15" s="26" t="s">
        <v>97</v>
      </c>
      <c r="D15" s="30">
        <v>118</v>
      </c>
      <c r="E15" s="30">
        <v>260</v>
      </c>
      <c r="F15" s="30" t="s">
        <v>99</v>
      </c>
      <c r="G15" s="30">
        <v>245</v>
      </c>
      <c r="H15" s="30">
        <v>437</v>
      </c>
      <c r="I15" s="30" t="s">
        <v>99</v>
      </c>
      <c r="J15" s="30">
        <v>197</v>
      </c>
      <c r="K15" s="30">
        <v>355</v>
      </c>
    </row>
    <row r="16" spans="1:11" ht="12" customHeight="1" x14ac:dyDescent="0.3">
      <c r="A16" s="43" t="s">
        <v>80</v>
      </c>
      <c r="B16" s="14" t="s">
        <v>76</v>
      </c>
      <c r="C16" s="24" t="s">
        <v>97</v>
      </c>
      <c r="D16" s="29">
        <v>293</v>
      </c>
      <c r="E16" s="29">
        <v>597</v>
      </c>
      <c r="F16" s="29" t="s">
        <v>99</v>
      </c>
      <c r="G16" s="29">
        <v>658</v>
      </c>
      <c r="H16" s="29">
        <v>971</v>
      </c>
      <c r="I16" s="29" t="s">
        <v>99</v>
      </c>
      <c r="J16" s="29">
        <v>534</v>
      </c>
      <c r="K16" s="29">
        <v>703</v>
      </c>
    </row>
    <row r="17" spans="1:11" ht="12" customHeight="1" x14ac:dyDescent="0.3">
      <c r="A17" s="44"/>
      <c r="B17" s="14" t="s">
        <v>77</v>
      </c>
      <c r="C17" s="24" t="s">
        <v>97</v>
      </c>
      <c r="D17" s="29">
        <v>297</v>
      </c>
      <c r="E17" s="29">
        <v>620</v>
      </c>
      <c r="F17" s="29" t="s">
        <v>99</v>
      </c>
      <c r="G17" s="29">
        <v>663</v>
      </c>
      <c r="H17" s="29">
        <v>970</v>
      </c>
      <c r="I17" s="29" t="s">
        <v>99</v>
      </c>
      <c r="J17" s="29">
        <v>509</v>
      </c>
      <c r="K17" s="29">
        <v>735</v>
      </c>
    </row>
    <row r="18" spans="1:11" ht="12" customHeight="1" x14ac:dyDescent="0.3">
      <c r="A18" s="44"/>
      <c r="B18" s="14" t="s">
        <v>78</v>
      </c>
      <c r="C18" s="24" t="s">
        <v>97</v>
      </c>
      <c r="D18" s="29">
        <v>293</v>
      </c>
      <c r="E18" s="29">
        <v>632</v>
      </c>
      <c r="F18" s="29" t="s">
        <v>99</v>
      </c>
      <c r="G18" s="29">
        <v>630</v>
      </c>
      <c r="H18" s="29">
        <v>921</v>
      </c>
      <c r="I18" s="29" t="s">
        <v>99</v>
      </c>
      <c r="J18" s="29">
        <v>476</v>
      </c>
      <c r="K18" s="29">
        <v>698</v>
      </c>
    </row>
    <row r="19" spans="1:11" ht="12" customHeight="1" x14ac:dyDescent="0.3">
      <c r="A19" s="44"/>
      <c r="B19" s="14" t="s">
        <v>12</v>
      </c>
      <c r="C19" s="24" t="s">
        <v>97</v>
      </c>
      <c r="D19" s="29">
        <v>327</v>
      </c>
      <c r="E19" s="29">
        <v>679</v>
      </c>
      <c r="F19" s="29" t="s">
        <v>99</v>
      </c>
      <c r="G19" s="29">
        <v>719</v>
      </c>
      <c r="H19" s="29" t="s">
        <v>209</v>
      </c>
      <c r="I19" s="29" t="s">
        <v>99</v>
      </c>
      <c r="J19" s="29">
        <v>557</v>
      </c>
      <c r="K19" s="29">
        <v>801</v>
      </c>
    </row>
    <row r="20" spans="1:11" ht="12" customHeight="1" x14ac:dyDescent="0.3">
      <c r="A20" s="44"/>
      <c r="B20" s="16" t="s">
        <v>13</v>
      </c>
      <c r="C20" s="26" t="s">
        <v>97</v>
      </c>
      <c r="D20" s="30">
        <v>338</v>
      </c>
      <c r="E20" s="30">
        <v>676</v>
      </c>
      <c r="F20" s="30" t="s">
        <v>99</v>
      </c>
      <c r="G20" s="30">
        <v>697</v>
      </c>
      <c r="H20" s="30" t="s">
        <v>328</v>
      </c>
      <c r="I20" s="30" t="s">
        <v>99</v>
      </c>
      <c r="J20" s="30">
        <v>553</v>
      </c>
      <c r="K20" s="30">
        <v>824</v>
      </c>
    </row>
    <row r="21" spans="1:11" ht="12" customHeight="1" x14ac:dyDescent="0.3">
      <c r="A21" s="39" t="s">
        <v>28</v>
      </c>
      <c r="B21" s="39"/>
      <c r="C21" s="39"/>
      <c r="D21" s="39"/>
      <c r="E21" s="39"/>
      <c r="F21" s="39"/>
      <c r="G21" s="39"/>
      <c r="H21" s="39"/>
      <c r="I21" s="39"/>
      <c r="J21" s="39"/>
      <c r="K21" s="39"/>
    </row>
    <row r="22" spans="1:11" ht="12" customHeight="1" x14ac:dyDescent="0.3"/>
    <row r="23" spans="1:11" ht="12" customHeight="1" x14ac:dyDescent="0.3">
      <c r="A23" s="20" t="s">
        <v>82</v>
      </c>
    </row>
    <row r="24" spans="1:11" ht="12" customHeight="1" x14ac:dyDescent="0.3"/>
  </sheetData>
  <mergeCells count="9">
    <mergeCell ref="A11:A15"/>
    <mergeCell ref="A16:A20"/>
    <mergeCell ref="A21:K21"/>
    <mergeCell ref="A2:K2"/>
    <mergeCell ref="A4:C4"/>
    <mergeCell ref="D4:E4"/>
    <mergeCell ref="G4:H4"/>
    <mergeCell ref="J4:K4"/>
    <mergeCell ref="A6:A10"/>
  </mergeCells>
  <hyperlinks>
    <hyperlink ref="A23" location="'Contents'!A1" display="#'Contents'!A1"/>
  </hyperlinks>
  <pageMargins left="0.01" right="0.01" top="0.5" bottom="0.5" header="0" footer="0"/>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26EF1-B68A-4E7B-B011-732601B76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582D4-2DFA-44EA-9EAE-96E49BE72B34}">
  <ds:schemaRefs>
    <ds:schemaRef ds:uri="http://schemas.microsoft.com/office/2006/documentManagement/types"/>
    <ds:schemaRef ds:uri="http://schemas.microsoft.com/office/infopath/2007/PartnerControl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318029-9F39-4FAE-97EC-C8744DD263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161</vt:i4>
      </vt:variant>
    </vt:vector>
  </HeadingPairs>
  <TitlesOfParts>
    <vt:vector size="161" baseType="lpstr">
      <vt:lpstr>Contents</vt:lpstr>
      <vt:lpstr>Explanatory notes</vt:lpstr>
      <vt:lpstr>Table S3.1</vt:lpstr>
      <vt:lpstr>Table S3.2</vt:lpstr>
      <vt:lpstr>Table S3.3</vt:lpstr>
      <vt:lpstr>Table S3.4</vt:lpstr>
      <vt:lpstr>Table S3.5</vt:lpstr>
      <vt:lpstr>Table S3.6</vt:lpstr>
      <vt:lpstr>Table S3.7</vt:lpstr>
      <vt:lpstr>Table S3.8</vt:lpstr>
      <vt:lpstr>Table S3.9</vt:lpstr>
      <vt:lpstr>Table S3.10</vt:lpstr>
      <vt:lpstr>Table S3.11</vt:lpstr>
      <vt:lpstr>Table S3.12</vt:lpstr>
      <vt:lpstr>Table S3.13</vt:lpstr>
      <vt:lpstr>Table S3.14</vt:lpstr>
      <vt:lpstr>Table S3.15</vt:lpstr>
      <vt:lpstr>Table S3.16</vt:lpstr>
      <vt:lpstr>Table S3.17</vt:lpstr>
      <vt:lpstr>Table S3.18</vt:lpstr>
      <vt:lpstr>Table S3.19</vt:lpstr>
      <vt:lpstr>Table S3.20</vt:lpstr>
      <vt:lpstr>Table S3.21</vt:lpstr>
      <vt:lpstr>Table S3.22</vt:lpstr>
      <vt:lpstr>Table S3.23</vt:lpstr>
      <vt:lpstr>Table S3.24</vt:lpstr>
      <vt:lpstr>Table S3.25</vt:lpstr>
      <vt:lpstr>Table S3.26</vt:lpstr>
      <vt:lpstr>Table S3.27</vt:lpstr>
      <vt:lpstr>Table S3.28</vt:lpstr>
      <vt:lpstr>Table S3.29</vt:lpstr>
      <vt:lpstr>Table S3.30</vt:lpstr>
      <vt:lpstr>Table S3.31</vt:lpstr>
      <vt:lpstr>Table S3.32</vt:lpstr>
      <vt:lpstr>Table S3.33</vt:lpstr>
      <vt:lpstr>Table S3.34</vt:lpstr>
      <vt:lpstr>Table S3.35</vt:lpstr>
      <vt:lpstr>Table S3.36</vt:lpstr>
      <vt:lpstr>Table S3.37</vt:lpstr>
      <vt:lpstr>Table S3.38</vt:lpstr>
      <vt:lpstr>Table S3.39</vt:lpstr>
      <vt:lpstr>Table S3.40</vt:lpstr>
      <vt:lpstr>Table S3.41</vt:lpstr>
      <vt:lpstr>Table S3.42</vt:lpstr>
      <vt:lpstr>Table S3.43</vt:lpstr>
      <vt:lpstr>Table S3.44</vt:lpstr>
      <vt:lpstr>Table S3.45</vt:lpstr>
      <vt:lpstr>Table S3.46</vt:lpstr>
      <vt:lpstr>Table S3.47</vt:lpstr>
      <vt:lpstr>Table S3.48</vt:lpstr>
      <vt:lpstr>Table S3.49</vt:lpstr>
      <vt:lpstr>Table S3.50</vt:lpstr>
      <vt:lpstr>Table S3.51</vt:lpstr>
      <vt:lpstr>Table S3.52</vt:lpstr>
      <vt:lpstr>Table S3.53</vt:lpstr>
      <vt:lpstr>Table S3.54</vt:lpstr>
      <vt:lpstr>Table S3.55</vt:lpstr>
      <vt:lpstr>Table S3.56</vt:lpstr>
      <vt:lpstr>Table S3.57</vt:lpstr>
      <vt:lpstr>Table S3.58</vt:lpstr>
      <vt:lpstr>Table S3.59</vt:lpstr>
      <vt:lpstr>Table S3.60</vt:lpstr>
      <vt:lpstr>Table S3.61</vt:lpstr>
      <vt:lpstr>Table S3.62</vt:lpstr>
      <vt:lpstr>Table S3.63</vt:lpstr>
      <vt:lpstr>Table S3.64</vt:lpstr>
      <vt:lpstr>Table S3.65</vt:lpstr>
      <vt:lpstr>Table S3.66</vt:lpstr>
      <vt:lpstr>Table S3.67</vt:lpstr>
      <vt:lpstr>Table S3.68</vt:lpstr>
      <vt:lpstr>Table S3.69</vt:lpstr>
      <vt:lpstr>Table S3.70</vt:lpstr>
      <vt:lpstr>Table S3.71</vt:lpstr>
      <vt:lpstr>Table S3.72</vt:lpstr>
      <vt:lpstr>Table S3.73</vt:lpstr>
      <vt:lpstr>Table S3.74</vt:lpstr>
      <vt:lpstr>Table S3.75</vt:lpstr>
      <vt:lpstr>Table S3.76</vt:lpstr>
      <vt:lpstr>Table S3.77</vt:lpstr>
      <vt:lpstr>Table S3.78</vt:lpstr>
      <vt:lpstr>Table S3.79</vt:lpstr>
      <vt:lpstr>Table S3.80</vt:lpstr>
      <vt:lpstr>Table S3.81</vt:lpstr>
      <vt:lpstr>Table S3.82</vt:lpstr>
      <vt:lpstr>Table S3.83</vt:lpstr>
      <vt:lpstr>Table S3.84</vt:lpstr>
      <vt:lpstr>Table S3.85</vt:lpstr>
      <vt:lpstr>Table S3.86</vt:lpstr>
      <vt:lpstr>Table S3.87</vt:lpstr>
      <vt:lpstr>Table S3.88</vt:lpstr>
      <vt:lpstr>Table S3.89</vt:lpstr>
      <vt:lpstr>Table S3.90</vt:lpstr>
      <vt:lpstr>Table S3.91</vt:lpstr>
      <vt:lpstr>Table S3.92</vt:lpstr>
      <vt:lpstr>Table S3.93</vt:lpstr>
      <vt:lpstr>Table S3.94</vt:lpstr>
      <vt:lpstr>Table S3.95</vt:lpstr>
      <vt:lpstr>Table S3.96</vt:lpstr>
      <vt:lpstr>Table S3.97</vt:lpstr>
      <vt:lpstr>Table S3.98</vt:lpstr>
      <vt:lpstr>Table S3.99</vt:lpstr>
      <vt:lpstr>Table S3.100</vt:lpstr>
      <vt:lpstr>Table S3.101</vt:lpstr>
      <vt:lpstr>Table S3.102</vt:lpstr>
      <vt:lpstr>Table S3.103</vt:lpstr>
      <vt:lpstr>Table S3.104</vt:lpstr>
      <vt:lpstr>Table S3.105</vt:lpstr>
      <vt:lpstr>Table S3.106</vt:lpstr>
      <vt:lpstr>Table S3.107</vt:lpstr>
      <vt:lpstr>Table S3.108</vt:lpstr>
      <vt:lpstr>Table S3.109</vt:lpstr>
      <vt:lpstr>Table S3.110</vt:lpstr>
      <vt:lpstr>Table S3.111</vt:lpstr>
      <vt:lpstr>Table S3.112</vt:lpstr>
      <vt:lpstr>Table S3.113</vt:lpstr>
      <vt:lpstr>Table S3.114</vt:lpstr>
      <vt:lpstr>Table S3.115</vt:lpstr>
      <vt:lpstr>Table S3.116</vt:lpstr>
      <vt:lpstr>Table S3.117</vt:lpstr>
      <vt:lpstr>Table S3.118</vt:lpstr>
      <vt:lpstr>Table S3.119</vt:lpstr>
      <vt:lpstr>Table S3.120</vt:lpstr>
      <vt:lpstr>Table S3.121</vt:lpstr>
      <vt:lpstr>Table S3.122</vt:lpstr>
      <vt:lpstr>Table S3.123</vt:lpstr>
      <vt:lpstr>Table S3.124</vt:lpstr>
      <vt:lpstr>Table S3.125</vt:lpstr>
      <vt:lpstr>Table S3.126</vt:lpstr>
      <vt:lpstr>Table S3.127</vt:lpstr>
      <vt:lpstr>Table S3.128</vt:lpstr>
      <vt:lpstr>Table S3.129</vt:lpstr>
      <vt:lpstr>Table S3.130</vt:lpstr>
      <vt:lpstr>Table S3.131</vt:lpstr>
      <vt:lpstr>Table S3.132</vt:lpstr>
      <vt:lpstr>Table S3.133</vt:lpstr>
      <vt:lpstr>Table S3.134</vt:lpstr>
      <vt:lpstr>Table S3.135</vt:lpstr>
      <vt:lpstr>Table S3.136</vt:lpstr>
      <vt:lpstr>Table S3.137</vt:lpstr>
      <vt:lpstr>Table S3.138</vt:lpstr>
      <vt:lpstr>Table S3.139</vt:lpstr>
      <vt:lpstr>Table S3.140</vt:lpstr>
      <vt:lpstr>Table S3.141</vt:lpstr>
      <vt:lpstr>Table S3.142</vt:lpstr>
      <vt:lpstr>Table S3.143</vt:lpstr>
      <vt:lpstr>Table S3.144</vt:lpstr>
      <vt:lpstr>Table S3.145</vt:lpstr>
      <vt:lpstr>Table S3.146</vt:lpstr>
      <vt:lpstr>Table S3.147</vt:lpstr>
      <vt:lpstr>Table S3.148</vt:lpstr>
      <vt:lpstr>Table S3.149</vt:lpstr>
      <vt:lpstr>Table S3.150</vt:lpstr>
      <vt:lpstr>Table S3.151</vt:lpstr>
      <vt:lpstr>Table S3.152</vt:lpstr>
      <vt:lpstr>Table S3.153</vt:lpstr>
      <vt:lpstr>Table S3.154</vt:lpstr>
      <vt:lpstr>Table S3.155</vt:lpstr>
      <vt:lpstr>Table S3.156</vt:lpstr>
      <vt:lpstr>Table S3.157</vt:lpstr>
      <vt:lpstr>Table S3.158</vt:lpstr>
      <vt:lpstr>Table S3.159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2020-06-04T02:25:21Z</dcterms:created>
  <dcterms:modified xsi:type="dcterms:W3CDTF">2021-05-03T22:26:33Z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