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5230" windowHeight="5880" tabRatio="928" activeTab="0"/>
  </bookViews>
  <sheets>
    <sheet name="Contents" sheetId="1" r:id="rId1"/>
    <sheet name="Tas2.1" sheetId="2" r:id="rId2"/>
    <sheet name="Tas2.2" sheetId="3" r:id="rId3"/>
    <sheet name="Tas2.3" sheetId="4" r:id="rId4"/>
    <sheet name="Tas2.6" sheetId="5" r:id="rId5"/>
    <sheet name="Tas2.7" sheetId="6" r:id="rId6"/>
    <sheet name="Tas2.8" sheetId="7" r:id="rId7"/>
    <sheet name="Tas2.9" sheetId="8" r:id="rId8"/>
    <sheet name="Tas2.10" sheetId="9" r:id="rId9"/>
    <sheet name="Tas2.11" sheetId="10" r:id="rId10"/>
    <sheet name="Tas2.12" sheetId="11" r:id="rId11"/>
    <sheet name="Tas2.13" sheetId="12" r:id="rId12"/>
    <sheet name="Tas2.14" sheetId="13" r:id="rId13"/>
    <sheet name="Tas2.15" sheetId="14" r:id="rId14"/>
    <sheet name="Tas2.16" sheetId="15" r:id="rId15"/>
    <sheet name="Tas2.17" sheetId="16" r:id="rId16"/>
    <sheet name="Tas2.18" sheetId="17" r:id="rId17"/>
    <sheet name="Tas2.19" sheetId="18" r:id="rId18"/>
    <sheet name="Tas2.20" sheetId="19" r:id="rId19"/>
    <sheet name="Tas2.21" sheetId="20" r:id="rId20"/>
    <sheet name="Tas2.22" sheetId="21" r:id="rId21"/>
    <sheet name="Tas2.23" sheetId="22" r:id="rId22"/>
    <sheet name="Tas2.24" sheetId="23" r:id="rId23"/>
    <sheet name="Tas2.25" sheetId="24" r:id="rId24"/>
    <sheet name="Tas2.26" sheetId="25" r:id="rId25"/>
    <sheet name="Tas5.1" sheetId="26" r:id="rId26"/>
    <sheet name="Tas5.2" sheetId="27" r:id="rId27"/>
    <sheet name="Tas5.3" sheetId="28" r:id="rId28"/>
    <sheet name="Tas5.4" sheetId="29" r:id="rId29"/>
    <sheet name="Tas5.5" sheetId="30" r:id="rId30"/>
    <sheet name="Tas5.6" sheetId="31" r:id="rId31"/>
    <sheet name="Tas5.7" sheetId="32" r:id="rId32"/>
  </sheets>
  <definedNames/>
  <calcPr fullCalcOnLoad="1"/>
</workbook>
</file>

<file path=xl/sharedStrings.xml><?xml version="1.0" encoding="utf-8"?>
<sst xmlns="http://schemas.openxmlformats.org/spreadsheetml/2006/main" count="998" uniqueCount="383">
  <si>
    <t/>
  </si>
  <si>
    <t>All clients</t>
  </si>
  <si>
    <t>Males</t>
  </si>
  <si>
    <t>Females</t>
  </si>
  <si>
    <t>Number</t>
  </si>
  <si>
    <t>Age group</t>
  </si>
  <si>
    <t>0–9</t>
  </si>
  <si>
    <t>10–14</t>
  </si>
  <si>
    <t>15–17</t>
  </si>
  <si>
    <t>18–24</t>
  </si>
  <si>
    <t>25–34</t>
  </si>
  <si>
    <t>35–44</t>
  </si>
  <si>
    <t>45–54</t>
  </si>
  <si>
    <t>55–64</t>
  </si>
  <si>
    <t>65+</t>
  </si>
  <si>
    <t>Total</t>
  </si>
  <si>
    <t>Support periods</t>
  </si>
  <si>
    <t>Per cent</t>
  </si>
  <si>
    <t>Tas</t>
  </si>
  <si>
    <t>Clients</t>
  </si>
  <si>
    <t>Australia</t>
  </si>
  <si>
    <t>Total clients (number)</t>
  </si>
  <si>
    <t>Country of birth</t>
  </si>
  <si>
    <t>Others</t>
  </si>
  <si>
    <t>Country of birth status not stated</t>
  </si>
  <si>
    <t>New Zealand</t>
  </si>
  <si>
    <t>Sudan</t>
  </si>
  <si>
    <t>Iran</t>
  </si>
  <si>
    <t>England</t>
  </si>
  <si>
    <t>Vietnam</t>
  </si>
  <si>
    <t>China (excludes SARs and Taiwan)</t>
  </si>
  <si>
    <t>Lone person</t>
  </si>
  <si>
    <t>One parent with child(ren)</t>
  </si>
  <si>
    <t>Couple with child(ren)</t>
  </si>
  <si>
    <t>Couple without child(ren)</t>
  </si>
  <si>
    <t>Other family</t>
  </si>
  <si>
    <t>Group</t>
  </si>
  <si>
    <t>Homeless/At risk by Housing situation</t>
  </si>
  <si>
    <t>All clients (number)</t>
  </si>
  <si>
    <t>Homeless</t>
  </si>
  <si>
    <t>No shelter or improvised/inadequate dwelling</t>
  </si>
  <si>
    <t>Short term temporary accommodation</t>
  </si>
  <si>
    <t>House, townhouse or flat - couch surfer or with no tenure</t>
  </si>
  <si>
    <t>At Risk of homelessness</t>
  </si>
  <si>
    <t>Public or community housing - renter or rent free</t>
  </si>
  <si>
    <t>Private or other housing - renter, rent free or owner</t>
  </si>
  <si>
    <t>Institutional settings</t>
  </si>
  <si>
    <t>Not stated/other</t>
  </si>
  <si>
    <t>Homelessness status in the month before the clients first support period</t>
  </si>
  <si>
    <t>Homeless in previous month</t>
  </si>
  <si>
    <t>Not stated</t>
  </si>
  <si>
    <t xml:space="preserve"> </t>
  </si>
  <si>
    <t>Table Tas2.9: Clients, by source of referral, 2013-14, adjusted for non-response</t>
  </si>
  <si>
    <t>Formal referral source</t>
  </si>
  <si>
    <t>Specialist Homelessness Agency/outreach worker</t>
  </si>
  <si>
    <t>Telephone/crisis referral agency</t>
  </si>
  <si>
    <t>Centrelink or employment service case worker</t>
  </si>
  <si>
    <t>Child protection agency</t>
  </si>
  <si>
    <t>Family and child support agency</t>
  </si>
  <si>
    <t>Hospital</t>
  </si>
  <si>
    <t>Mental health service</t>
  </si>
  <si>
    <t>Disability support service</t>
  </si>
  <si>
    <t>Drug and alcohol service</t>
  </si>
  <si>
    <t>Aged care service</t>
  </si>
  <si>
    <t>Social housing</t>
  </si>
  <si>
    <t>Youth/juvenile justice correctional centre</t>
  </si>
  <si>
    <t>Adult correctional facility</t>
  </si>
  <si>
    <t>Legal unit (including legal aid)</t>
  </si>
  <si>
    <t>School/other education institution</t>
  </si>
  <si>
    <t>Police</t>
  </si>
  <si>
    <t>Courts</t>
  </si>
  <si>
    <t>Immigration department or asylum seeker/refugee support service</t>
  </si>
  <si>
    <t>Other agency (government or non-government)</t>
  </si>
  <si>
    <t>Family and/or friends</t>
  </si>
  <si>
    <t>Other</t>
  </si>
  <si>
    <t>No formal referral</t>
  </si>
  <si>
    <t>Table Tas2.10: Clients aged 15 and over, by main source of income, 2013-14, adjusted for non-response</t>
  </si>
  <si>
    <t>Main source of income</t>
  </si>
  <si>
    <t>Newstart allowance</t>
  </si>
  <si>
    <t>Parenting payment</t>
  </si>
  <si>
    <t>Disability support pension (Centrelink)</t>
  </si>
  <si>
    <t>Youth allowance</t>
  </si>
  <si>
    <t>Age pension</t>
  </si>
  <si>
    <t>Austudy/ABSTUDY</t>
  </si>
  <si>
    <t>Disabilty Pension (DVA)</t>
  </si>
  <si>
    <t>War Widow(er's) Pension (Including income support supplement) (DVA)</t>
  </si>
  <si>
    <t>Sickness allowance</t>
  </si>
  <si>
    <t>Carer allowance</t>
  </si>
  <si>
    <t>Carer Payment</t>
  </si>
  <si>
    <t>Other government pensions and allowances nec</t>
  </si>
  <si>
    <t>Employee income</t>
  </si>
  <si>
    <t>Unincorporated business income</t>
  </si>
  <si>
    <t>Other income nec</t>
  </si>
  <si>
    <t>Nil income</t>
  </si>
  <si>
    <t>Awaiting government benefit</t>
  </si>
  <si>
    <t>Table Tas2.11: Clients, by educational enrolment status at beginning of support and age, 2013-14, adjusted for non-response</t>
  </si>
  <si>
    <t>Education and enrolment status</t>
  </si>
  <si>
    <t>0–4</t>
  </si>
  <si>
    <t>5–14</t>
  </si>
  <si>
    <t>15–24</t>
  </si>
  <si>
    <t>25+</t>
  </si>
  <si>
    <t>Yes, preschool student</t>
  </si>
  <si>
    <t>Yes, primary school student</t>
  </si>
  <si>
    <t>Yes, secondary school student</t>
  </si>
  <si>
    <t>Yes, university student</t>
  </si>
  <si>
    <t>Yes, vocational education and training</t>
  </si>
  <si>
    <t>Yes, other education or training</t>
  </si>
  <si>
    <t>Yes, not stated</t>
  </si>
  <si>
    <t>No</t>
  </si>
  <si>
    <t>Table Tas2.12: Clients aged 15 or over, by labour force status, 2013-14, adjusted for non-response</t>
  </si>
  <si>
    <t>Labour force status</t>
  </si>
  <si>
    <t>Employed full-time</t>
  </si>
  <si>
    <t>Employed part-time</t>
  </si>
  <si>
    <t>Employed don't know</t>
  </si>
  <si>
    <t>Unemployed</t>
  </si>
  <si>
    <t>Not in labour force</t>
  </si>
  <si>
    <t>Table Tas2.13: Clients, by reasons for seeking assistance, 2013-14, adjusted for non-response</t>
  </si>
  <si>
    <t>Reason for seeking assistance</t>
  </si>
  <si>
    <t>Total clients (per cent)</t>
  </si>
  <si>
    <t>Financial</t>
  </si>
  <si>
    <t>Financial difficulties</t>
  </si>
  <si>
    <t>Housing affordability stress</t>
  </si>
  <si>
    <t>Employment difficulties</t>
  </si>
  <si>
    <t>Unemployment</t>
  </si>
  <si>
    <t>Problematic gambling</t>
  </si>
  <si>
    <t>Accommodation</t>
  </si>
  <si>
    <t>Housing crises</t>
  </si>
  <si>
    <t>Inadequate or inappropriate dwelling conditions</t>
  </si>
  <si>
    <t>Previous accommodation ended</t>
  </si>
  <si>
    <t>Interpersonal relationships</t>
  </si>
  <si>
    <t>Time out from family/other situation</t>
  </si>
  <si>
    <t>Relationship/family breakdown</t>
  </si>
  <si>
    <t>Sexual abuse</t>
  </si>
  <si>
    <t>Domestic and family violence</t>
  </si>
  <si>
    <t>Non-family violence</t>
  </si>
  <si>
    <t>Health</t>
  </si>
  <si>
    <t>Mental health issues</t>
  </si>
  <si>
    <t>Medical issues</t>
  </si>
  <si>
    <t>Problematic drug or substance use</t>
  </si>
  <si>
    <t>Problematic alcohol use</t>
  </si>
  <si>
    <t>Transition from custodial arrangements</t>
  </si>
  <si>
    <t>Transition from foster care and child safety residential placements</t>
  </si>
  <si>
    <t>Transition from other care arrangements</t>
  </si>
  <si>
    <t>Discrimination including racial discrimination</t>
  </si>
  <si>
    <t>Itinerant</t>
  </si>
  <si>
    <t>Unable to return home due to environmental reasons</t>
  </si>
  <si>
    <t>Disengagement with school or other education and training</t>
  </si>
  <si>
    <t>Lack of family and/or community support</t>
  </si>
  <si>
    <t>Main Reason for seeking assistance</t>
  </si>
  <si>
    <t>Service and assistance type</t>
  </si>
  <si>
    <t>Need identified</t>
  </si>
  <si>
    <t>Provided</t>
  </si>
  <si>
    <t>Provided as % of need identified</t>
  </si>
  <si>
    <t>Referred only</t>
  </si>
  <si>
    <t>Not provided or referred</t>
  </si>
  <si>
    <t>Accommodation provision</t>
  </si>
  <si>
    <t>Short term or emergency accommodation</t>
  </si>
  <si>
    <t>Medium term/transitional housing</t>
  </si>
  <si>
    <t>Long term housing</t>
  </si>
  <si>
    <t>Assistance to sustain housing tenure</t>
  </si>
  <si>
    <t>Assistance to sustain tenancy or prevent tenancy failure or eviction</t>
  </si>
  <si>
    <t>Assistance to prevent foreclosures or for mortgage arrears</t>
  </si>
  <si>
    <t>Mental health</t>
  </si>
  <si>
    <t>Psychological services</t>
  </si>
  <si>
    <t>Psychiatric services</t>
  </si>
  <si>
    <t>Mental health services</t>
  </si>
  <si>
    <t>Family</t>
  </si>
  <si>
    <t>Child protection services</t>
  </si>
  <si>
    <t>Parenting skills education</t>
  </si>
  <si>
    <t>Child specific specialist counselling services</t>
  </si>
  <si>
    <t>Pregnancy assistance</t>
  </si>
  <si>
    <t>Family planning support</t>
  </si>
  <si>
    <t>Disability</t>
  </si>
  <si>
    <t>Physical disability services</t>
  </si>
  <si>
    <t>Intellectual disability services</t>
  </si>
  <si>
    <t>Drug/alcohol</t>
  </si>
  <si>
    <t>Drug/alcohol counselling</t>
  </si>
  <si>
    <t>Legal/financial services</t>
  </si>
  <si>
    <t>Professional legal services</t>
  </si>
  <si>
    <t>Financial advice and counselling</t>
  </si>
  <si>
    <t>Counselling for problem gambling</t>
  </si>
  <si>
    <t>Immigration/cultural services</t>
  </si>
  <si>
    <t>Interpreter services</t>
  </si>
  <si>
    <t>Assistance with immigration services</t>
  </si>
  <si>
    <t>Culturally specific services</t>
  </si>
  <si>
    <t>Assistance to connect culturally</t>
  </si>
  <si>
    <t>Other specialist services</t>
  </si>
  <si>
    <t>Health/medical services</t>
  </si>
  <si>
    <t>Specialist counselling services</t>
  </si>
  <si>
    <t>Other specialised service</t>
  </si>
  <si>
    <t>General services</t>
  </si>
  <si>
    <t>Assertive outreach</t>
  </si>
  <si>
    <t>Assistance to obtain/maintain government allowance</t>
  </si>
  <si>
    <t>Employment assistance</t>
  </si>
  <si>
    <t>Training assistance</t>
  </si>
  <si>
    <t>Educational assistance</t>
  </si>
  <si>
    <t>Financial information</t>
  </si>
  <si>
    <t>Material aid/brokerage</t>
  </si>
  <si>
    <t>Assistance for incest/sexual assault</t>
  </si>
  <si>
    <t>Assistance for domestic/family violence</t>
  </si>
  <si>
    <t>Family/relationship assistance</t>
  </si>
  <si>
    <t>Assistance for trauma</t>
  </si>
  <si>
    <t>Assistance with challenging social/behavioural problems</t>
  </si>
  <si>
    <t>Living skills/personal development</t>
  </si>
  <si>
    <t>Legal information</t>
  </si>
  <si>
    <t>Court support</t>
  </si>
  <si>
    <t>Advice/information</t>
  </si>
  <si>
    <t>Retrieval/storage/removal of personal belongings</t>
  </si>
  <si>
    <t>Advocacy/liaison on behalf of client</t>
  </si>
  <si>
    <t>School liaison</t>
  </si>
  <si>
    <t>Child care</t>
  </si>
  <si>
    <t>Structured play/skills development</t>
  </si>
  <si>
    <t>Child contact and residence arrangements</t>
  </si>
  <si>
    <t>Meals</t>
  </si>
  <si>
    <t>Laundry/shower facilities</t>
  </si>
  <si>
    <t>Recreation</t>
  </si>
  <si>
    <t>Transport</t>
  </si>
  <si>
    <t>Other basic assistance</t>
  </si>
  <si>
    <t>Accommodation nights</t>
  </si>
  <si>
    <t>No accommodation</t>
  </si>
  <si>
    <t>Up to 5 nights</t>
  </si>
  <si>
    <t>6 - 45 nights</t>
  </si>
  <si>
    <t>46 - 90 nights</t>
  </si>
  <si>
    <t>91 - 180 nights</t>
  </si>
  <si>
    <t>Over 180 nights</t>
  </si>
  <si>
    <t>Mean</t>
  </si>
  <si>
    <t>Median</t>
  </si>
  <si>
    <t>Average ($)</t>
  </si>
  <si>
    <t>Payment for short term or emergency accommodation</t>
  </si>
  <si>
    <t>Payment for establishing/maintaining tenancy</t>
  </si>
  <si>
    <t>Payment for training/education/employment</t>
  </si>
  <si>
    <t>Payment for accessing external specialist services</t>
  </si>
  <si>
    <t>Other payment</t>
  </si>
  <si>
    <t>Number of support periods</t>
  </si>
  <si>
    <t>1 support period</t>
  </si>
  <si>
    <t>2 support periods</t>
  </si>
  <si>
    <t>3 support periods</t>
  </si>
  <si>
    <t>4 support periods</t>
  </si>
  <si>
    <t>5 support periods</t>
  </si>
  <si>
    <t>6 or more support periods</t>
  </si>
  <si>
    <t>Status of support periods</t>
  </si>
  <si>
    <t>Support periods that were ongoing on 1 July 2013:</t>
  </si>
  <si>
    <t>Closed in 2013-14</t>
  </si>
  <si>
    <t>Support periods that opened in 2013-14:</t>
  </si>
  <si>
    <t>Length of support</t>
  </si>
  <si>
    <t>Up to 5 days</t>
  </si>
  <si>
    <t>6 - 45 days</t>
  </si>
  <si>
    <t>46 - 90 days</t>
  </si>
  <si>
    <t>91 - 180 days</t>
  </si>
  <si>
    <t>Over 180 days</t>
  </si>
  <si>
    <t>Reason support period ended</t>
  </si>
  <si>
    <t>Client referred to another specialist homelessness agency</t>
  </si>
  <si>
    <t>Client referred to a mainstream agency</t>
  </si>
  <si>
    <t>Client's immediate needs met/case management goals achieved</t>
  </si>
  <si>
    <t>Maximum service period reached</t>
  </si>
  <si>
    <t>Service withdrawn from client and no referral made</t>
  </si>
  <si>
    <t>Client no longer requested assistance</t>
  </si>
  <si>
    <t>Client did not turn up</t>
  </si>
  <si>
    <t>Lost contact with client</t>
  </si>
  <si>
    <t>Client institutionalised</t>
  </si>
  <si>
    <t>Client incarcerated</t>
  </si>
  <si>
    <t>Client died</t>
  </si>
  <si>
    <t>Housing situation at end of support</t>
  </si>
  <si>
    <t>Housing situation at beginning of support</t>
  </si>
  <si>
    <t>No shelter or improvised
inadequate dwelling</t>
  </si>
  <si>
    <t>Total clients</t>
  </si>
  <si>
    <t>Per cent of clients</t>
  </si>
  <si>
    <t>Per cent calculations based on Total clients less 'Not stated/other'</t>
  </si>
  <si>
    <t>All clients - first reported</t>
  </si>
  <si>
    <t>All clients - last reported</t>
  </si>
  <si>
    <t>Clients with closed support - first reported</t>
  </si>
  <si>
    <t>Clients with closed support - last reported</t>
  </si>
  <si>
    <t>Clients with closed support with need - first reported</t>
  </si>
  <si>
    <t>Clients with closed support with need - last reported</t>
  </si>
  <si>
    <t>Student enrolment</t>
  </si>
  <si>
    <t>Service pension (DVA)</t>
  </si>
  <si>
    <t>Case management plan status</t>
  </si>
  <si>
    <t>Clients with case management plan:</t>
  </si>
  <si>
    <t>Clients with an individual case management plan</t>
  </si>
  <si>
    <t>No goals met</t>
  </si>
  <si>
    <t>Some goals met</t>
  </si>
  <si>
    <t>All goals met</t>
  </si>
  <si>
    <t>Clients who were part of another persons case management plan</t>
  </si>
  <si>
    <t>Clients with no case management plan:</t>
  </si>
  <si>
    <t>Reason no case management plan:</t>
  </si>
  <si>
    <t>Client did not agree to one</t>
  </si>
  <si>
    <t>Service episode too short</t>
  </si>
  <si>
    <t>. .</t>
  </si>
  <si>
    <t>Table TAS2.1: Clients and support periods, by age and sex, 2013-14, adjusted for non-response</t>
  </si>
  <si>
    <t>Note: support periods excluded: 240.</t>
  </si>
  <si>
    <t>Note:Support periods excluded: 11.</t>
  </si>
  <si>
    <t>Clients (number)</t>
  </si>
  <si>
    <t>Support periods (number)</t>
  </si>
  <si>
    <t>Clients (per cent)</t>
  </si>
  <si>
    <t>Clients per 10,000 ERP</t>
  </si>
  <si>
    <t>Table TAS2.2: Clients and support periods, by state/territory and Australia, 2013-14, adjusted for non-response</t>
  </si>
  <si>
    <t>Support periods (per cent)</t>
  </si>
  <si>
    <t>Table TAS2.3: Clients, by country of birth, 2013-14, adjusted for non-response</t>
  </si>
  <si>
    <t>Living arrangement</t>
  </si>
  <si>
    <t>Table TAS2.6: Clients, by their living arrangement, 2013-14, adjusted for non-response</t>
  </si>
  <si>
    <t>At risk</t>
  </si>
  <si>
    <t>Table TAS2.7: Clients, by housing situation at first presentation, 2013-14, adjusted for non-response</t>
  </si>
  <si>
    <t>Table TAS2.8: Clients, by homeless status in month before first support period, 2013-14, adjusted for non-response</t>
  </si>
  <si>
    <t>Not homeless</t>
  </si>
  <si>
    <t xml:space="preserve">    Sleeping rough or in non-conventional accommodation</t>
  </si>
  <si>
    <t xml:space="preserve">    Short-term or emergency accommodation, due to a lack of other options</t>
  </si>
  <si>
    <t>Carer payment</t>
  </si>
  <si>
    <t>Disabilty pension (DVA)</t>
  </si>
  <si>
    <t>Table TAS2.14: Clients, by main reasons for seeking assistance, 2013-14, adjusted for non-response</t>
  </si>
  <si>
    <t>Need identified as
 % of clients</t>
  </si>
  <si>
    <t>Table TAS2.15: Clients, by need for services and assistance and service provision status, 2013-14, adjusted for non-response</t>
  </si>
  <si>
    <t>Table TAS2.16: Clients, by total nights of accommodation, 2013-14, adjusted for non-response</t>
  </si>
  <si>
    <t>Table TAS2.17: Average amount of financial assistance provided to clients, by type of financial assistance, 2013-14, adjusted for non-response</t>
  </si>
  <si>
    <t>Table TAS2.18: Clients, by number of support periods, 2013-14, adjusted for non-response</t>
  </si>
  <si>
    <t>Table TAS2.19: Support periods, by indicative duration over the reporting period, 2013-14, adjusted for non-response</t>
  </si>
  <si>
    <t>Table TAS2.20: Clients, by total days of support, 2013-14, adjusted for non-response</t>
  </si>
  <si>
    <t>Table TAS2.21: Clients with any closed support period, by reason support period ended, 2013-14, adjusted for non-response</t>
  </si>
  <si>
    <t>Table TAS2.22: Clients with closed support, by housing situation at first presentation and at end of support, 2013-14, adjusted for non-response</t>
  </si>
  <si>
    <t>Public or community housing -  renter
 or rent free</t>
  </si>
  <si>
    <t>Private or other housing - renter, 
rent free or owner</t>
  </si>
  <si>
    <t>Table TAS2.23: Clients with closed support, by educational enrolment status, 2013-14, adjusted for non-response</t>
  </si>
  <si>
    <t>Table TAS2.25: Clients aged 15 and over, by main source of income, 2013-14, adjusted for non-response</t>
  </si>
  <si>
    <t>Table TAS2.24: Clients aged 15 and over, by labour force status, 2013-14, adjusted for non-response</t>
  </si>
  <si>
    <t>Table TAS2.26: Clients with closed support, by case management plan status, 2013-14, adjusted for non-response</t>
  </si>
  <si>
    <t>Other reason</t>
  </si>
  <si>
    <t>Case management plan status not stated</t>
  </si>
  <si>
    <t>Remained open on 30 June 2014</t>
  </si>
  <si>
    <t>All clients 
(per cent)</t>
  </si>
  <si>
    <t>Table of contents</t>
  </si>
  <si>
    <t xml:space="preserve">Specialist homelessness services 2013‒14 </t>
  </si>
  <si>
    <r>
      <t xml:space="preserve">These tables supplement the report, </t>
    </r>
    <r>
      <rPr>
        <i/>
        <sz val="11"/>
        <color indexed="8"/>
        <rFont val="Arial"/>
        <family val="2"/>
      </rPr>
      <t>Specialist homelessness services 2013‒14 (</t>
    </r>
    <r>
      <rPr>
        <sz val="11"/>
        <color indexed="8"/>
        <rFont val="Arial"/>
        <family val="2"/>
      </rPr>
      <t xml:space="preserve">AIHW 2014), and provide information on people who received assistance from specialist homelessness agencies in 2013‒14, the assistance they received and their changes in housing and other circumstances. Data on those who requested services, but were not provided with support are also presented. The data are compiled from the Specialist Homelessness Services Collection  which is conducted by the AIHW. Please refer to the report for further information about the collection, and information that will  help to interpret the data. </t>
    </r>
  </si>
  <si>
    <t xml:space="preserve">Please note that there is the potential for minor revisions of data in this report. Please check the online version at &lt;www.aihw.gov.au&gt; for any amendments. </t>
  </si>
  <si>
    <t>Clients with closed support 
- last reported</t>
  </si>
  <si>
    <t>Clients with closed support 
- first reported</t>
  </si>
  <si>
    <t>All clients (per cent)</t>
  </si>
  <si>
    <t>Total clients 
(per cent)</t>
  </si>
  <si>
    <t>Not stated/
other</t>
  </si>
  <si>
    <t>Supplementary tables - Tasmania</t>
  </si>
  <si>
    <t>Proportion of all unassisted (per cent)</t>
  </si>
  <si>
    <t>Proportion within age group (per cent)</t>
  </si>
  <si>
    <t>Proportion of sex (per cent)</t>
  </si>
  <si>
    <t>0-9</t>
  </si>
  <si>
    <t>10-14</t>
  </si>
  <si>
    <t>15-17</t>
  </si>
  <si>
    <t>18-24</t>
  </si>
  <si>
    <t>25-34</t>
  </si>
  <si>
    <t>35-44</t>
  </si>
  <si>
    <t>45-54</t>
  </si>
  <si>
    <t>55-64</t>
  </si>
  <si>
    <t xml:space="preserve">Note: Number of unassisted instances that have been excluded due to missing information: 398 males and 744 females. </t>
  </si>
  <si>
    <t>Alone/not part of family</t>
  </si>
  <si>
    <t>Single person with child/ren</t>
  </si>
  <si>
    <t>Couple with child/ren</t>
  </si>
  <si>
    <t>Couple without child/ren</t>
  </si>
  <si>
    <t>Other family group</t>
  </si>
  <si>
    <t>Other group</t>
  </si>
  <si>
    <t>Number of unassisted instances where information on age, sex or family type was missing:  1,142</t>
  </si>
  <si>
    <t>Aust</t>
  </si>
  <si>
    <t>Daily average</t>
  </si>
  <si>
    <t>Sex</t>
  </si>
  <si>
    <t>Short-term or emergency accommodation</t>
  </si>
  <si>
    <t>Other housing assistance</t>
  </si>
  <si>
    <t>Specialist service (without accommodation)</t>
  </si>
  <si>
    <t>General assistance only</t>
  </si>
  <si>
    <t>Number of unassisted instances where information on sex or service type was missing:  365</t>
  </si>
  <si>
    <t>Number of unassisted instances where information on type of service requested or family type was missing: 365</t>
  </si>
  <si>
    <t>Person did not accept service</t>
  </si>
  <si>
    <t>Person wanted different services</t>
  </si>
  <si>
    <t>Agency was in the wrong area</t>
  </si>
  <si>
    <t>Agency had no accommodation available</t>
  </si>
  <si>
    <t>Agency had no other services available</t>
  </si>
  <si>
    <t>Agency was inappropriate, wrong target group</t>
  </si>
  <si>
    <t>Agency's facilities were not appropriate for a person with special needs</t>
  </si>
  <si>
    <t>Person was refused service/ person did not meet criteria</t>
  </si>
  <si>
    <t>No fee-free services, available at the time of request</t>
  </si>
  <si>
    <t>Number of unassisted instances where reason service was not provided was missing: 18,395</t>
  </si>
  <si>
    <t>Table TAS5.1: Unassisted instances, by age and sex, 2013-14, adjusted for non-response</t>
  </si>
  <si>
    <t>Table TAS5.2: Daily average of unassisted requests, by age and sex, 2013-14, adjusted for non-response</t>
  </si>
  <si>
    <t>Table TAS5.3: Daily average unassisted persons, by family type and age and sex, 2013-14, adjusted for non-response</t>
  </si>
  <si>
    <t>Table TAS5.4: Daily average of unmet requests for assistance, by state and territory, 2013-14, adjusted for non-response</t>
  </si>
  <si>
    <t>Table TAS5.5: Daily average unmet requests for assistance, by type of service requested and sex, 2013-14, adjusted for non-response</t>
  </si>
  <si>
    <t>Table TAS5.6: Daily average unmet requests for assistance, by type of service requested and family type, 2013-14, adjusted for non-response</t>
  </si>
  <si>
    <t>Table TAS5.7: Daily average unmet requests by reason service was not provided, 2013-14, adjusted for non-response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</si>
</sst>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0.0"/>
    <numFmt numFmtId="168" formatCode="_-* #,##0_-;\-* #,##0_-;_-* &quot;-&quot;??_-;_-@_-"/>
    <numFmt numFmtId="169" formatCode="_-* #,##0.0_-;\-* #,##0.0_-;_-* &quot;-&quot;??_-;_-@_-"/>
    <numFmt numFmtId="170" formatCode="###,##0.00"/>
  </numFmts>
  <fonts count="69">
    <font>
      <sz val="11"/>
      <color theme="1"/>
      <name val="Calibri"/>
      <family val="2"/>
    </font>
    <font>
      <sz val="11"/>
      <color indexed="8"/>
      <name val="Calibri"/>
      <family val="2"/>
    </font>
    <font>
      <sz val="10"/>
      <name val="Arial"/>
      <family val="2"/>
    </font>
    <font>
      <sz val="10"/>
      <name val="arial, helvetica, helv"/>
      <family val="0"/>
    </font>
    <font>
      <b/>
      <sz val="10"/>
      <color indexed="8"/>
      <name val="Book Antiqua"/>
      <family val="1"/>
    </font>
    <font>
      <b/>
      <sz val="8"/>
      <color indexed="8"/>
      <name val="Arial"/>
      <family val="2"/>
    </font>
    <font>
      <sz val="8"/>
      <color indexed="8"/>
      <name val="Arial"/>
      <family val="2"/>
    </font>
    <font>
      <sz val="10"/>
      <color indexed="8"/>
      <name val="arial, helvetica, helv"/>
      <family val="0"/>
    </font>
    <font>
      <sz val="7"/>
      <color indexed="8"/>
      <name val="Arial"/>
      <family val="2"/>
    </font>
    <font>
      <i/>
      <sz val="10"/>
      <color indexed="8"/>
      <name val="Arial"/>
      <family val="2"/>
    </font>
    <font>
      <i/>
      <sz val="8"/>
      <color indexed="8"/>
      <name val="Arial"/>
      <family val="2"/>
    </font>
    <font>
      <sz val="9"/>
      <color indexed="8"/>
      <name val="Arial"/>
      <family val="2"/>
    </font>
    <font>
      <sz val="10"/>
      <color indexed="8"/>
      <name val="Arial"/>
      <family val="2"/>
    </font>
    <font>
      <b/>
      <i/>
      <sz val="8"/>
      <color indexed="8"/>
      <name val="Arial"/>
      <family val="2"/>
    </font>
    <font>
      <b/>
      <i/>
      <sz val="10"/>
      <color indexed="8"/>
      <name val="Arial"/>
      <family val="2"/>
    </font>
    <font>
      <b/>
      <sz val="18"/>
      <name val="Arial"/>
      <family val="2"/>
    </font>
    <font>
      <i/>
      <sz val="11"/>
      <color indexed="8"/>
      <name val="Arial"/>
      <family val="2"/>
    </font>
    <font>
      <sz val="11"/>
      <color indexed="8"/>
      <name val="Arial"/>
      <family val="2"/>
    </font>
    <font>
      <sz val="8"/>
      <name val="Arial"/>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b/>
      <sz val="24"/>
      <color indexed="8"/>
      <name val="Arial"/>
      <family val="2"/>
    </font>
    <font>
      <b/>
      <i/>
      <sz val="24"/>
      <color indexed="8"/>
      <name val="Arial"/>
      <family val="2"/>
    </font>
    <font>
      <i/>
      <sz val="11"/>
      <color indexed="8"/>
      <name val="Calibri"/>
      <family val="2"/>
    </font>
    <font>
      <sz val="8"/>
      <color theme="1"/>
      <name val="Arial"/>
      <family val="2"/>
    </font>
    <font>
      <sz val="11"/>
      <color theme="0"/>
      <name val="Calibri"/>
      <family val="2"/>
    </font>
    <font>
      <b/>
      <sz val="10"/>
      <color theme="1"/>
      <name val="Book Antiqua"/>
      <family val="1"/>
    </font>
    <font>
      <b/>
      <sz val="8"/>
      <color theme="1"/>
      <name val="Arial"/>
      <family val="2"/>
    </font>
    <font>
      <sz val="7"/>
      <color theme="1"/>
      <name val="Arial"/>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24"/>
      <color rgb="FF000000"/>
      <name val="Arial"/>
      <family val="2"/>
    </font>
    <font>
      <sz val="11"/>
      <color theme="1"/>
      <name val="Arial"/>
      <family val="2"/>
    </font>
    <font>
      <b/>
      <i/>
      <sz val="24"/>
      <color rgb="FF000000"/>
      <name val="Arial"/>
      <family val="2"/>
    </font>
    <font>
      <i/>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5"/>
        <bgColor indexed="64"/>
      </patternFill>
    </fill>
    <fill>
      <patternFill patternType="solid">
        <fgColor rgb="FFFFFFFF"/>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style="thin">
        <color rgb="FF000000"/>
      </top>
      <bottom style="thin">
        <color rgb="FF000000"/>
      </bottom>
    </border>
    <border>
      <left/>
      <right/>
      <top/>
      <bottom style="thin"/>
    </border>
    <border>
      <left/>
      <right/>
      <top style="thin">
        <color rgb="FF000000"/>
      </top>
      <bottom/>
    </border>
    <border>
      <left/>
      <right/>
      <top/>
      <bottom style="thin">
        <color rgb="FF000000"/>
      </bottom>
    </border>
    <border>
      <left/>
      <right/>
      <top style="thin"/>
      <bottom/>
    </border>
    <border>
      <left>
        <color indexed="63"/>
      </left>
      <right>
        <color indexed="63"/>
      </right>
      <top>
        <color indexed="63"/>
      </top>
      <bottom style="thin">
        <color indexed="63"/>
      </bottom>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42"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49" fontId="42" fillId="26" borderId="0" applyProtection="0">
      <alignment horizontal="right" wrapText="1"/>
    </xf>
    <xf numFmtId="49" fontId="42" fillId="26" borderId="0" applyProtection="0">
      <alignment horizontal="right" wrapText="1"/>
    </xf>
    <xf numFmtId="49" fontId="6" fillId="27" borderId="0" applyProtection="0">
      <alignment horizontal="right" wrapText="1"/>
    </xf>
    <xf numFmtId="49" fontId="42" fillId="26" borderId="0" applyProtection="0">
      <alignment horizontal="right" wrapText="1"/>
    </xf>
    <xf numFmtId="49" fontId="44" fillId="26" borderId="0" applyNumberFormat="0" applyFill="0" applyBorder="0" applyAlignment="0" applyProtection="0"/>
    <xf numFmtId="49" fontId="44" fillId="26" borderId="0" applyNumberFormat="0" applyFill="0" applyBorder="0" applyAlignment="0" applyProtection="0"/>
    <xf numFmtId="49" fontId="45" fillId="26" borderId="0" applyNumberFormat="0" applyFill="0" applyBorder="0" applyAlignment="0" applyProtection="0"/>
    <xf numFmtId="49" fontId="45" fillId="26" borderId="0" applyNumberFormat="0" applyFill="0" applyBorder="0" applyAlignment="0" applyProtection="0"/>
    <xf numFmtId="0" fontId="5" fillId="0" borderId="0" applyNumberFormat="0" applyFill="0" applyBorder="0" applyAlignment="0" applyProtection="0"/>
    <xf numFmtId="49" fontId="45" fillId="26" borderId="0" applyNumberFormat="0" applyFill="0" applyBorder="0" applyAlignment="0" applyProtection="0"/>
    <xf numFmtId="49" fontId="46" fillId="26" borderId="0" applyNumberFormat="0" applyFill="0" applyBorder="0" applyAlignment="0" applyProtection="0"/>
    <xf numFmtId="49" fontId="46" fillId="26" borderId="0" applyNumberFormat="0" applyFill="0" applyBorder="0" applyAlignment="0" applyProtection="0"/>
    <xf numFmtId="0" fontId="8" fillId="0" borderId="0" applyNumberFormat="0" applyFill="0" applyBorder="0" applyAlignment="0" applyProtection="0"/>
    <xf numFmtId="49" fontId="46" fillId="26" borderId="0" applyNumberFormat="0" applyFill="0" applyBorder="0" applyAlignment="0" applyProtection="0"/>
    <xf numFmtId="49" fontId="45" fillId="26" borderId="0" applyNumberFormat="0" applyFill="0" applyBorder="0" applyProtection="0">
      <alignment horizontal="center"/>
    </xf>
    <xf numFmtId="49" fontId="45" fillId="26" borderId="0" applyNumberFormat="0" applyFill="0" applyBorder="0" applyProtection="0">
      <alignment horizontal="center"/>
    </xf>
    <xf numFmtId="0" fontId="5" fillId="0" borderId="0" applyNumberFormat="0" applyFill="0" applyBorder="0" applyProtection="0">
      <alignment horizontal="center"/>
    </xf>
    <xf numFmtId="49" fontId="45" fillId="26" borderId="0" applyNumberFormat="0" applyFill="0" applyBorder="0" applyProtection="0">
      <alignment horizontal="center"/>
    </xf>
    <xf numFmtId="0" fontId="47" fillId="28" borderId="0" applyNumberFormat="0" applyBorder="0" applyAlignment="0" applyProtection="0"/>
    <xf numFmtId="0" fontId="48" fillId="29" borderId="1" applyNumberFormat="0" applyAlignment="0" applyProtection="0"/>
    <xf numFmtId="0" fontId="49" fillId="3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1"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2" borderId="1" applyNumberFormat="0" applyAlignment="0" applyProtection="0"/>
    <xf numFmtId="0" fontId="58" fillId="0" borderId="6" applyNumberFormat="0" applyFill="0" applyAlignment="0" applyProtection="0"/>
    <xf numFmtId="0" fontId="59" fillId="33" borderId="0" applyNumberFormat="0" applyBorder="0" applyAlignment="0" applyProtection="0"/>
    <xf numFmtId="0" fontId="1" fillId="0" borderId="0">
      <alignment/>
      <protection/>
    </xf>
    <xf numFmtId="0" fontId="2" fillId="0" borderId="0">
      <alignment/>
      <protection/>
    </xf>
    <xf numFmtId="0" fontId="2" fillId="0" borderId="0">
      <alignment/>
      <protection/>
    </xf>
    <xf numFmtId="0" fontId="0" fillId="34" borderId="7" applyNumberFormat="0" applyFont="0" applyAlignment="0" applyProtection="0"/>
    <xf numFmtId="0" fontId="60" fillId="29"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73">
    <xf numFmtId="0" fontId="0" fillId="0" borderId="0" xfId="0" applyFont="1" applyAlignment="1">
      <alignment/>
    </xf>
    <xf numFmtId="0" fontId="3"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0" fillId="26" borderId="0" xfId="0" applyNumberFormat="1" applyFont="1" applyFill="1" applyBorder="1" applyAlignment="1" applyProtection="1">
      <alignment/>
      <protection/>
    </xf>
    <xf numFmtId="0" fontId="5" fillId="27" borderId="10" xfId="0" applyNumberFormat="1" applyFont="1" applyFill="1" applyBorder="1" applyAlignment="1" applyProtection="1">
      <alignment horizontal="right" wrapText="1"/>
      <protection/>
    </xf>
    <xf numFmtId="0" fontId="6" fillId="27" borderId="0" xfId="0" applyNumberFormat="1" applyFont="1" applyFill="1" applyBorder="1" applyAlignment="1" applyProtection="1">
      <alignment horizontal="left" vertical="top" wrapText="1"/>
      <protection/>
    </xf>
    <xf numFmtId="0" fontId="7" fillId="27" borderId="0" xfId="0" applyNumberFormat="1" applyFont="1" applyFill="1" applyBorder="1" applyAlignment="1" applyProtection="1">
      <alignment/>
      <protection/>
    </xf>
    <xf numFmtId="164" fontId="5" fillId="27" borderId="10" xfId="0" applyNumberFormat="1" applyFont="1" applyFill="1" applyBorder="1" applyAlignment="1" applyProtection="1">
      <alignment horizontal="right" wrapText="1"/>
      <protection/>
    </xf>
    <xf numFmtId="165" fontId="5" fillId="27" borderId="10" xfId="0" applyNumberFormat="1" applyFont="1" applyFill="1" applyBorder="1" applyAlignment="1" applyProtection="1">
      <alignment horizontal="right" wrapText="1"/>
      <protection/>
    </xf>
    <xf numFmtId="0" fontId="6" fillId="27" borderId="11" xfId="0" applyNumberFormat="1" applyFont="1" applyFill="1" applyBorder="1" applyAlignment="1" applyProtection="1">
      <alignment horizontal="right" wrapText="1"/>
      <protection/>
    </xf>
    <xf numFmtId="166" fontId="42" fillId="26" borderId="0" xfId="40" applyNumberFormat="1" applyProtection="1">
      <alignment horizontal="right" wrapText="1"/>
      <protection hidden="1"/>
    </xf>
    <xf numFmtId="166" fontId="6" fillId="27" borderId="0" xfId="0" applyNumberFormat="1" applyFont="1" applyFill="1" applyBorder="1" applyAlignment="1" applyProtection="1">
      <alignment horizontal="right" wrapText="1"/>
      <protection/>
    </xf>
    <xf numFmtId="166" fontId="42" fillId="26" borderId="11" xfId="40" applyNumberFormat="1" applyBorder="1" applyProtection="1">
      <alignment horizontal="right" wrapText="1"/>
      <protection hidden="1"/>
    </xf>
    <xf numFmtId="0" fontId="5" fillId="27" borderId="10" xfId="0" applyNumberFormat="1" applyFont="1" applyFill="1" applyBorder="1" applyAlignment="1" applyProtection="1">
      <alignment horizontal="left" wrapText="1"/>
      <protection/>
    </xf>
    <xf numFmtId="0" fontId="6" fillId="27" borderId="0" xfId="0" applyNumberFormat="1" applyFont="1" applyFill="1" applyBorder="1" applyAlignment="1" applyProtection="1">
      <alignment horizontal="left" wrapText="1"/>
      <protection/>
    </xf>
    <xf numFmtId="0" fontId="0" fillId="26" borderId="0" xfId="0" applyNumberFormat="1" applyFont="1" applyFill="1" applyBorder="1" applyAlignment="1" applyProtection="1">
      <alignment horizontal="left"/>
      <protection/>
    </xf>
    <xf numFmtId="0" fontId="6" fillId="27" borderId="11" xfId="0" applyNumberFormat="1" applyFont="1" applyFill="1" applyBorder="1" applyAlignment="1" applyProtection="1">
      <alignment horizontal="left" wrapText="1"/>
      <protection/>
    </xf>
    <xf numFmtId="0" fontId="5" fillId="27" borderId="10" xfId="0" applyNumberFormat="1" applyFont="1" applyFill="1" applyBorder="1" applyAlignment="1" applyProtection="1">
      <alignment horizontal="right" wrapText="1"/>
      <protection/>
    </xf>
    <xf numFmtId="0" fontId="6" fillId="27" borderId="0" xfId="0" applyNumberFormat="1" applyFont="1" applyFill="1" applyBorder="1" applyAlignment="1" applyProtection="1">
      <alignment horizontal="right" wrapText="1"/>
      <protection/>
    </xf>
    <xf numFmtId="0" fontId="5" fillId="27" borderId="12" xfId="0" applyNumberFormat="1" applyFont="1" applyFill="1" applyBorder="1" applyAlignment="1" applyProtection="1">
      <alignment horizontal="right" wrapText="1"/>
      <protection/>
    </xf>
    <xf numFmtId="0" fontId="5" fillId="27" borderId="13" xfId="0" applyNumberFormat="1" applyFont="1" applyFill="1" applyBorder="1" applyAlignment="1" applyProtection="1">
      <alignment horizontal="right" wrapText="1"/>
      <protection/>
    </xf>
    <xf numFmtId="0" fontId="5" fillId="27" borderId="0" xfId="0" applyNumberFormat="1" applyFont="1" applyFill="1" applyBorder="1" applyAlignment="1" applyProtection="1">
      <alignment horizontal="right" wrapText="1"/>
      <protection/>
    </xf>
    <xf numFmtId="0" fontId="6" fillId="27" borderId="0" xfId="0" applyNumberFormat="1" applyFont="1" applyFill="1" applyBorder="1" applyAlignment="1" applyProtection="1">
      <alignment horizontal="left" vertical="top" wrapText="1"/>
      <protection/>
    </xf>
    <xf numFmtId="0" fontId="4" fillId="27" borderId="0" xfId="0" applyNumberFormat="1" applyFont="1" applyFill="1" applyBorder="1" applyAlignment="1" applyProtection="1">
      <alignment horizontal="left"/>
      <protection/>
    </xf>
    <xf numFmtId="0" fontId="5" fillId="27" borderId="10" xfId="0" applyNumberFormat="1" applyFont="1" applyFill="1" applyBorder="1" applyAlignment="1" applyProtection="1">
      <alignment horizontal="right" wrapText="1"/>
      <protection/>
    </xf>
    <xf numFmtId="0" fontId="8" fillId="26" borderId="0" xfId="0" applyNumberFormat="1" applyFont="1" applyFill="1" applyBorder="1" applyAlignment="1" applyProtection="1">
      <alignment horizontal="left"/>
      <protection/>
    </xf>
    <xf numFmtId="3" fontId="6" fillId="27" borderId="0" xfId="0" applyNumberFormat="1" applyFont="1" applyFill="1" applyBorder="1" applyAlignment="1" applyProtection="1">
      <alignment horizontal="right" wrapText="1"/>
      <protection/>
    </xf>
    <xf numFmtId="1" fontId="6" fillId="27" borderId="0" xfId="0" applyNumberFormat="1" applyFont="1" applyFill="1" applyBorder="1" applyAlignment="1" applyProtection="1">
      <alignment horizontal="right" wrapText="1"/>
      <protection/>
    </xf>
    <xf numFmtId="3" fontId="5" fillId="27" borderId="0" xfId="0" applyNumberFormat="1" applyFont="1" applyFill="1" applyBorder="1" applyAlignment="1" applyProtection="1">
      <alignment horizontal="right" wrapText="1"/>
      <protection/>
    </xf>
    <xf numFmtId="1" fontId="5" fillId="27" borderId="0" xfId="0" applyNumberFormat="1" applyFont="1" applyFill="1" applyBorder="1" applyAlignment="1" applyProtection="1">
      <alignment horizontal="right" wrapText="1"/>
      <protection/>
    </xf>
    <xf numFmtId="0" fontId="8" fillId="27" borderId="0" xfId="0" applyNumberFormat="1" applyFont="1" applyFill="1" applyBorder="1" applyAlignment="1" applyProtection="1">
      <alignment horizontal="left"/>
      <protection/>
    </xf>
    <xf numFmtId="166" fontId="5" fillId="27" borderId="0" xfId="0" applyNumberFormat="1" applyFont="1" applyFill="1" applyBorder="1" applyAlignment="1" applyProtection="1">
      <alignment horizontal="right" wrapText="1"/>
      <protection/>
    </xf>
    <xf numFmtId="3" fontId="6" fillId="27" borderId="0" xfId="0" applyNumberFormat="1" applyFont="1" applyFill="1" applyBorder="1" applyAlignment="1" applyProtection="1">
      <alignment wrapText="1"/>
      <protection/>
    </xf>
    <xf numFmtId="166" fontId="6" fillId="27" borderId="0" xfId="0" applyNumberFormat="1" applyFont="1" applyFill="1" applyBorder="1" applyAlignment="1" applyProtection="1">
      <alignment wrapText="1"/>
      <protection/>
    </xf>
    <xf numFmtId="0" fontId="9" fillId="27" borderId="0" xfId="0" applyNumberFormat="1" applyFont="1" applyFill="1" applyBorder="1" applyAlignment="1" applyProtection="1">
      <alignment/>
      <protection/>
    </xf>
    <xf numFmtId="3" fontId="5" fillId="27" borderId="11" xfId="0" applyNumberFormat="1" applyFont="1" applyFill="1" applyBorder="1" applyAlignment="1" applyProtection="1">
      <alignment horizontal="right" wrapText="1"/>
      <protection/>
    </xf>
    <xf numFmtId="166" fontId="5" fillId="27" borderId="11" xfId="0" applyNumberFormat="1" applyFont="1" applyFill="1" applyBorder="1" applyAlignment="1" applyProtection="1">
      <alignment horizontal="right" wrapText="1"/>
      <protection/>
    </xf>
    <xf numFmtId="1" fontId="5" fillId="27" borderId="11" xfId="0" applyNumberFormat="1" applyFont="1" applyFill="1" applyBorder="1" applyAlignment="1" applyProtection="1">
      <alignment horizontal="right" wrapText="1"/>
      <protection/>
    </xf>
    <xf numFmtId="3" fontId="10" fillId="27" borderId="0" xfId="0" applyNumberFormat="1" applyFont="1" applyFill="1" applyBorder="1" applyAlignment="1" applyProtection="1">
      <alignment wrapText="1"/>
      <protection/>
    </xf>
    <xf numFmtId="0" fontId="5" fillId="27" borderId="0" xfId="0" applyNumberFormat="1" applyFont="1" applyFill="1" applyBorder="1" applyAlignment="1" applyProtection="1">
      <alignment horizontal="center" wrapText="1"/>
      <protection/>
    </xf>
    <xf numFmtId="0" fontId="5" fillId="27" borderId="0" xfId="0" applyNumberFormat="1" applyFont="1" applyFill="1" applyBorder="1" applyAlignment="1" applyProtection="1">
      <alignment horizontal="left" wrapText="1"/>
      <protection/>
    </xf>
    <xf numFmtId="0" fontId="10" fillId="27" borderId="0" xfId="0" applyNumberFormat="1" applyFont="1" applyFill="1" applyBorder="1" applyAlignment="1" applyProtection="1">
      <alignment horizontal="left" wrapText="1"/>
      <protection/>
    </xf>
    <xf numFmtId="0" fontId="4" fillId="27" borderId="0" xfId="0" applyNumberFormat="1" applyFont="1" applyFill="1" applyBorder="1" applyAlignment="1" applyProtection="1">
      <alignment/>
      <protection/>
    </xf>
    <xf numFmtId="166" fontId="0" fillId="26" borderId="0" xfId="0" applyNumberFormat="1" applyFont="1" applyFill="1" applyBorder="1" applyAlignment="1" applyProtection="1">
      <alignment/>
      <protection/>
    </xf>
    <xf numFmtId="0" fontId="4" fillId="27" borderId="0" xfId="0" applyNumberFormat="1" applyFont="1" applyFill="1" applyBorder="1" applyAlignment="1" applyProtection="1">
      <alignment vertical="top"/>
      <protection/>
    </xf>
    <xf numFmtId="0" fontId="5" fillId="27" borderId="11" xfId="0" applyNumberFormat="1" applyFont="1" applyFill="1" applyBorder="1" applyAlignment="1" applyProtection="1">
      <alignment horizontal="left" wrapText="1"/>
      <protection/>
    </xf>
    <xf numFmtId="0" fontId="5" fillId="27" borderId="12" xfId="0" applyNumberFormat="1" applyFont="1" applyFill="1" applyBorder="1" applyAlignment="1" applyProtection="1">
      <alignment horizontal="left" wrapText="1"/>
      <protection/>
    </xf>
    <xf numFmtId="0" fontId="5" fillId="27" borderId="13" xfId="0" applyNumberFormat="1" applyFont="1" applyFill="1" applyBorder="1" applyAlignment="1" applyProtection="1">
      <alignment horizontal="left" wrapText="1"/>
      <protection/>
    </xf>
    <xf numFmtId="0" fontId="6" fillId="27" borderId="0" xfId="0" applyNumberFormat="1" applyFont="1" applyFill="1" applyBorder="1" applyAlignment="1" applyProtection="1">
      <alignment horizontal="left" wrapText="1"/>
      <protection/>
    </xf>
    <xf numFmtId="3" fontId="0" fillId="26" borderId="0" xfId="0" applyNumberFormat="1" applyFont="1" applyFill="1" applyBorder="1" applyAlignment="1" applyProtection="1">
      <alignment/>
      <protection/>
    </xf>
    <xf numFmtId="3" fontId="0" fillId="35" borderId="0" xfId="0" applyNumberFormat="1" applyFont="1" applyFill="1" applyBorder="1" applyAlignment="1" applyProtection="1">
      <alignment/>
      <protection/>
    </xf>
    <xf numFmtId="1" fontId="0" fillId="26" borderId="0" xfId="0" applyNumberFormat="1" applyFont="1" applyFill="1" applyBorder="1" applyAlignment="1" applyProtection="1">
      <alignment/>
      <protection/>
    </xf>
    <xf numFmtId="3" fontId="6" fillId="35" borderId="0" xfId="0" applyNumberFormat="1" applyFont="1" applyFill="1" applyBorder="1" applyAlignment="1" applyProtection="1">
      <alignment horizontal="right" wrapText="1"/>
      <protection/>
    </xf>
    <xf numFmtId="166" fontId="6" fillId="35" borderId="0" xfId="0" applyNumberFormat="1" applyFont="1" applyFill="1" applyBorder="1" applyAlignment="1" applyProtection="1">
      <alignment horizontal="right" wrapText="1"/>
      <protection/>
    </xf>
    <xf numFmtId="3" fontId="5" fillId="35" borderId="0" xfId="0" applyNumberFormat="1" applyFont="1" applyFill="1" applyBorder="1" applyAlignment="1" applyProtection="1">
      <alignment horizontal="right" wrapText="1"/>
      <protection/>
    </xf>
    <xf numFmtId="166" fontId="5" fillId="35" borderId="0" xfId="0" applyNumberFormat="1" applyFont="1" applyFill="1" applyBorder="1" applyAlignment="1" applyProtection="1">
      <alignment horizontal="right" wrapText="1"/>
      <protection/>
    </xf>
    <xf numFmtId="1" fontId="5" fillId="35" borderId="0" xfId="0" applyNumberFormat="1" applyFont="1" applyFill="1" applyBorder="1" applyAlignment="1" applyProtection="1">
      <alignment horizontal="right" wrapText="1"/>
      <protection/>
    </xf>
    <xf numFmtId="3" fontId="6" fillId="35" borderId="0" xfId="0" applyNumberFormat="1" applyFont="1" applyFill="1" applyBorder="1" applyAlignment="1" applyProtection="1">
      <alignment wrapText="1"/>
      <protection/>
    </xf>
    <xf numFmtId="166" fontId="6" fillId="35" borderId="0" xfId="0" applyNumberFormat="1" applyFont="1" applyFill="1" applyBorder="1" applyAlignment="1" applyProtection="1">
      <alignment wrapText="1"/>
      <protection/>
    </xf>
    <xf numFmtId="0" fontId="6" fillId="35" borderId="0" xfId="0" applyNumberFormat="1" applyFont="1" applyFill="1" applyBorder="1" applyAlignment="1" applyProtection="1">
      <alignment horizontal="right" wrapText="1"/>
      <protection/>
    </xf>
    <xf numFmtId="0" fontId="6" fillId="27" borderId="13" xfId="0" applyNumberFormat="1" applyFont="1" applyFill="1" applyBorder="1" applyAlignment="1" applyProtection="1">
      <alignment horizontal="left" wrapText="1"/>
      <protection/>
    </xf>
    <xf numFmtId="3" fontId="6" fillId="27" borderId="13" xfId="0" applyNumberFormat="1" applyFont="1" applyFill="1" applyBorder="1" applyAlignment="1" applyProtection="1">
      <alignment horizontal="right" wrapText="1"/>
      <protection/>
    </xf>
    <xf numFmtId="166" fontId="6" fillId="27" borderId="13" xfId="0" applyNumberFormat="1" applyFont="1" applyFill="1" applyBorder="1" applyAlignment="1" applyProtection="1">
      <alignment horizontal="right" wrapText="1"/>
      <protection/>
    </xf>
    <xf numFmtId="164" fontId="6" fillId="27" borderId="13" xfId="0" applyNumberFormat="1" applyFont="1" applyFill="1" applyBorder="1" applyAlignment="1" applyProtection="1">
      <alignment horizontal="right" wrapText="1"/>
      <protection/>
    </xf>
    <xf numFmtId="3" fontId="5" fillId="35" borderId="13" xfId="0" applyNumberFormat="1" applyFont="1" applyFill="1" applyBorder="1" applyAlignment="1" applyProtection="1">
      <alignment horizontal="right" wrapText="1"/>
      <protection/>
    </xf>
    <xf numFmtId="166" fontId="5" fillId="35" borderId="13" xfId="0" applyNumberFormat="1" applyFont="1" applyFill="1" applyBorder="1" applyAlignment="1" applyProtection="1">
      <alignment horizontal="right" wrapText="1"/>
      <protection/>
    </xf>
    <xf numFmtId="0" fontId="5" fillId="35" borderId="13" xfId="0" applyNumberFormat="1" applyFont="1" applyFill="1" applyBorder="1" applyAlignment="1" applyProtection="1">
      <alignment horizontal="right" wrapText="1"/>
      <protection/>
    </xf>
    <xf numFmtId="166" fontId="5" fillId="27" borderId="13" xfId="0" applyNumberFormat="1" applyFont="1" applyFill="1" applyBorder="1" applyAlignment="1" applyProtection="1">
      <alignment horizontal="right" wrapText="1"/>
      <protection/>
    </xf>
    <xf numFmtId="3" fontId="5" fillId="27" borderId="13" xfId="0" applyNumberFormat="1" applyFont="1" applyFill="1" applyBorder="1" applyAlignment="1" applyProtection="1">
      <alignment horizontal="right" wrapText="1"/>
      <protection/>
    </xf>
    <xf numFmtId="166" fontId="6" fillId="27" borderId="11" xfId="0" applyNumberFormat="1" applyFont="1" applyFill="1" applyBorder="1" applyAlignment="1" applyProtection="1">
      <alignment horizontal="right" wrapText="1"/>
      <protection/>
    </xf>
    <xf numFmtId="3" fontId="6" fillId="27" borderId="11" xfId="0" applyNumberFormat="1" applyFont="1" applyFill="1" applyBorder="1" applyAlignment="1" applyProtection="1">
      <alignment horizontal="right" wrapText="1"/>
      <protection/>
    </xf>
    <xf numFmtId="0" fontId="11" fillId="27" borderId="0" xfId="0" applyNumberFormat="1" applyFont="1" applyFill="1" applyBorder="1" applyAlignment="1" applyProtection="1">
      <alignment horizontal="left"/>
      <protection/>
    </xf>
    <xf numFmtId="0" fontId="64" fillId="26" borderId="0" xfId="0" applyNumberFormat="1" applyFont="1" applyFill="1" applyBorder="1" applyAlignment="1" applyProtection="1">
      <alignment/>
      <protection/>
    </xf>
    <xf numFmtId="0" fontId="11" fillId="26" borderId="0" xfId="0" applyNumberFormat="1" applyFont="1" applyFill="1" applyBorder="1" applyAlignment="1" applyProtection="1">
      <alignment horizontal="left"/>
      <protection/>
    </xf>
    <xf numFmtId="0" fontId="10" fillId="27" borderId="0" xfId="0" applyNumberFormat="1" applyFont="1" applyFill="1" applyBorder="1" applyAlignment="1" applyProtection="1">
      <alignment horizontal="left" wrapText="1" indent="1"/>
      <protection/>
    </xf>
    <xf numFmtId="3" fontId="10" fillId="27" borderId="0" xfId="0" applyNumberFormat="1" applyFont="1" applyFill="1" applyBorder="1" applyAlignment="1" applyProtection="1">
      <alignment horizontal="right" wrapText="1"/>
      <protection/>
    </xf>
    <xf numFmtId="166" fontId="10" fillId="27" borderId="0" xfId="0" applyNumberFormat="1" applyFont="1" applyFill="1" applyBorder="1" applyAlignment="1" applyProtection="1">
      <alignment horizontal="right" wrapText="1"/>
      <protection/>
    </xf>
    <xf numFmtId="0" fontId="5" fillId="27" borderId="0" xfId="0" applyNumberFormat="1" applyFont="1" applyFill="1" applyBorder="1" applyAlignment="1" applyProtection="1">
      <alignment horizontal="left" wrapText="1"/>
      <protection/>
    </xf>
    <xf numFmtId="0" fontId="4" fillId="27" borderId="0" xfId="0" applyNumberFormat="1" applyFont="1" applyFill="1" applyBorder="1" applyAlignment="1" applyProtection="1">
      <alignment horizontal="left"/>
      <protection/>
    </xf>
    <xf numFmtId="0" fontId="5" fillId="27" borderId="14" xfId="0" applyNumberFormat="1" applyFont="1" applyFill="1" applyBorder="1" applyAlignment="1" applyProtection="1">
      <alignment wrapText="1"/>
      <protection/>
    </xf>
    <xf numFmtId="0" fontId="5" fillId="27" borderId="13" xfId="0" applyNumberFormat="1" applyFont="1" applyFill="1" applyBorder="1" applyAlignment="1" applyProtection="1">
      <alignment wrapText="1"/>
      <protection/>
    </xf>
    <xf numFmtId="0" fontId="5" fillId="27" borderId="10" xfId="0" applyNumberFormat="1" applyFont="1" applyFill="1" applyBorder="1" applyAlignment="1" applyProtection="1">
      <alignment horizontal="left" wrapText="1"/>
      <protection/>
    </xf>
    <xf numFmtId="0" fontId="6" fillId="27" borderId="0" xfId="0" applyNumberFormat="1" applyFont="1" applyFill="1" applyBorder="1" applyAlignment="1" applyProtection="1">
      <alignment horizontal="left" vertical="top" wrapText="1"/>
      <protection/>
    </xf>
    <xf numFmtId="3" fontId="13" fillId="27" borderId="12" xfId="0" applyNumberFormat="1" applyFont="1" applyFill="1" applyBorder="1" applyAlignment="1" applyProtection="1">
      <alignment vertical="center" wrapText="1"/>
      <protection/>
    </xf>
    <xf numFmtId="0" fontId="14" fillId="27" borderId="0" xfId="0" applyNumberFormat="1" applyFont="1" applyFill="1" applyBorder="1" applyAlignment="1" applyProtection="1">
      <alignment/>
      <protection/>
    </xf>
    <xf numFmtId="0" fontId="13" fillId="35" borderId="0" xfId="0" applyNumberFormat="1" applyFont="1" applyFill="1" applyBorder="1" applyAlignment="1" applyProtection="1">
      <alignment vertical="center"/>
      <protection/>
    </xf>
    <xf numFmtId="0" fontId="5" fillId="35" borderId="0" xfId="0" applyNumberFormat="1" applyFont="1" applyFill="1" applyBorder="1" applyAlignment="1" applyProtection="1">
      <alignment vertical="center"/>
      <protection/>
    </xf>
    <xf numFmtId="3" fontId="5" fillId="27" borderId="12" xfId="0" applyNumberFormat="1" applyFont="1" applyFill="1" applyBorder="1" applyAlignment="1" applyProtection="1">
      <alignment vertical="center" wrapText="1"/>
      <protection/>
    </xf>
    <xf numFmtId="0" fontId="0" fillId="26" borderId="0" xfId="0" applyNumberFormat="1" applyFont="1" applyFill="1" applyBorder="1" applyAlignment="1" applyProtection="1">
      <alignment horizontal="right"/>
      <protection/>
    </xf>
    <xf numFmtId="0" fontId="0" fillId="26" borderId="13" xfId="0" applyNumberFormat="1" applyFont="1" applyFill="1" applyBorder="1" applyAlignment="1" applyProtection="1">
      <alignment horizontal="right"/>
      <protection/>
    </xf>
    <xf numFmtId="0" fontId="6" fillId="27" borderId="0" xfId="0" applyNumberFormat="1" applyFont="1" applyFill="1" applyBorder="1" applyAlignment="1" applyProtection="1">
      <alignment horizontal="left" wrapText="1" indent="2"/>
      <protection/>
    </xf>
    <xf numFmtId="0" fontId="5" fillId="27" borderId="10" xfId="77" applyNumberFormat="1" applyFont="1" applyFill="1" applyBorder="1" applyAlignment="1" applyProtection="1">
      <alignment horizontal="right" wrapText="1"/>
      <protection/>
    </xf>
    <xf numFmtId="0" fontId="5" fillId="27" borderId="12" xfId="0" applyNumberFormat="1" applyFont="1" applyFill="1" applyBorder="1" applyAlignment="1" applyProtection="1">
      <alignment horizontal="right" wrapText="1"/>
      <protection/>
    </xf>
    <xf numFmtId="0" fontId="15" fillId="35" borderId="0" xfId="79" applyFont="1" applyFill="1" applyAlignment="1">
      <alignment/>
      <protection/>
    </xf>
    <xf numFmtId="0" fontId="65" fillId="35" borderId="0" xfId="0" applyFont="1" applyFill="1" applyAlignment="1">
      <alignment horizontal="left" vertical="center"/>
    </xf>
    <xf numFmtId="0" fontId="56" fillId="0" borderId="0" xfId="73" applyNumberFormat="1" applyFill="1" applyBorder="1" applyAlignment="1" applyProtection="1">
      <alignment/>
      <protection/>
    </xf>
    <xf numFmtId="0" fontId="5" fillId="27" borderId="12" xfId="0" applyNumberFormat="1" applyFont="1" applyFill="1" applyBorder="1" applyAlignment="1" applyProtection="1">
      <alignment horizontal="right" wrapText="1"/>
      <protection/>
    </xf>
    <xf numFmtId="0" fontId="8" fillId="27" borderId="0" xfId="0" applyNumberFormat="1" applyFont="1" applyFill="1" applyBorder="1" applyAlignment="1" applyProtection="1">
      <alignment/>
      <protection/>
    </xf>
    <xf numFmtId="166" fontId="10" fillId="27" borderId="13" xfId="0" applyNumberFormat="1" applyFont="1" applyFill="1" applyBorder="1" applyAlignment="1" applyProtection="1">
      <alignment horizontal="right" wrapText="1"/>
      <protection/>
    </xf>
    <xf numFmtId="0" fontId="10" fillId="27" borderId="13" xfId="0" applyNumberFormat="1" applyFont="1" applyFill="1" applyBorder="1" applyAlignment="1" applyProtection="1">
      <alignment horizontal="left" wrapText="1"/>
      <protection/>
    </xf>
    <xf numFmtId="0" fontId="10" fillId="27" borderId="11" xfId="0" applyNumberFormat="1" applyFont="1" applyFill="1" applyBorder="1" applyAlignment="1" applyProtection="1">
      <alignment horizontal="left" wrapText="1"/>
      <protection/>
    </xf>
    <xf numFmtId="3" fontId="10" fillId="35" borderId="0" xfId="0" applyNumberFormat="1" applyFont="1" applyFill="1" applyBorder="1" applyAlignment="1" applyProtection="1">
      <alignment horizontal="right" wrapText="1"/>
      <protection/>
    </xf>
    <xf numFmtId="167" fontId="10" fillId="27" borderId="0" xfId="0" applyNumberFormat="1" applyFont="1" applyFill="1" applyBorder="1" applyAlignment="1" applyProtection="1">
      <alignment horizontal="right" wrapText="1"/>
      <protection/>
    </xf>
    <xf numFmtId="167" fontId="10" fillId="27" borderId="11" xfId="0" applyNumberFormat="1" applyFont="1" applyFill="1" applyBorder="1" applyAlignment="1" applyProtection="1">
      <alignment horizontal="right" wrapText="1"/>
      <protection/>
    </xf>
    <xf numFmtId="1" fontId="10" fillId="27" borderId="13" xfId="0" applyNumberFormat="1" applyFont="1" applyFill="1" applyBorder="1" applyAlignment="1" applyProtection="1">
      <alignment horizontal="right" wrapText="1"/>
      <protection/>
    </xf>
    <xf numFmtId="166" fontId="10" fillId="35" borderId="0" xfId="0" applyNumberFormat="1" applyFont="1" applyFill="1" applyBorder="1" applyAlignment="1" applyProtection="1">
      <alignment horizontal="right" wrapText="1"/>
      <protection/>
    </xf>
    <xf numFmtId="1" fontId="10" fillId="35" borderId="0" xfId="0" applyNumberFormat="1" applyFont="1" applyFill="1" applyBorder="1" applyAlignment="1" applyProtection="1">
      <alignment horizontal="right" wrapText="1"/>
      <protection/>
    </xf>
    <xf numFmtId="1" fontId="10" fillId="27" borderId="0" xfId="0" applyNumberFormat="1" applyFont="1" applyFill="1" applyBorder="1" applyAlignment="1" applyProtection="1">
      <alignment horizontal="right" wrapText="1"/>
      <protection/>
    </xf>
    <xf numFmtId="3" fontId="10" fillId="27" borderId="13" xfId="0" applyNumberFormat="1" applyFont="1" applyFill="1" applyBorder="1" applyAlignment="1" applyProtection="1">
      <alignment horizontal="right" wrapText="1"/>
      <protection/>
    </xf>
    <xf numFmtId="0" fontId="5" fillId="27" borderId="10" xfId="0" applyNumberFormat="1" applyFont="1" applyFill="1" applyBorder="1" applyAlignment="1" applyProtection="1">
      <alignment horizontal="right" wrapText="1"/>
      <protection/>
    </xf>
    <xf numFmtId="0" fontId="10" fillId="27" borderId="0" xfId="0" applyNumberFormat="1" applyFont="1" applyFill="1" applyBorder="1" applyAlignment="1" applyProtection="1">
      <alignment horizontal="left" wrapText="1"/>
      <protection/>
    </xf>
    <xf numFmtId="3" fontId="10" fillId="27" borderId="0" xfId="0" applyNumberFormat="1" applyFont="1" applyFill="1" applyBorder="1" applyAlignment="1" applyProtection="1">
      <alignment horizontal="right" wrapText="1"/>
      <protection/>
    </xf>
    <xf numFmtId="166" fontId="10" fillId="27" borderId="0" xfId="0" applyNumberFormat="1" applyFont="1" applyFill="1" applyBorder="1" applyAlignment="1" applyProtection="1">
      <alignment horizontal="right" wrapText="1"/>
      <protection/>
    </xf>
    <xf numFmtId="168" fontId="6" fillId="27" borderId="0" xfId="61" applyNumberFormat="1" applyFont="1" applyFill="1" applyBorder="1" applyAlignment="1" applyProtection="1">
      <alignment horizontal="right" wrapText="1"/>
      <protection/>
    </xf>
    <xf numFmtId="0" fontId="66" fillId="35" borderId="0" xfId="0" applyFont="1" applyFill="1" applyAlignment="1">
      <alignment vertical="center" wrapText="1"/>
    </xf>
    <xf numFmtId="0" fontId="5" fillId="27" borderId="10" xfId="0" applyNumberFormat="1" applyFont="1" applyFill="1" applyBorder="1" applyAlignment="1" applyProtection="1">
      <alignment horizontal="left" wrapText="1"/>
      <protection/>
    </xf>
    <xf numFmtId="0" fontId="6" fillId="27" borderId="0" xfId="0" applyNumberFormat="1" applyFont="1" applyFill="1" applyBorder="1" applyAlignment="1" applyProtection="1">
      <alignment horizontal="left" vertical="top" wrapText="1"/>
      <protection/>
    </xf>
    <xf numFmtId="0" fontId="4" fillId="27" borderId="0" xfId="0" applyNumberFormat="1" applyFont="1" applyFill="1" applyBorder="1" applyAlignment="1" applyProtection="1">
      <alignment horizontal="left"/>
      <protection/>
    </xf>
    <xf numFmtId="0" fontId="5" fillId="27" borderId="12" xfId="0" applyNumberFormat="1" applyFont="1" applyFill="1" applyBorder="1" applyAlignment="1" applyProtection="1">
      <alignment horizontal="right" wrapText="1"/>
      <protection/>
    </xf>
    <xf numFmtId="0" fontId="5" fillId="27" borderId="10" xfId="0" applyNumberFormat="1" applyFont="1" applyFill="1" applyBorder="1" applyAlignment="1" applyProtection="1">
      <alignment horizontal="right" wrapText="1"/>
      <protection/>
    </xf>
    <xf numFmtId="164" fontId="6" fillId="27" borderId="0" xfId="0" applyNumberFormat="1" applyFont="1" applyFill="1" applyBorder="1" applyAlignment="1" applyProtection="1">
      <alignment horizontal="right" wrapText="1"/>
      <protection/>
    </xf>
    <xf numFmtId="0" fontId="5" fillId="27" borderId="10" xfId="0" applyNumberFormat="1" applyFont="1" applyFill="1" applyBorder="1" applyAlignment="1" applyProtection="1">
      <alignment wrapText="1"/>
      <protection/>
    </xf>
    <xf numFmtId="0" fontId="6" fillId="27" borderId="0" xfId="0" applyNumberFormat="1" applyFont="1" applyFill="1" applyBorder="1" applyAlignment="1" applyProtection="1">
      <alignment wrapText="1"/>
      <protection/>
    </xf>
    <xf numFmtId="168" fontId="6" fillId="27" borderId="0" xfId="61" applyNumberFormat="1" applyFont="1" applyFill="1" applyBorder="1" applyAlignment="1" applyProtection="1">
      <alignment horizontal="right" wrapText="1"/>
      <protection/>
    </xf>
    <xf numFmtId="168" fontId="6" fillId="27" borderId="13" xfId="61" applyNumberFormat="1" applyFont="1" applyFill="1" applyBorder="1" applyAlignment="1" applyProtection="1">
      <alignment horizontal="right" wrapText="1"/>
      <protection/>
    </xf>
    <xf numFmtId="0" fontId="6" fillId="27" borderId="13" xfId="0" applyNumberFormat="1" applyFont="1" applyFill="1" applyBorder="1" applyAlignment="1" applyProtection="1">
      <alignment wrapText="1"/>
      <protection/>
    </xf>
    <xf numFmtId="0" fontId="0" fillId="27" borderId="0" xfId="0" applyNumberFormat="1" applyFont="1" applyFill="1" applyBorder="1" applyAlignment="1" applyProtection="1">
      <alignment/>
      <protection/>
    </xf>
    <xf numFmtId="0" fontId="5" fillId="27" borderId="15" xfId="0" applyNumberFormat="1" applyFont="1" applyFill="1" applyBorder="1" applyAlignment="1" applyProtection="1">
      <alignment horizontal="left" vertical="top" wrapText="1"/>
      <protection/>
    </xf>
    <xf numFmtId="3" fontId="5" fillId="27" borderId="15" xfId="0" applyNumberFormat="1" applyFont="1" applyFill="1" applyBorder="1" applyAlignment="1" applyProtection="1">
      <alignment horizontal="right" wrapText="1"/>
      <protection/>
    </xf>
    <xf numFmtId="166" fontId="5" fillId="27" borderId="15" xfId="0" applyNumberFormat="1" applyFont="1" applyFill="1" applyBorder="1" applyAlignment="1" applyProtection="1">
      <alignment horizontal="right" wrapText="1"/>
      <protection/>
    </xf>
    <xf numFmtId="0" fontId="5" fillId="27" borderId="15" xfId="0" applyNumberFormat="1" applyFont="1" applyFill="1" applyBorder="1" applyAlignment="1" applyProtection="1">
      <alignment horizontal="right" wrapText="1"/>
      <protection/>
    </xf>
    <xf numFmtId="0" fontId="8" fillId="0" borderId="0" xfId="77" applyFont="1" applyFill="1" applyProtection="1">
      <alignment/>
      <protection hidden="1"/>
    </xf>
    <xf numFmtId="166" fontId="18" fillId="27" borderId="0" xfId="0" applyNumberFormat="1" applyFont="1" applyFill="1" applyBorder="1" applyAlignment="1" applyProtection="1">
      <alignment horizontal="right" wrapText="1"/>
      <protection/>
    </xf>
    <xf numFmtId="166" fontId="19" fillId="27" borderId="15" xfId="0" applyNumberFormat="1" applyFont="1" applyFill="1" applyBorder="1" applyAlignment="1" applyProtection="1">
      <alignment horizontal="right" wrapText="1"/>
      <protection/>
    </xf>
    <xf numFmtId="0" fontId="6" fillId="27" borderId="15" xfId="0" applyNumberFormat="1" applyFont="1" applyFill="1" applyBorder="1" applyAlignment="1" applyProtection="1">
      <alignment horizontal="left" vertical="top" wrapText="1"/>
      <protection/>
    </xf>
    <xf numFmtId="0" fontId="6" fillId="27" borderId="15" xfId="0" applyNumberFormat="1" applyFont="1" applyFill="1" applyBorder="1" applyAlignment="1" applyProtection="1">
      <alignment horizontal="right" wrapText="1"/>
      <protection/>
    </xf>
    <xf numFmtId="166" fontId="6" fillId="27" borderId="15" xfId="0" applyNumberFormat="1" applyFont="1" applyFill="1" applyBorder="1" applyAlignment="1" applyProtection="1">
      <alignment horizontal="right" wrapText="1"/>
      <protection/>
    </xf>
    <xf numFmtId="0" fontId="67" fillId="35" borderId="0" xfId="0" applyFont="1" applyFill="1" applyAlignment="1">
      <alignment horizontal="left" vertical="center"/>
    </xf>
    <xf numFmtId="0" fontId="68" fillId="35" borderId="0" xfId="0" applyFont="1" applyFill="1" applyAlignment="1">
      <alignment horizontal="left"/>
    </xf>
    <xf numFmtId="0" fontId="65" fillId="35" borderId="0" xfId="0" applyFont="1" applyFill="1" applyAlignment="1">
      <alignment horizontal="left" vertical="center"/>
    </xf>
    <xf numFmtId="0" fontId="66" fillId="35" borderId="0" xfId="0" applyFont="1" applyFill="1" applyAlignment="1">
      <alignment horizontal="left" vertical="center" wrapText="1"/>
    </xf>
    <xf numFmtId="0" fontId="8" fillId="27" borderId="0" xfId="0" applyNumberFormat="1" applyFont="1" applyFill="1" applyBorder="1" applyAlignment="1" applyProtection="1">
      <alignment horizontal="left"/>
      <protection/>
    </xf>
    <xf numFmtId="0" fontId="4" fillId="27" borderId="11" xfId="0" applyNumberFormat="1" applyFont="1" applyFill="1" applyBorder="1" applyAlignment="1" applyProtection="1">
      <alignment vertical="top" wrapText="1"/>
      <protection/>
    </xf>
    <xf numFmtId="0" fontId="5" fillId="27" borderId="13" xfId="0" applyNumberFormat="1" applyFont="1" applyFill="1" applyBorder="1" applyAlignment="1" applyProtection="1">
      <alignment horizontal="center" wrapText="1"/>
      <protection/>
    </xf>
    <xf numFmtId="0" fontId="5" fillId="27" borderId="0" xfId="0" applyNumberFormat="1" applyFont="1" applyFill="1" applyBorder="1" applyAlignment="1" applyProtection="1">
      <alignment horizontal="center" vertical="center" wrapText="1"/>
      <protection/>
    </xf>
    <xf numFmtId="0" fontId="4" fillId="27" borderId="13" xfId="0" applyNumberFormat="1" applyFont="1" applyFill="1" applyBorder="1" applyAlignment="1" applyProtection="1">
      <alignment horizontal="left" vertical="top" wrapText="1"/>
      <protection/>
    </xf>
    <xf numFmtId="0" fontId="5" fillId="27" borderId="0" xfId="0" applyNumberFormat="1" applyFont="1" applyFill="1" applyBorder="1" applyAlignment="1" applyProtection="1">
      <alignment horizontal="center" wrapText="1"/>
      <protection/>
    </xf>
    <xf numFmtId="0" fontId="4" fillId="27" borderId="0" xfId="0" applyNumberFormat="1" applyFont="1" applyFill="1" applyBorder="1" applyAlignment="1" applyProtection="1">
      <alignment horizontal="left" vertical="top" wrapText="1"/>
      <protection/>
    </xf>
    <xf numFmtId="0" fontId="4" fillId="27" borderId="11" xfId="0" applyNumberFormat="1" applyFont="1" applyFill="1" applyBorder="1" applyAlignment="1" applyProtection="1">
      <alignment vertical="top"/>
      <protection/>
    </xf>
    <xf numFmtId="0" fontId="5" fillId="27" borderId="0" xfId="0" applyNumberFormat="1" applyFont="1" applyFill="1" applyBorder="1" applyAlignment="1" applyProtection="1">
      <alignment horizontal="left" wrapText="1"/>
      <protection/>
    </xf>
    <xf numFmtId="0" fontId="5" fillId="27" borderId="13" xfId="0" applyNumberFormat="1" applyFont="1" applyFill="1" applyBorder="1" applyAlignment="1" applyProtection="1">
      <alignment horizontal="left" wrapText="1"/>
      <protection/>
    </xf>
    <xf numFmtId="0" fontId="4" fillId="27" borderId="0" xfId="0" applyNumberFormat="1" applyFont="1" applyFill="1" applyBorder="1" applyAlignment="1" applyProtection="1">
      <alignment horizontal="left" vertical="top"/>
      <protection/>
    </xf>
    <xf numFmtId="0" fontId="5" fillId="27" borderId="10" xfId="0" applyNumberFormat="1" applyFont="1" applyFill="1" applyBorder="1" applyAlignment="1" applyProtection="1">
      <alignment horizontal="left" wrapText="1"/>
      <protection/>
    </xf>
    <xf numFmtId="0" fontId="6" fillId="27" borderId="0" xfId="0" applyNumberFormat="1" applyFont="1" applyFill="1" applyBorder="1" applyAlignment="1" applyProtection="1">
      <alignment horizontal="left" vertical="top" wrapText="1"/>
      <protection/>
    </xf>
    <xf numFmtId="0" fontId="4" fillId="27" borderId="0" xfId="0" applyNumberFormat="1" applyFont="1" applyFill="1" applyBorder="1" applyAlignment="1" applyProtection="1">
      <alignment horizontal="left"/>
      <protection/>
    </xf>
    <xf numFmtId="0" fontId="4" fillId="27" borderId="13" xfId="0" applyNumberFormat="1" applyFont="1" applyFill="1" applyBorder="1" applyAlignment="1" applyProtection="1">
      <alignment vertical="top"/>
      <protection/>
    </xf>
    <xf numFmtId="0" fontId="5" fillId="27" borderId="12" xfId="0" applyNumberFormat="1" applyFont="1" applyFill="1" applyBorder="1" applyAlignment="1" applyProtection="1">
      <alignment horizontal="left" wrapText="1"/>
      <protection/>
    </xf>
    <xf numFmtId="0" fontId="5" fillId="27" borderId="10" xfId="0" applyNumberFormat="1" applyFont="1" applyFill="1" applyBorder="1" applyAlignment="1" applyProtection="1">
      <alignment horizontal="center" wrapText="1"/>
      <protection/>
    </xf>
    <xf numFmtId="0" fontId="6" fillId="27" borderId="13" xfId="0" applyNumberFormat="1" applyFont="1" applyFill="1" applyBorder="1" applyAlignment="1" applyProtection="1">
      <alignment wrapText="1"/>
      <protection/>
    </xf>
    <xf numFmtId="0" fontId="6" fillId="27" borderId="0" xfId="0" applyNumberFormat="1" applyFont="1" applyFill="1" applyBorder="1" applyAlignment="1" applyProtection="1">
      <alignment horizontal="left" wrapText="1"/>
      <protection/>
    </xf>
    <xf numFmtId="0" fontId="6" fillId="27" borderId="12" xfId="0" applyNumberFormat="1" applyFont="1" applyFill="1" applyBorder="1" applyAlignment="1" applyProtection="1">
      <alignment horizontal="left" wrapText="1"/>
      <protection/>
    </xf>
    <xf numFmtId="0" fontId="0" fillId="0" borderId="0" xfId="0" applyAlignment="1">
      <alignment horizontal="left" wrapText="1"/>
    </xf>
    <xf numFmtId="0" fontId="4" fillId="27" borderId="13" xfId="0" applyNumberFormat="1" applyFont="1" applyFill="1" applyBorder="1" applyAlignment="1" applyProtection="1">
      <alignment horizontal="left" vertical="top"/>
      <protection/>
    </xf>
    <xf numFmtId="0" fontId="8" fillId="27" borderId="12" xfId="0" applyNumberFormat="1" applyFont="1" applyFill="1" applyBorder="1" applyAlignment="1" applyProtection="1">
      <alignment horizontal="left"/>
      <protection/>
    </xf>
    <xf numFmtId="0" fontId="5" fillId="27" borderId="12" xfId="0" applyNumberFormat="1" applyFont="1" applyFill="1" applyBorder="1" applyAlignment="1" applyProtection="1">
      <alignment horizontal="right" wrapText="1"/>
      <protection/>
    </xf>
    <xf numFmtId="0" fontId="4" fillId="27" borderId="13" xfId="0" applyNumberFormat="1" applyFont="1" applyFill="1" applyBorder="1" applyAlignment="1" applyProtection="1">
      <alignment horizontal="left"/>
      <protection/>
    </xf>
    <xf numFmtId="0" fontId="5" fillId="27" borderId="10" xfId="0" applyNumberFormat="1" applyFont="1" applyFill="1" applyBorder="1" applyAlignment="1" applyProtection="1">
      <alignment horizontal="right" wrapText="1"/>
      <protection/>
    </xf>
    <xf numFmtId="0" fontId="12" fillId="27" borderId="12" xfId="0" applyNumberFormat="1" applyFont="1" applyFill="1" applyBorder="1" applyAlignment="1" applyProtection="1">
      <alignment horizontal="left"/>
      <protection/>
    </xf>
    <xf numFmtId="0" fontId="12" fillId="26" borderId="0" xfId="0" applyNumberFormat="1" applyFont="1" applyFill="1" applyBorder="1" applyAlignment="1" applyProtection="1">
      <alignment horizontal="left"/>
      <protection/>
    </xf>
    <xf numFmtId="0" fontId="11" fillId="27" borderId="0" xfId="0" applyNumberFormat="1" applyFont="1" applyFill="1" applyBorder="1" applyAlignment="1" applyProtection="1">
      <alignment horizontal="left"/>
      <protection/>
    </xf>
    <xf numFmtId="0" fontId="11" fillId="26" borderId="0" xfId="0" applyNumberFormat="1" applyFont="1" applyFill="1" applyBorder="1" applyAlignment="1" applyProtection="1">
      <alignment horizontal="left"/>
      <protection/>
    </xf>
    <xf numFmtId="0" fontId="4" fillId="27" borderId="13" xfId="0" applyNumberFormat="1" applyFont="1" applyFill="1" applyBorder="1" applyAlignment="1" applyProtection="1">
      <alignment horizontal="left" wrapText="1"/>
      <protection/>
    </xf>
    <xf numFmtId="0" fontId="5" fillId="27" borderId="13" xfId="0" applyNumberFormat="1" applyFont="1" applyFill="1" applyBorder="1" applyAlignment="1" applyProtection="1">
      <alignment horizontal="right" wrapText="1"/>
      <protection/>
    </xf>
  </cellXfs>
  <cellStyles count="72">
    <cellStyle name="Normal" xfId="0"/>
    <cellStyle name="20% - Accent1" xfId="15"/>
    <cellStyle name="20% - Accent2" xfId="16"/>
    <cellStyle name="20% - Accent3" xfId="17"/>
    <cellStyle name="20% - Accent3 2"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AIHW Body" xfId="40"/>
    <cellStyle name="AIHW Body 2" xfId="41"/>
    <cellStyle name="AIHW Body 2 2" xfId="42"/>
    <cellStyle name="AIHW Body 3" xfId="43"/>
    <cellStyle name="AIHW Caption" xfId="44"/>
    <cellStyle name="AIHW Caption 2" xfId="45"/>
    <cellStyle name="AIHW Column Heading" xfId="46"/>
    <cellStyle name="AIHW Column Heading 2" xfId="47"/>
    <cellStyle name="AIHW Column Heading 2 2" xfId="48"/>
    <cellStyle name="AIHW Column Heading 3" xfId="49"/>
    <cellStyle name="AIHW Footnote" xfId="50"/>
    <cellStyle name="AIHW Footnote 2" xfId="51"/>
    <cellStyle name="AIHW Footnote 2 2" xfId="52"/>
    <cellStyle name="AIHW Footnote 3" xfId="53"/>
    <cellStyle name="AIHW Upper Level Heading" xfId="54"/>
    <cellStyle name="AIHW Upper Level Heading 2" xfId="55"/>
    <cellStyle name="AIHW Upper Level Heading 2 2" xfId="56"/>
    <cellStyle name="AIHW Upper Level Heading 3" xfId="57"/>
    <cellStyle name="Bad" xfId="58"/>
    <cellStyle name="Calculation" xfId="59"/>
    <cellStyle name="Check Cell" xfId="60"/>
    <cellStyle name="Comma" xfId="61"/>
    <cellStyle name="Comma [0]" xfId="62"/>
    <cellStyle name="Comma 2" xfId="63"/>
    <cellStyle name="Currency" xfId="64"/>
    <cellStyle name="Currency [0]" xfId="65"/>
    <cellStyle name="Explanatory Text" xfId="66"/>
    <cellStyle name="Followed Hyperlink" xfId="67"/>
    <cellStyle name="Good" xfId="68"/>
    <cellStyle name="Heading 1" xfId="69"/>
    <cellStyle name="Heading 2" xfId="70"/>
    <cellStyle name="Heading 3" xfId="71"/>
    <cellStyle name="Heading 4" xfId="72"/>
    <cellStyle name="Hyperlink" xfId="73"/>
    <cellStyle name="Input" xfId="74"/>
    <cellStyle name="Linked Cell" xfId="75"/>
    <cellStyle name="Neutral" xfId="76"/>
    <cellStyle name="Normal 2" xfId="77"/>
    <cellStyle name="Normal 2 2" xfId="78"/>
    <cellStyle name="Normal 3" xfId="79"/>
    <cellStyle name="Note" xfId="80"/>
    <cellStyle name="Output" xfId="81"/>
    <cellStyle name="Percent" xfId="82"/>
    <cellStyle name="Title" xfId="83"/>
    <cellStyle name="Total" xfId="84"/>
    <cellStyle name="Warning Text"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39"/>
  <sheetViews>
    <sheetView showGridLines="0" tabSelected="1" zoomScalePageLayoutView="0" workbookViewId="0" topLeftCell="A1">
      <selection activeCell="B5" sqref="B5"/>
    </sheetView>
  </sheetViews>
  <sheetFormatPr defaultColWidth="9.140625" defaultRowHeight="15"/>
  <cols>
    <col min="1" max="1" width="128.140625" style="2" customWidth="1"/>
    <col min="2" max="2" width="47.57421875" style="2" bestFit="1" customWidth="1"/>
    <col min="3" max="16384" width="9.140625" style="2" customWidth="1"/>
  </cols>
  <sheetData>
    <row r="1" spans="1:16" ht="23.25">
      <c r="A1" s="93" t="s">
        <v>328</v>
      </c>
      <c r="B1"/>
      <c r="C1"/>
      <c r="D1"/>
      <c r="E1"/>
      <c r="F1"/>
      <c r="G1"/>
      <c r="H1"/>
      <c r="I1"/>
      <c r="J1"/>
      <c r="K1"/>
      <c r="L1"/>
      <c r="M1"/>
      <c r="N1"/>
      <c r="O1"/>
      <c r="P1"/>
    </row>
    <row r="2" spans="1:16" ht="30">
      <c r="A2" s="137" t="s">
        <v>329</v>
      </c>
      <c r="B2" s="138"/>
      <c r="C2" s="138"/>
      <c r="D2" s="138"/>
      <c r="E2" s="138"/>
      <c r="F2" s="138"/>
      <c r="G2" s="138"/>
      <c r="H2" s="138"/>
      <c r="I2" s="138"/>
      <c r="J2" s="138"/>
      <c r="K2" s="138"/>
      <c r="L2"/>
      <c r="M2"/>
      <c r="N2"/>
      <c r="O2"/>
      <c r="P2"/>
    </row>
    <row r="3" spans="1:16" ht="15">
      <c r="A3"/>
      <c r="B3"/>
      <c r="C3"/>
      <c r="D3"/>
      <c r="E3"/>
      <c r="F3"/>
      <c r="G3"/>
      <c r="H3"/>
      <c r="I3"/>
      <c r="J3"/>
      <c r="K3"/>
      <c r="L3"/>
      <c r="M3"/>
      <c r="N3"/>
      <c r="O3"/>
      <c r="P3"/>
    </row>
    <row r="4" spans="1:16" ht="30">
      <c r="A4" s="139" t="s">
        <v>337</v>
      </c>
      <c r="B4" s="139"/>
      <c r="C4" s="139"/>
      <c r="D4" s="139"/>
      <c r="E4" s="139"/>
      <c r="F4" s="139"/>
      <c r="G4" s="139"/>
      <c r="H4" s="139"/>
      <c r="I4" s="139"/>
      <c r="J4" s="139"/>
      <c r="K4" s="139"/>
      <c r="L4"/>
      <c r="M4"/>
      <c r="N4"/>
      <c r="O4"/>
      <c r="P4"/>
    </row>
    <row r="5" spans="1:16" ht="22.5" customHeight="1">
      <c r="A5" s="94"/>
      <c r="B5" s="94"/>
      <c r="C5" s="94"/>
      <c r="D5" s="94"/>
      <c r="E5" s="94"/>
      <c r="F5" s="94"/>
      <c r="G5" s="94"/>
      <c r="H5" s="94"/>
      <c r="I5" s="94"/>
      <c r="J5" s="94"/>
      <c r="K5" s="94"/>
      <c r="L5"/>
      <c r="M5"/>
      <c r="N5"/>
      <c r="O5"/>
      <c r="P5"/>
    </row>
    <row r="6" spans="1:16" ht="84" customHeight="1">
      <c r="A6" s="114" t="s">
        <v>330</v>
      </c>
      <c r="B6" s="114"/>
      <c r="C6" s="114"/>
      <c r="D6" s="114"/>
      <c r="E6" s="114"/>
      <c r="F6" s="114"/>
      <c r="G6" s="114"/>
      <c r="H6" s="114"/>
      <c r="I6" s="114"/>
      <c r="J6" s="114"/>
      <c r="K6" s="114"/>
      <c r="L6" s="114"/>
      <c r="M6" s="114"/>
      <c r="N6" s="114"/>
      <c r="O6" s="114"/>
      <c r="P6" s="114"/>
    </row>
    <row r="7" spans="1:16" ht="33" customHeight="1">
      <c r="A7" s="140" t="s">
        <v>331</v>
      </c>
      <c r="B7" s="140"/>
      <c r="C7" s="140"/>
      <c r="D7" s="140"/>
      <c r="E7" s="140"/>
      <c r="F7" s="140"/>
      <c r="G7" s="140"/>
      <c r="H7" s="140"/>
      <c r="I7" s="140"/>
      <c r="J7" s="140"/>
      <c r="K7" s="140"/>
      <c r="L7" s="140"/>
      <c r="M7" s="140"/>
      <c r="N7" s="140"/>
      <c r="O7" s="140"/>
      <c r="P7" s="140"/>
    </row>
    <row r="8" spans="1:2" ht="6" customHeight="1">
      <c r="A8" s="1" t="s">
        <v>0</v>
      </c>
      <c r="B8" s="1"/>
    </row>
    <row r="9" spans="1:2" ht="15">
      <c r="A9" s="95" t="s">
        <v>288</v>
      </c>
      <c r="B9" s="1"/>
    </row>
    <row r="10" spans="1:2" ht="15">
      <c r="A10" s="95" t="s">
        <v>295</v>
      </c>
      <c r="B10" s="1"/>
    </row>
    <row r="11" spans="1:2" ht="15">
      <c r="A11" s="95" t="s">
        <v>297</v>
      </c>
      <c r="B11" s="1"/>
    </row>
    <row r="12" spans="1:2" ht="15">
      <c r="A12" s="95" t="s">
        <v>299</v>
      </c>
      <c r="B12" s="1"/>
    </row>
    <row r="13" spans="1:2" ht="15">
      <c r="A13" s="95" t="s">
        <v>301</v>
      </c>
      <c r="B13" s="1"/>
    </row>
    <row r="14" spans="1:2" ht="15">
      <c r="A14" s="95" t="s">
        <v>302</v>
      </c>
      <c r="B14" s="1"/>
    </row>
    <row r="15" spans="1:2" ht="15">
      <c r="A15" s="95" t="s">
        <v>52</v>
      </c>
      <c r="B15" s="1"/>
    </row>
    <row r="16" spans="1:2" ht="15">
      <c r="A16" s="95" t="s">
        <v>76</v>
      </c>
      <c r="B16" s="1"/>
    </row>
    <row r="17" spans="1:2" ht="15">
      <c r="A17" s="95" t="s">
        <v>95</v>
      </c>
      <c r="B17" s="1"/>
    </row>
    <row r="18" spans="1:2" ht="15">
      <c r="A18" s="95" t="s">
        <v>109</v>
      </c>
      <c r="B18" s="1"/>
    </row>
    <row r="19" spans="1:2" ht="15">
      <c r="A19" s="95" t="s">
        <v>116</v>
      </c>
      <c r="B19" s="1"/>
    </row>
    <row r="20" spans="1:2" ht="15">
      <c r="A20" s="95" t="s">
        <v>308</v>
      </c>
      <c r="B20" s="1"/>
    </row>
    <row r="21" spans="1:2" ht="15">
      <c r="A21" s="95" t="s">
        <v>310</v>
      </c>
      <c r="B21" s="1"/>
    </row>
    <row r="22" spans="1:2" ht="15">
      <c r="A22" s="95" t="s">
        <v>311</v>
      </c>
      <c r="B22" s="1"/>
    </row>
    <row r="23" spans="1:2" ht="15">
      <c r="A23" s="95" t="s">
        <v>312</v>
      </c>
      <c r="B23" s="1"/>
    </row>
    <row r="24" spans="1:2" ht="15">
      <c r="A24" s="95" t="s">
        <v>313</v>
      </c>
      <c r="B24" s="1"/>
    </row>
    <row r="25" ht="15">
      <c r="A25" s="95" t="s">
        <v>314</v>
      </c>
    </row>
    <row r="26" ht="15">
      <c r="A26" s="95" t="s">
        <v>315</v>
      </c>
    </row>
    <row r="27" ht="15">
      <c r="A27" s="95" t="s">
        <v>316</v>
      </c>
    </row>
    <row r="28" ht="15">
      <c r="A28" s="95" t="s">
        <v>317</v>
      </c>
    </row>
    <row r="29" ht="15">
      <c r="A29" s="95" t="s">
        <v>320</v>
      </c>
    </row>
    <row r="30" ht="15">
      <c r="A30" s="95" t="s">
        <v>322</v>
      </c>
    </row>
    <row r="31" ht="15">
      <c r="A31" s="95" t="s">
        <v>321</v>
      </c>
    </row>
    <row r="32" ht="15">
      <c r="A32" s="95" t="s">
        <v>323</v>
      </c>
    </row>
    <row r="33" ht="15">
      <c r="A33" s="95" t="s">
        <v>376</v>
      </c>
    </row>
    <row r="34" ht="15">
      <c r="A34" s="95" t="s">
        <v>377</v>
      </c>
    </row>
    <row r="35" ht="15">
      <c r="A35" s="95" t="s">
        <v>378</v>
      </c>
    </row>
    <row r="36" ht="15">
      <c r="A36" s="95" t="s">
        <v>379</v>
      </c>
    </row>
    <row r="37" ht="15">
      <c r="A37" s="95" t="s">
        <v>380</v>
      </c>
    </row>
    <row r="38" ht="15">
      <c r="A38" s="95" t="s">
        <v>381</v>
      </c>
    </row>
    <row r="39" ht="15">
      <c r="A39" s="95" t="s">
        <v>382</v>
      </c>
    </row>
  </sheetData>
  <sheetProtection/>
  <mergeCells count="3">
    <mergeCell ref="A2:K2"/>
    <mergeCell ref="A4:K4"/>
    <mergeCell ref="A7:P7"/>
  </mergeCells>
  <hyperlinks>
    <hyperlink ref="A9" location="Tas2.1!A1" display="Table TAS2.1: Clients and support periods, by age and sex, 2013-14, adjusted for non-response"/>
    <hyperlink ref="A10" location="Tas2.2!A1" display="Table TAS2.2: Clients and support periods, by state/territory and Australia, 2013-14, adjusted for non-response"/>
    <hyperlink ref="A11" location="Tas2.3!A1" display="Table TAS2.3: Clients, by country of birth, 2013-14, adjusted for non-response"/>
    <hyperlink ref="A12" location="Tas2.6!A1" display="Table TAS2.6: Clients, by their living arrangement, 2013-14, adjusted for non-response"/>
    <hyperlink ref="A13" location="Tas2.7!A1" display="Table TAS2.7: Clients, by housing situation at first presentation, 2013-14, adjusted for non-response"/>
    <hyperlink ref="A14" location="Tas2.8!A1" display="Table TAS2.8: Clients, by homeless status in month before first support period, 2013-14, adjusted for non-response"/>
    <hyperlink ref="A15" location="Tas2.9!A1" display="Table Tas2.9: Clients, by source of referral, 2013-14, adjusted for non-response"/>
    <hyperlink ref="A16" location="Tas2.10!A1" display="Table Tas2.10: Clients aged 15 and over, by main source of income, 2013-14, adjusted for non-response"/>
    <hyperlink ref="A17" location="Tas2.11!A1" display="Table Tas2.11: Clients, by educational enrolment status at beginning of support and age, 2013-14, adjusted for non-response"/>
    <hyperlink ref="A18" location="Tas2.12!A1" display="Table Tas2.12: Clients aged 15 or over, by labour force status, 2013-14, adjusted for non-response"/>
    <hyperlink ref="A19" location="Tas2.13!A1" display="Table Tas2.13: Clients, by reasons for seeking assistance, 2013-14, adjusted for non-response"/>
    <hyperlink ref="A20" location="Tas2.14!A1" display="Table TAS2.14: Clients, by main reasons for seeking assistance, 2013-14, adjusted for non-response"/>
    <hyperlink ref="A21" location="Tas2.15!A1" display="Table TAS2.15: Clients, by need for services and assistance and service provision status, 2013-14, adjusted for non-response"/>
    <hyperlink ref="A22" location="Tas2.16!A1" display="Table TAS2.16: Clients, by total nights of accommodation, 2013-14, adjusted for non-response"/>
    <hyperlink ref="A23" location="Tas2.17!A1" display="Table TAS2.17: Average amount of financial assistance provided to clients, by type of financial assistance, 2013-14, adjusted for non-response"/>
    <hyperlink ref="A24" location="Tas2.18!A1" display="Table TAS2.18: Clients, by number of support periods, 2013-14, adjusted for non-response"/>
    <hyperlink ref="A25" location="Tas2.19!A1" display="Table TAS2.19: Support periods, by indicative duration over the reporting period, 2013-14, adjusted for non-response"/>
    <hyperlink ref="A26" location="Tas2.20!A1" display="Table TAS2.20: Clients, by total days of support, 2013-14, adjusted for non-response"/>
    <hyperlink ref="A27" location="Tas2.21!A1" display="Table TAS2.21: Clients with any closed support period, by reason support period ended, 2013-14, adjusted for non-response"/>
    <hyperlink ref="A28" location="Tas2.22!A1" display="Table TAS2.22: Clients with closed support, by housing situation at first presentation and at end of support, 2013-14, adjusted for non-response"/>
    <hyperlink ref="A29" location="Tas2.23!A1" display="Table TAS2.23: Clients with closed support, by educational enrolment status, 2013-14, adjusted for non-response"/>
    <hyperlink ref="A30" location="Tas2.24!A1" display="Table TAS2.24: Clients aged 15 and over, by labour force status, 2013-14, adjusted for non-response"/>
    <hyperlink ref="A31" location="Tas2.25!A1" display="Table TAS2.25: Clients aged 15 and over, by main source of income, 2013-14, adjusted for non-response"/>
    <hyperlink ref="A32" location="Tas2.26!A1" display="Table TAS2.26: Clients with closed support, by case management plan status, 2013-14, adjusted for non-response"/>
    <hyperlink ref="A33" location="Tas5.1!A1" display="Table Tas5.1: Unassisted instances, by age and sex, 2013-14, adjusted for non-response"/>
    <hyperlink ref="A34" location="Tas5.2!A1" display="Table Tas5.2: Daily average of unassisted requests, by age and sex, 2013-14, adjusted for non-response"/>
    <hyperlink ref="A35" location="Tas5.3!A1" display="Table Tas5.3: Daily average unassisted persons, by family type and age and sex, 2013-14, adjusted for non-response"/>
    <hyperlink ref="A36" location="Tas5.4!A1" display="Table Tas5.4: Daily average of unmet requests for assistance, by state and territory, 2013-14, adjusted for non-response"/>
    <hyperlink ref="A37" location="Tas5.5!A1" display="Table Tas5.5: Daily average unmet requests for assistance, by type of service requested and sex, 2013-14, adjusted for non-response"/>
    <hyperlink ref="A38" location="Tas5.6!A1" display="Table Tas5.6: Daily average unmet requests for assistance, by type of service requested and family type, 2013-14, adjusted for non-response"/>
    <hyperlink ref="A39" location="Tas5.7!A1" display="Table Tas5.7: Daily average unmet requests by reason service was not provided, 2013-14, adjusted for non-response"/>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H15"/>
  <sheetViews>
    <sheetView zoomScalePageLayoutView="0" workbookViewId="0" topLeftCell="A1">
      <selection activeCell="C14" sqref="C14"/>
    </sheetView>
  </sheetViews>
  <sheetFormatPr defaultColWidth="9.140625" defaultRowHeight="15"/>
  <cols>
    <col min="1" max="1" width="30.7109375" style="3" customWidth="1"/>
    <col min="2" max="5" width="13.28125" style="3" customWidth="1"/>
    <col min="6" max="6" width="4.140625" style="3" customWidth="1"/>
    <col min="7" max="8" width="13.28125" style="3" customWidth="1"/>
    <col min="9" max="16384" width="9.140625" style="3" customWidth="1"/>
  </cols>
  <sheetData>
    <row r="1" spans="1:8" ht="15.75">
      <c r="A1" s="154" t="s">
        <v>95</v>
      </c>
      <c r="B1" s="154"/>
      <c r="C1" s="154"/>
      <c r="D1" s="154"/>
      <c r="E1" s="154"/>
      <c r="F1" s="154"/>
      <c r="G1" s="154"/>
      <c r="H1" s="154"/>
    </row>
    <row r="2" spans="1:8" ht="15">
      <c r="A2" s="156" t="s">
        <v>96</v>
      </c>
      <c r="B2" s="19"/>
      <c r="C2" s="19"/>
      <c r="D2" s="19"/>
      <c r="E2" s="19"/>
      <c r="F2" s="19"/>
      <c r="G2" s="157" t="s">
        <v>1</v>
      </c>
      <c r="H2" s="157"/>
    </row>
    <row r="3" spans="1:8" ht="15">
      <c r="A3" s="150"/>
      <c r="B3" s="20" t="s">
        <v>97</v>
      </c>
      <c r="C3" s="20" t="s">
        <v>98</v>
      </c>
      <c r="D3" s="20" t="s">
        <v>99</v>
      </c>
      <c r="E3" s="20" t="s">
        <v>100</v>
      </c>
      <c r="F3" s="20"/>
      <c r="G3" s="4" t="s">
        <v>4</v>
      </c>
      <c r="H3" s="4" t="s">
        <v>17</v>
      </c>
    </row>
    <row r="4" spans="1:8" ht="15">
      <c r="A4" s="14" t="s">
        <v>101</v>
      </c>
      <c r="B4" s="27">
        <v>7.26</v>
      </c>
      <c r="C4" s="27">
        <v>24.28</v>
      </c>
      <c r="D4" s="113">
        <v>0</v>
      </c>
      <c r="E4" s="113">
        <v>0</v>
      </c>
      <c r="F4" s="26"/>
      <c r="G4" s="26">
        <v>31.54</v>
      </c>
      <c r="H4" s="11">
        <v>0.581944587952234</v>
      </c>
    </row>
    <row r="5" spans="1:8" ht="15">
      <c r="A5" s="14" t="s">
        <v>102</v>
      </c>
      <c r="B5" s="27">
        <v>4.21</v>
      </c>
      <c r="C5" s="27">
        <v>232.97</v>
      </c>
      <c r="D5" s="113">
        <v>0</v>
      </c>
      <c r="E5" s="113">
        <v>0</v>
      </c>
      <c r="F5" s="26"/>
      <c r="G5" s="26">
        <v>237.18</v>
      </c>
      <c r="H5" s="11">
        <v>4.376208540599584</v>
      </c>
    </row>
    <row r="6" spans="1:8" ht="15">
      <c r="A6" s="14" t="s">
        <v>103</v>
      </c>
      <c r="B6" s="113">
        <v>0</v>
      </c>
      <c r="C6" s="27">
        <v>80.88</v>
      </c>
      <c r="D6" s="26">
        <v>300.58</v>
      </c>
      <c r="E6" s="113">
        <v>0</v>
      </c>
      <c r="F6" s="26"/>
      <c r="G6" s="26">
        <v>381.46</v>
      </c>
      <c r="H6" s="11">
        <v>7.038319039957488</v>
      </c>
    </row>
    <row r="7" spans="1:8" ht="15">
      <c r="A7" s="14" t="s">
        <v>104</v>
      </c>
      <c r="B7" s="113">
        <v>0</v>
      </c>
      <c r="C7" s="113">
        <v>0</v>
      </c>
      <c r="D7" s="26">
        <v>21.32</v>
      </c>
      <c r="E7" s="26">
        <v>31.14</v>
      </c>
      <c r="F7" s="26"/>
      <c r="G7" s="26">
        <v>52.46</v>
      </c>
      <c r="H7" s="11">
        <v>0.9679395397582181</v>
      </c>
    </row>
    <row r="8" spans="1:8" ht="15">
      <c r="A8" s="14" t="s">
        <v>105</v>
      </c>
      <c r="B8" s="113">
        <v>0</v>
      </c>
      <c r="C8" s="113">
        <v>0</v>
      </c>
      <c r="D8" s="26">
        <v>79.85</v>
      </c>
      <c r="E8" s="26">
        <v>47.06</v>
      </c>
      <c r="F8" s="26"/>
      <c r="G8" s="26">
        <v>126.91</v>
      </c>
      <c r="H8" s="11">
        <v>2.3416166029492076</v>
      </c>
    </row>
    <row r="9" spans="1:8" ht="15">
      <c r="A9" s="14" t="s">
        <v>106</v>
      </c>
      <c r="B9" s="27">
        <v>0</v>
      </c>
      <c r="C9" s="27">
        <v>3.14</v>
      </c>
      <c r="D9" s="26">
        <v>35.84</v>
      </c>
      <c r="E9" s="26">
        <v>16.1</v>
      </c>
      <c r="F9" s="26"/>
      <c r="G9" s="26">
        <v>55.080000000000005</v>
      </c>
      <c r="H9" s="11">
        <v>1.016281163741568</v>
      </c>
    </row>
    <row r="10" spans="1:8" ht="15">
      <c r="A10" s="14" t="s">
        <v>107</v>
      </c>
      <c r="B10" s="27">
        <v>1.04</v>
      </c>
      <c r="C10" s="27">
        <v>10.51</v>
      </c>
      <c r="D10" s="26">
        <v>9.280000000000001</v>
      </c>
      <c r="E10" s="26">
        <v>3.06</v>
      </c>
      <c r="F10" s="26"/>
      <c r="G10" s="26">
        <v>23.89</v>
      </c>
      <c r="H10" s="11">
        <v>0.4407944263214607</v>
      </c>
    </row>
    <row r="11" spans="1:8" ht="15">
      <c r="A11" s="14" t="s">
        <v>108</v>
      </c>
      <c r="B11" s="27">
        <v>326.5</v>
      </c>
      <c r="C11" s="27">
        <v>61.29</v>
      </c>
      <c r="D11" s="26">
        <v>1093.77</v>
      </c>
      <c r="E11" s="26">
        <v>3029.68</v>
      </c>
      <c r="F11" s="26"/>
      <c r="G11" s="26">
        <v>4511.24</v>
      </c>
      <c r="H11" s="11">
        <v>83.23689609872024</v>
      </c>
    </row>
    <row r="12" spans="1:8" ht="15">
      <c r="A12" s="14" t="s">
        <v>50</v>
      </c>
      <c r="B12" s="10"/>
      <c r="C12" s="10"/>
      <c r="D12" s="10"/>
      <c r="E12" s="10"/>
      <c r="F12" s="10"/>
      <c r="G12" s="26">
        <v>1194.5410274</v>
      </c>
      <c r="H12" s="10" t="s">
        <v>287</v>
      </c>
    </row>
    <row r="13" spans="1:8" ht="15">
      <c r="A13" s="45" t="s">
        <v>15</v>
      </c>
      <c r="B13" s="37">
        <v>339.01</v>
      </c>
      <c r="C13" s="37">
        <v>413.07</v>
      </c>
      <c r="D13" s="35">
        <v>1540.65</v>
      </c>
      <c r="E13" s="35">
        <v>3127.03</v>
      </c>
      <c r="F13" s="35"/>
      <c r="G13" s="35">
        <v>6614.301027400001</v>
      </c>
      <c r="H13" s="36">
        <v>100</v>
      </c>
    </row>
    <row r="15" spans="2:8" ht="15">
      <c r="B15" s="51"/>
      <c r="C15" s="51"/>
      <c r="D15" s="49"/>
      <c r="E15" s="49"/>
      <c r="G15" s="49"/>
      <c r="H15" s="43"/>
    </row>
  </sheetData>
  <sheetProtection/>
  <mergeCells count="3">
    <mergeCell ref="A1:H1"/>
    <mergeCell ref="A2:A3"/>
    <mergeCell ref="G2:H2"/>
  </mergeCells>
  <printOptions/>
  <pageMargins left="0.08" right="0.08" top="1" bottom="1" header="0.5" footer="0.5"/>
  <pageSetup blackAndWhite="1" fitToHeight="1" fitToWidth="1" horizontalDpi="300" verticalDpi="300" orientation="landscape"/>
</worksheet>
</file>

<file path=xl/worksheets/sheet11.xml><?xml version="1.0" encoding="utf-8"?>
<worksheet xmlns="http://schemas.openxmlformats.org/spreadsheetml/2006/main" xmlns:r="http://schemas.openxmlformats.org/officeDocument/2006/relationships">
  <sheetPr>
    <pageSetUpPr fitToPage="1"/>
  </sheetPr>
  <dimension ref="A1:I12"/>
  <sheetViews>
    <sheetView zoomScalePageLayoutView="0" workbookViewId="0" topLeftCell="A1">
      <selection activeCell="B13" sqref="B13"/>
    </sheetView>
  </sheetViews>
  <sheetFormatPr defaultColWidth="9.140625" defaultRowHeight="15"/>
  <cols>
    <col min="1" max="1" width="22.00390625" style="3" customWidth="1"/>
    <col min="2" max="3" width="13.8515625" style="3" customWidth="1"/>
    <col min="4" max="4" width="2.7109375" style="3" customWidth="1"/>
    <col min="5" max="6" width="13.8515625" style="3" customWidth="1"/>
    <col min="7" max="7" width="2.7109375" style="3" customWidth="1"/>
    <col min="8" max="9" width="13.8515625" style="3" customWidth="1"/>
    <col min="10" max="16384" width="9.140625" style="3" customWidth="1"/>
  </cols>
  <sheetData>
    <row r="1" spans="1:9" ht="16.5" customHeight="1">
      <c r="A1" s="155" t="s">
        <v>109</v>
      </c>
      <c r="B1" s="155"/>
      <c r="C1" s="155"/>
      <c r="D1" s="155"/>
      <c r="E1" s="155"/>
      <c r="F1" s="155"/>
      <c r="G1" s="155"/>
      <c r="H1" s="155"/>
      <c r="I1" s="155"/>
    </row>
    <row r="2" spans="1:9" ht="15">
      <c r="A2" s="156" t="s">
        <v>110</v>
      </c>
      <c r="B2" s="157" t="s">
        <v>2</v>
      </c>
      <c r="C2" s="157"/>
      <c r="D2" s="19"/>
      <c r="E2" s="157" t="s">
        <v>3</v>
      </c>
      <c r="F2" s="157"/>
      <c r="G2" s="19"/>
      <c r="H2" s="157" t="s">
        <v>1</v>
      </c>
      <c r="I2" s="157"/>
    </row>
    <row r="3" spans="1:9" ht="15">
      <c r="A3" s="150"/>
      <c r="B3" s="4" t="s">
        <v>4</v>
      </c>
      <c r="C3" s="4" t="s">
        <v>17</v>
      </c>
      <c r="D3" s="20"/>
      <c r="E3" s="4" t="s">
        <v>4</v>
      </c>
      <c r="F3" s="4" t="s">
        <v>17</v>
      </c>
      <c r="G3" s="20"/>
      <c r="H3" s="4" t="s">
        <v>4</v>
      </c>
      <c r="I3" s="4" t="s">
        <v>17</v>
      </c>
    </row>
    <row r="4" spans="1:9" ht="15">
      <c r="A4" s="14" t="s">
        <v>111</v>
      </c>
      <c r="B4" s="26">
        <v>40.4</v>
      </c>
      <c r="C4" s="11">
        <v>1.87</v>
      </c>
      <c r="D4" s="18"/>
      <c r="E4" s="26">
        <v>27.18</v>
      </c>
      <c r="F4" s="11">
        <v>1.08</v>
      </c>
      <c r="G4" s="18"/>
      <c r="H4" s="26">
        <v>67.58</v>
      </c>
      <c r="I4" s="11">
        <v>1.4</v>
      </c>
    </row>
    <row r="5" spans="1:9" ht="15">
      <c r="A5" s="14" t="s">
        <v>112</v>
      </c>
      <c r="B5" s="26">
        <v>77.05</v>
      </c>
      <c r="C5" s="11">
        <v>3.57</v>
      </c>
      <c r="D5" s="18"/>
      <c r="E5" s="26">
        <v>190.57</v>
      </c>
      <c r="F5" s="11">
        <v>7.55</v>
      </c>
      <c r="G5" s="18"/>
      <c r="H5" s="26">
        <v>267.62</v>
      </c>
      <c r="I5" s="11">
        <v>5.7</v>
      </c>
    </row>
    <row r="6" spans="1:9" ht="15">
      <c r="A6" s="14" t="s">
        <v>113</v>
      </c>
      <c r="B6" s="26">
        <v>12.31</v>
      </c>
      <c r="C6" s="11">
        <v>0.57</v>
      </c>
      <c r="D6" s="18"/>
      <c r="E6" s="26">
        <v>8.22</v>
      </c>
      <c r="F6" s="11">
        <v>0.33</v>
      </c>
      <c r="G6" s="18"/>
      <c r="H6" s="26">
        <v>20.53</v>
      </c>
      <c r="I6" s="11">
        <v>0.4</v>
      </c>
    </row>
    <row r="7" spans="1:9" ht="15">
      <c r="A7" s="14" t="s">
        <v>114</v>
      </c>
      <c r="B7" s="26">
        <v>1140.01</v>
      </c>
      <c r="C7" s="11">
        <v>52.88</v>
      </c>
      <c r="D7" s="18"/>
      <c r="E7" s="26">
        <v>922.77</v>
      </c>
      <c r="F7" s="11">
        <v>36.58</v>
      </c>
      <c r="G7" s="18"/>
      <c r="H7" s="26">
        <v>2062.78</v>
      </c>
      <c r="I7" s="11">
        <v>44.1</v>
      </c>
    </row>
    <row r="8" spans="1:9" ht="15">
      <c r="A8" s="14" t="s">
        <v>115</v>
      </c>
      <c r="B8" s="26">
        <v>886.17</v>
      </c>
      <c r="C8" s="11">
        <v>41.1</v>
      </c>
      <c r="D8" s="18"/>
      <c r="E8" s="26">
        <v>1374.11</v>
      </c>
      <c r="F8" s="11">
        <v>54.47</v>
      </c>
      <c r="G8" s="18"/>
      <c r="H8" s="26">
        <v>2260.28</v>
      </c>
      <c r="I8" s="11">
        <v>48.3</v>
      </c>
    </row>
    <row r="9" spans="1:9" ht="15">
      <c r="A9" s="14" t="s">
        <v>50</v>
      </c>
      <c r="B9" s="52">
        <v>339</v>
      </c>
      <c r="C9" s="53" t="s">
        <v>287</v>
      </c>
      <c r="D9" s="59"/>
      <c r="E9" s="52">
        <v>391</v>
      </c>
      <c r="F9" s="53" t="s">
        <v>287</v>
      </c>
      <c r="G9" s="59"/>
      <c r="H9" s="52">
        <v>730</v>
      </c>
      <c r="I9" s="11" t="s">
        <v>287</v>
      </c>
    </row>
    <row r="10" spans="1:9" ht="15">
      <c r="A10" s="47" t="s">
        <v>15</v>
      </c>
      <c r="B10" s="64">
        <v>2494.94</v>
      </c>
      <c r="C10" s="65">
        <v>100</v>
      </c>
      <c r="D10" s="66"/>
      <c r="E10" s="64">
        <v>2913.85</v>
      </c>
      <c r="F10" s="65">
        <v>100</v>
      </c>
      <c r="G10" s="66"/>
      <c r="H10" s="64">
        <v>5408.790000000001</v>
      </c>
      <c r="I10" s="67">
        <v>100</v>
      </c>
    </row>
    <row r="11" spans="1:9" ht="10.5" customHeight="1">
      <c r="A11" s="141"/>
      <c r="B11" s="141"/>
      <c r="C11" s="141"/>
      <c r="D11" s="141"/>
      <c r="E11" s="141"/>
      <c r="F11" s="141"/>
      <c r="G11" s="141"/>
      <c r="H11" s="141"/>
      <c r="I11" s="141"/>
    </row>
    <row r="12" spans="2:8" ht="15">
      <c r="B12" s="49"/>
      <c r="E12" s="49"/>
      <c r="H12" s="49"/>
    </row>
  </sheetData>
  <sheetProtection/>
  <mergeCells count="6">
    <mergeCell ref="A11:I11"/>
    <mergeCell ref="A1:I1"/>
    <mergeCell ref="A2:A3"/>
    <mergeCell ref="B2:C2"/>
    <mergeCell ref="E2:F2"/>
    <mergeCell ref="H2:I2"/>
  </mergeCells>
  <printOptions/>
  <pageMargins left="0.08" right="0.08" top="1" bottom="1" header="0.5" footer="0.5"/>
  <pageSetup blackAndWhite="1" fitToHeight="1" fitToWidth="1" horizontalDpi="300" verticalDpi="300" orientation="landscape"/>
</worksheet>
</file>

<file path=xl/worksheets/sheet12.xml><?xml version="1.0" encoding="utf-8"?>
<worksheet xmlns="http://schemas.openxmlformats.org/spreadsheetml/2006/main" xmlns:r="http://schemas.openxmlformats.org/officeDocument/2006/relationships">
  <sheetPr>
    <pageSetUpPr fitToPage="1"/>
  </sheetPr>
  <dimension ref="A1:G36"/>
  <sheetViews>
    <sheetView zoomScalePageLayoutView="0" workbookViewId="0" topLeftCell="A1">
      <selection activeCell="A1" sqref="A1:G1"/>
    </sheetView>
  </sheetViews>
  <sheetFormatPr defaultColWidth="9.140625" defaultRowHeight="15"/>
  <cols>
    <col min="1" max="1" width="24.28125" style="3" customWidth="1"/>
    <col min="2" max="2" width="48.421875" style="3" customWidth="1"/>
    <col min="3" max="4" width="14.00390625" style="3" customWidth="1"/>
    <col min="5" max="5" width="17.421875" style="3" customWidth="1"/>
    <col min="6" max="6" width="14.8515625" style="3" customWidth="1"/>
    <col min="7" max="16384" width="9.140625" style="3" customWidth="1"/>
  </cols>
  <sheetData>
    <row r="1" spans="1:7" ht="13.5" customHeight="1">
      <c r="A1" s="154" t="s">
        <v>116</v>
      </c>
      <c r="B1" s="154"/>
      <c r="C1" s="154"/>
      <c r="D1" s="154"/>
      <c r="E1" s="154"/>
      <c r="F1" s="154"/>
      <c r="G1" s="154"/>
    </row>
    <row r="2" spans="1:6" ht="23.25">
      <c r="A2" s="121" t="s">
        <v>36</v>
      </c>
      <c r="B2" s="121" t="s">
        <v>117</v>
      </c>
      <c r="C2" s="4" t="s">
        <v>2</v>
      </c>
      <c r="D2" s="4" t="s">
        <v>3</v>
      </c>
      <c r="E2" s="4" t="s">
        <v>21</v>
      </c>
      <c r="F2" s="4" t="s">
        <v>335</v>
      </c>
    </row>
    <row r="3" spans="1:7" ht="15">
      <c r="A3" s="122" t="s">
        <v>119</v>
      </c>
      <c r="B3" s="122" t="s">
        <v>51</v>
      </c>
      <c r="C3" s="123">
        <v>1467.1</v>
      </c>
      <c r="D3" s="123">
        <v>1641.4</v>
      </c>
      <c r="E3" s="123">
        <v>3108.5</v>
      </c>
      <c r="F3" s="120">
        <v>51.6</v>
      </c>
      <c r="G3" s="49"/>
    </row>
    <row r="4" spans="1:7" ht="15">
      <c r="A4" s="122" t="s">
        <v>0</v>
      </c>
      <c r="B4" s="122" t="s">
        <v>120</v>
      </c>
      <c r="C4" s="123">
        <v>1265.9</v>
      </c>
      <c r="D4" s="123">
        <v>1439.2</v>
      </c>
      <c r="E4" s="123">
        <v>2705</v>
      </c>
      <c r="F4" s="120">
        <v>44.9</v>
      </c>
      <c r="G4" s="49"/>
    </row>
    <row r="5" spans="1:7" ht="15">
      <c r="A5" s="122" t="s">
        <v>0</v>
      </c>
      <c r="B5" s="122" t="s">
        <v>121</v>
      </c>
      <c r="C5" s="123">
        <v>618.1</v>
      </c>
      <c r="D5" s="123">
        <v>769</v>
      </c>
      <c r="E5" s="123">
        <v>1387.1</v>
      </c>
      <c r="F5" s="120">
        <v>23</v>
      </c>
      <c r="G5" s="49"/>
    </row>
    <row r="6" spans="1:7" ht="15">
      <c r="A6" s="122" t="s">
        <v>0</v>
      </c>
      <c r="B6" s="122" t="s">
        <v>122</v>
      </c>
      <c r="C6" s="123">
        <v>131.9</v>
      </c>
      <c r="D6" s="123">
        <v>82.8</v>
      </c>
      <c r="E6" s="123">
        <v>214.7</v>
      </c>
      <c r="F6" s="120">
        <v>3.6</v>
      </c>
      <c r="G6" s="49"/>
    </row>
    <row r="7" spans="1:7" ht="15">
      <c r="A7" s="122" t="s">
        <v>0</v>
      </c>
      <c r="B7" s="122" t="s">
        <v>123</v>
      </c>
      <c r="C7" s="123">
        <v>248.6</v>
      </c>
      <c r="D7" s="123">
        <v>183.4</v>
      </c>
      <c r="E7" s="123">
        <v>432</v>
      </c>
      <c r="F7" s="120">
        <v>7.2</v>
      </c>
      <c r="G7" s="49"/>
    </row>
    <row r="8" spans="1:7" ht="15">
      <c r="A8" s="122" t="s">
        <v>0</v>
      </c>
      <c r="B8" s="122" t="s">
        <v>124</v>
      </c>
      <c r="C8" s="123">
        <v>14.7</v>
      </c>
      <c r="D8" s="123">
        <v>8.3</v>
      </c>
      <c r="E8" s="123">
        <v>23</v>
      </c>
      <c r="F8" s="120">
        <v>0.4</v>
      </c>
      <c r="G8" s="49"/>
    </row>
    <row r="9" spans="1:7" ht="14.25" customHeight="1">
      <c r="A9" s="122" t="s">
        <v>125</v>
      </c>
      <c r="B9" s="122" t="s">
        <v>51</v>
      </c>
      <c r="C9" s="123">
        <v>1943.4</v>
      </c>
      <c r="D9" s="123">
        <v>2099.3</v>
      </c>
      <c r="E9" s="123">
        <v>4042.7</v>
      </c>
      <c r="F9" s="120">
        <v>67.2</v>
      </c>
      <c r="G9" s="49"/>
    </row>
    <row r="10" spans="1:7" ht="15">
      <c r="A10" s="122" t="s">
        <v>0</v>
      </c>
      <c r="B10" s="122" t="s">
        <v>126</v>
      </c>
      <c r="C10" s="123">
        <v>1146.1</v>
      </c>
      <c r="D10" s="123">
        <v>1219.9</v>
      </c>
      <c r="E10" s="123">
        <v>2366</v>
      </c>
      <c r="F10" s="120">
        <v>39.3</v>
      </c>
      <c r="G10" s="49"/>
    </row>
    <row r="11" spans="1:7" ht="15">
      <c r="A11" s="122" t="s">
        <v>0</v>
      </c>
      <c r="B11" s="122" t="s">
        <v>127</v>
      </c>
      <c r="C11" s="123">
        <v>1058</v>
      </c>
      <c r="D11" s="123">
        <v>1144.2</v>
      </c>
      <c r="E11" s="123">
        <v>2202.1</v>
      </c>
      <c r="F11" s="120">
        <v>36.6</v>
      </c>
      <c r="G11" s="49"/>
    </row>
    <row r="12" spans="1:7" ht="15">
      <c r="A12" s="122" t="s">
        <v>0</v>
      </c>
      <c r="B12" s="122" t="s">
        <v>128</v>
      </c>
      <c r="C12" s="123">
        <v>791.5</v>
      </c>
      <c r="D12" s="123">
        <v>778.7</v>
      </c>
      <c r="E12" s="123">
        <v>1570.1</v>
      </c>
      <c r="F12" s="120">
        <v>26.1</v>
      </c>
      <c r="G12" s="49"/>
    </row>
    <row r="13" spans="1:7" ht="14.25" customHeight="1">
      <c r="A13" s="122" t="s">
        <v>129</v>
      </c>
      <c r="B13" s="122" t="s">
        <v>51</v>
      </c>
      <c r="C13" s="123">
        <v>1137.3</v>
      </c>
      <c r="D13" s="123">
        <v>1675.5</v>
      </c>
      <c r="E13" s="123">
        <v>2812.9</v>
      </c>
      <c r="F13" s="120">
        <v>46.7</v>
      </c>
      <c r="G13" s="49"/>
    </row>
    <row r="14" spans="1:7" ht="15">
      <c r="A14" s="122" t="s">
        <v>0</v>
      </c>
      <c r="B14" s="122" t="s">
        <v>130</v>
      </c>
      <c r="C14" s="123">
        <v>438.9</v>
      </c>
      <c r="D14" s="123">
        <v>506.2</v>
      </c>
      <c r="E14" s="123">
        <v>945.1</v>
      </c>
      <c r="F14" s="120">
        <v>15.7</v>
      </c>
      <c r="G14" s="49"/>
    </row>
    <row r="15" spans="1:7" ht="15">
      <c r="A15" s="122" t="s">
        <v>0</v>
      </c>
      <c r="B15" s="122" t="s">
        <v>131</v>
      </c>
      <c r="C15" s="123">
        <v>773.9</v>
      </c>
      <c r="D15" s="123">
        <v>1034.4</v>
      </c>
      <c r="E15" s="123">
        <v>1808.2</v>
      </c>
      <c r="F15" s="120">
        <v>30</v>
      </c>
      <c r="G15" s="49"/>
    </row>
    <row r="16" spans="1:7" ht="15">
      <c r="A16" s="122" t="s">
        <v>0</v>
      </c>
      <c r="B16" s="122" t="s">
        <v>132</v>
      </c>
      <c r="C16" s="123">
        <v>17.1</v>
      </c>
      <c r="D16" s="123">
        <v>72.9</v>
      </c>
      <c r="E16" s="123">
        <v>90</v>
      </c>
      <c r="F16" s="120">
        <v>1.5</v>
      </c>
      <c r="G16" s="49"/>
    </row>
    <row r="17" spans="1:7" ht="15">
      <c r="A17" s="122" t="s">
        <v>0</v>
      </c>
      <c r="B17" s="122" t="s">
        <v>133</v>
      </c>
      <c r="C17" s="123">
        <v>298.2</v>
      </c>
      <c r="D17" s="123">
        <v>900.9</v>
      </c>
      <c r="E17" s="123">
        <v>1199.2</v>
      </c>
      <c r="F17" s="120">
        <v>19.9</v>
      </c>
      <c r="G17" s="49"/>
    </row>
    <row r="18" spans="1:7" ht="15">
      <c r="A18" s="122" t="s">
        <v>0</v>
      </c>
      <c r="B18" s="122" t="s">
        <v>134</v>
      </c>
      <c r="C18" s="123">
        <v>123.8</v>
      </c>
      <c r="D18" s="123">
        <v>167.4</v>
      </c>
      <c r="E18" s="123">
        <v>291.2</v>
      </c>
      <c r="F18" s="120">
        <v>4.8</v>
      </c>
      <c r="G18" s="49"/>
    </row>
    <row r="19" spans="1:7" ht="15">
      <c r="A19" s="122" t="s">
        <v>135</v>
      </c>
      <c r="B19" s="122" t="s">
        <v>51</v>
      </c>
      <c r="C19" s="123">
        <v>780</v>
      </c>
      <c r="D19" s="123">
        <v>804</v>
      </c>
      <c r="E19" s="123">
        <v>1584.1</v>
      </c>
      <c r="F19" s="120">
        <v>26.3</v>
      </c>
      <c r="G19" s="49"/>
    </row>
    <row r="20" spans="1:7" ht="15">
      <c r="A20" s="122" t="s">
        <v>0</v>
      </c>
      <c r="B20" s="122" t="s">
        <v>136</v>
      </c>
      <c r="C20" s="123">
        <v>509.1</v>
      </c>
      <c r="D20" s="123">
        <v>555.8</v>
      </c>
      <c r="E20" s="123">
        <v>1064.9</v>
      </c>
      <c r="F20" s="120">
        <v>17.7</v>
      </c>
      <c r="G20" s="49"/>
    </row>
    <row r="21" spans="1:7" ht="15">
      <c r="A21" s="122" t="s">
        <v>0</v>
      </c>
      <c r="B21" s="122" t="s">
        <v>137</v>
      </c>
      <c r="C21" s="123">
        <v>279.1</v>
      </c>
      <c r="D21" s="123">
        <v>361.8</v>
      </c>
      <c r="E21" s="123">
        <v>640.8</v>
      </c>
      <c r="F21" s="120">
        <v>10.6</v>
      </c>
      <c r="G21" s="49"/>
    </row>
    <row r="22" spans="1:7" ht="15">
      <c r="A22" s="122" t="s">
        <v>0</v>
      </c>
      <c r="B22" s="122" t="s">
        <v>138</v>
      </c>
      <c r="C22" s="123">
        <v>235.1</v>
      </c>
      <c r="D22" s="123">
        <v>169.8</v>
      </c>
      <c r="E22" s="123">
        <v>404.8</v>
      </c>
      <c r="F22" s="120">
        <v>6.7</v>
      </c>
      <c r="G22" s="49"/>
    </row>
    <row r="23" spans="1:7" ht="15">
      <c r="A23" s="122" t="s">
        <v>0</v>
      </c>
      <c r="B23" s="122" t="s">
        <v>139</v>
      </c>
      <c r="C23" s="123">
        <v>157.6</v>
      </c>
      <c r="D23" s="123">
        <v>77</v>
      </c>
      <c r="E23" s="123">
        <v>234.6</v>
      </c>
      <c r="F23" s="120">
        <v>3.9</v>
      </c>
      <c r="G23" s="49"/>
    </row>
    <row r="24" spans="1:7" ht="15">
      <c r="A24" s="122" t="s">
        <v>74</v>
      </c>
      <c r="B24" s="122" t="s">
        <v>51</v>
      </c>
      <c r="C24" s="123">
        <v>1127.1</v>
      </c>
      <c r="D24" s="123">
        <v>1038.3</v>
      </c>
      <c r="E24" s="123">
        <v>2165.4</v>
      </c>
      <c r="F24" s="120">
        <v>36</v>
      </c>
      <c r="G24" s="49"/>
    </row>
    <row r="25" spans="1:7" ht="15">
      <c r="A25" s="122" t="s">
        <v>0</v>
      </c>
      <c r="B25" s="122" t="s">
        <v>140</v>
      </c>
      <c r="C25" s="123">
        <v>180.9</v>
      </c>
      <c r="D25" s="123">
        <v>43.9</v>
      </c>
      <c r="E25" s="123">
        <v>224.9</v>
      </c>
      <c r="F25" s="120">
        <v>3.7</v>
      </c>
      <c r="G25" s="49"/>
    </row>
    <row r="26" spans="1:7" ht="15">
      <c r="A26" s="122" t="s">
        <v>0</v>
      </c>
      <c r="B26" s="122" t="s">
        <v>141</v>
      </c>
      <c r="C26" s="123">
        <v>12.9</v>
      </c>
      <c r="D26" s="123">
        <v>28.1</v>
      </c>
      <c r="E26" s="123">
        <v>41.1</v>
      </c>
      <c r="F26" s="120">
        <v>0.7</v>
      </c>
      <c r="G26" s="49"/>
    </row>
    <row r="27" spans="1:7" ht="15">
      <c r="A27" s="122" t="s">
        <v>0</v>
      </c>
      <c r="B27" s="122" t="s">
        <v>142</v>
      </c>
      <c r="C27" s="123">
        <v>42.8</v>
      </c>
      <c r="D27" s="123">
        <v>34.4</v>
      </c>
      <c r="E27" s="123">
        <v>77.2</v>
      </c>
      <c r="F27" s="120">
        <v>1.3</v>
      </c>
      <c r="G27" s="49"/>
    </row>
    <row r="28" spans="1:7" ht="15">
      <c r="A28" s="122" t="s">
        <v>0</v>
      </c>
      <c r="B28" s="122" t="s">
        <v>143</v>
      </c>
      <c r="C28" s="123">
        <v>12.5</v>
      </c>
      <c r="D28" s="123">
        <v>13.3</v>
      </c>
      <c r="E28" s="123">
        <v>25.9</v>
      </c>
      <c r="F28" s="120">
        <v>0.4</v>
      </c>
      <c r="G28" s="49"/>
    </row>
    <row r="29" spans="1:7" ht="15">
      <c r="A29" s="122" t="s">
        <v>0</v>
      </c>
      <c r="B29" s="122" t="s">
        <v>144</v>
      </c>
      <c r="C29" s="123">
        <v>320.9</v>
      </c>
      <c r="D29" s="123">
        <v>175.4</v>
      </c>
      <c r="E29" s="123">
        <v>496.2</v>
      </c>
      <c r="F29" s="120">
        <v>8.2</v>
      </c>
      <c r="G29" s="49"/>
    </row>
    <row r="30" spans="1:7" ht="15">
      <c r="A30" s="122" t="s">
        <v>0</v>
      </c>
      <c r="B30" s="122" t="s">
        <v>145</v>
      </c>
      <c r="C30" s="123">
        <v>81.2</v>
      </c>
      <c r="D30" s="123">
        <v>101</v>
      </c>
      <c r="E30" s="123">
        <v>182.2</v>
      </c>
      <c r="F30" s="120">
        <v>3</v>
      </c>
      <c r="G30" s="49"/>
    </row>
    <row r="31" spans="1:7" ht="15">
      <c r="A31" s="122" t="s">
        <v>0</v>
      </c>
      <c r="B31" s="122" t="s">
        <v>146</v>
      </c>
      <c r="C31" s="123">
        <v>47.6</v>
      </c>
      <c r="D31" s="123">
        <v>43.2</v>
      </c>
      <c r="E31" s="123">
        <v>90.8</v>
      </c>
      <c r="F31" s="120">
        <v>1.5</v>
      </c>
      <c r="G31" s="49"/>
    </row>
    <row r="32" spans="1:7" ht="15">
      <c r="A32" s="122" t="s">
        <v>0</v>
      </c>
      <c r="B32" s="122" t="s">
        <v>147</v>
      </c>
      <c r="C32" s="123">
        <v>436</v>
      </c>
      <c r="D32" s="123">
        <v>412.6</v>
      </c>
      <c r="E32" s="123">
        <v>848.6</v>
      </c>
      <c r="F32" s="120">
        <v>14.1</v>
      </c>
      <c r="G32" s="49"/>
    </row>
    <row r="33" spans="1:7" ht="15">
      <c r="A33" s="122" t="s">
        <v>0</v>
      </c>
      <c r="B33" s="122" t="s">
        <v>74</v>
      </c>
      <c r="C33" s="123">
        <v>409.4</v>
      </c>
      <c r="D33" s="123">
        <v>491.5</v>
      </c>
      <c r="E33" s="123">
        <v>901</v>
      </c>
      <c r="F33" s="120">
        <v>15</v>
      </c>
      <c r="G33" s="49"/>
    </row>
    <row r="34" spans="1:7" ht="15">
      <c r="A34" s="125" t="s">
        <v>50</v>
      </c>
      <c r="B34" s="125"/>
      <c r="C34" s="124">
        <v>315</v>
      </c>
      <c r="D34" s="124">
        <v>280</v>
      </c>
      <c r="E34" s="124">
        <v>595</v>
      </c>
      <c r="F34" s="62" t="s">
        <v>287</v>
      </c>
      <c r="G34" s="49"/>
    </row>
    <row r="35" spans="1:7" ht="10.5" customHeight="1">
      <c r="A35" s="141"/>
      <c r="B35" s="141"/>
      <c r="C35" s="141"/>
      <c r="D35" s="141"/>
      <c r="E35" s="141"/>
      <c r="F35" s="141"/>
      <c r="G35" s="141"/>
    </row>
    <row r="36" ht="15">
      <c r="E36" s="49"/>
    </row>
  </sheetData>
  <sheetProtection/>
  <mergeCells count="2">
    <mergeCell ref="A1:G1"/>
    <mergeCell ref="A35:G35"/>
  </mergeCells>
  <printOptions/>
  <pageMargins left="0.08" right="0.08" top="1" bottom="1" header="0.5" footer="0.5"/>
  <pageSetup blackAndWhite="1" fitToHeight="1" fitToWidth="1" horizontalDpi="300" verticalDpi="300" orientation="landscape"/>
</worksheet>
</file>

<file path=xl/worksheets/sheet13.xml><?xml version="1.0" encoding="utf-8"?>
<worksheet xmlns="http://schemas.openxmlformats.org/spreadsheetml/2006/main" xmlns:r="http://schemas.openxmlformats.org/officeDocument/2006/relationships">
  <sheetPr>
    <pageSetUpPr fitToPage="1"/>
  </sheetPr>
  <dimension ref="A1:G34"/>
  <sheetViews>
    <sheetView zoomScalePageLayoutView="0" workbookViewId="0" topLeftCell="A1">
      <selection activeCell="C35" sqref="C35"/>
    </sheetView>
  </sheetViews>
  <sheetFormatPr defaultColWidth="9.140625" defaultRowHeight="15"/>
  <cols>
    <col min="1" max="1" width="23.57421875" style="3" customWidth="1"/>
    <col min="2" max="2" width="48.140625" style="3" customWidth="1"/>
    <col min="3" max="4" width="14.00390625" style="3" customWidth="1"/>
    <col min="5" max="5" width="17.7109375" style="3" customWidth="1"/>
    <col min="6" max="6" width="13.28125" style="3" customWidth="1"/>
    <col min="7" max="16384" width="9.140625" style="3" customWidth="1"/>
  </cols>
  <sheetData>
    <row r="1" spans="1:7" ht="13.5" customHeight="1">
      <c r="A1" s="154" t="s">
        <v>308</v>
      </c>
      <c r="B1" s="154"/>
      <c r="C1" s="154"/>
      <c r="D1" s="154"/>
      <c r="E1" s="154"/>
      <c r="F1" s="154"/>
      <c r="G1" s="154"/>
    </row>
    <row r="2" spans="1:6" ht="23.25">
      <c r="A2" s="121" t="s">
        <v>36</v>
      </c>
      <c r="B2" s="121" t="s">
        <v>148</v>
      </c>
      <c r="C2" s="4" t="s">
        <v>2</v>
      </c>
      <c r="D2" s="4" t="s">
        <v>3</v>
      </c>
      <c r="E2" s="4" t="s">
        <v>21</v>
      </c>
      <c r="F2" s="7" t="s">
        <v>118</v>
      </c>
    </row>
    <row r="3" spans="1:7" ht="15">
      <c r="A3" s="122" t="s">
        <v>119</v>
      </c>
      <c r="B3" s="122" t="s">
        <v>51</v>
      </c>
      <c r="C3" s="123">
        <v>445</v>
      </c>
      <c r="D3" s="123">
        <v>483.8</v>
      </c>
      <c r="E3" s="123">
        <v>929</v>
      </c>
      <c r="F3" s="120">
        <v>16</v>
      </c>
      <c r="G3" s="49"/>
    </row>
    <row r="4" spans="1:7" ht="15">
      <c r="A4" s="122" t="s">
        <v>0</v>
      </c>
      <c r="B4" s="122" t="s">
        <v>120</v>
      </c>
      <c r="C4" s="123">
        <v>287</v>
      </c>
      <c r="D4" s="123">
        <v>296.1</v>
      </c>
      <c r="E4" s="123">
        <v>583</v>
      </c>
      <c r="F4" s="120">
        <v>10</v>
      </c>
      <c r="G4" s="49"/>
    </row>
    <row r="5" spans="1:7" ht="15">
      <c r="A5" s="122" t="s">
        <v>0</v>
      </c>
      <c r="B5" s="122" t="s">
        <v>121</v>
      </c>
      <c r="C5" s="123">
        <v>140</v>
      </c>
      <c r="D5" s="123">
        <v>178.5</v>
      </c>
      <c r="E5" s="123">
        <v>319</v>
      </c>
      <c r="F5" s="120">
        <v>5</v>
      </c>
      <c r="G5" s="49"/>
    </row>
    <row r="6" spans="1:7" ht="15">
      <c r="A6" s="122" t="s">
        <v>0</v>
      </c>
      <c r="B6" s="122" t="s">
        <v>122</v>
      </c>
      <c r="C6" s="123">
        <v>9</v>
      </c>
      <c r="D6" s="123">
        <v>4.1</v>
      </c>
      <c r="E6" s="123">
        <v>13</v>
      </c>
      <c r="F6" s="120">
        <v>0</v>
      </c>
      <c r="G6" s="49"/>
    </row>
    <row r="7" spans="1:7" ht="15">
      <c r="A7" s="122" t="s">
        <v>0</v>
      </c>
      <c r="B7" s="122" t="s">
        <v>123</v>
      </c>
      <c r="C7" s="123">
        <v>8</v>
      </c>
      <c r="D7" s="123">
        <v>5</v>
      </c>
      <c r="E7" s="123">
        <v>13</v>
      </c>
      <c r="F7" s="120">
        <v>0</v>
      </c>
      <c r="G7" s="49"/>
    </row>
    <row r="8" spans="1:7" ht="15">
      <c r="A8" s="122" t="s">
        <v>0</v>
      </c>
      <c r="B8" s="122" t="s">
        <v>124</v>
      </c>
      <c r="C8" s="123">
        <v>1</v>
      </c>
      <c r="D8" s="123" t="s">
        <v>51</v>
      </c>
      <c r="E8" s="123">
        <v>1</v>
      </c>
      <c r="F8" s="120">
        <v>0</v>
      </c>
      <c r="G8" s="49"/>
    </row>
    <row r="9" spans="1:7" ht="15" customHeight="1">
      <c r="A9" s="122" t="s">
        <v>125</v>
      </c>
      <c r="B9" s="122" t="s">
        <v>51</v>
      </c>
      <c r="C9" s="123">
        <v>1161</v>
      </c>
      <c r="D9" s="123">
        <v>1142.5</v>
      </c>
      <c r="E9" s="123">
        <v>2303</v>
      </c>
      <c r="F9" s="120">
        <v>39</v>
      </c>
      <c r="G9" s="50"/>
    </row>
    <row r="10" spans="1:7" ht="15">
      <c r="A10" s="122" t="s">
        <v>0</v>
      </c>
      <c r="B10" s="122" t="s">
        <v>126</v>
      </c>
      <c r="C10" s="123">
        <v>504</v>
      </c>
      <c r="D10" s="123">
        <v>465.3</v>
      </c>
      <c r="E10" s="123">
        <v>969</v>
      </c>
      <c r="F10" s="120">
        <v>17</v>
      </c>
      <c r="G10" s="49"/>
    </row>
    <row r="11" spans="1:7" ht="15">
      <c r="A11" s="122" t="s">
        <v>0</v>
      </c>
      <c r="B11" s="122" t="s">
        <v>127</v>
      </c>
      <c r="C11" s="123">
        <v>439</v>
      </c>
      <c r="D11" s="123">
        <v>475.8</v>
      </c>
      <c r="E11" s="123">
        <v>914</v>
      </c>
      <c r="F11" s="120">
        <v>16</v>
      </c>
      <c r="G11" s="49"/>
    </row>
    <row r="12" spans="1:7" ht="15">
      <c r="A12" s="122" t="s">
        <v>0</v>
      </c>
      <c r="B12" s="122" t="s">
        <v>128</v>
      </c>
      <c r="C12" s="123">
        <v>219</v>
      </c>
      <c r="D12" s="123">
        <v>201.4</v>
      </c>
      <c r="E12" s="123">
        <v>420</v>
      </c>
      <c r="F12" s="120">
        <v>7</v>
      </c>
      <c r="G12" s="49"/>
    </row>
    <row r="13" spans="1:7" ht="21" customHeight="1">
      <c r="A13" s="122" t="s">
        <v>129</v>
      </c>
      <c r="B13" s="122" t="s">
        <v>51</v>
      </c>
      <c r="C13" s="123">
        <v>495</v>
      </c>
      <c r="D13" s="123">
        <v>959.3</v>
      </c>
      <c r="E13" s="123">
        <v>1454</v>
      </c>
      <c r="F13" s="120">
        <v>25</v>
      </c>
      <c r="G13" s="50"/>
    </row>
    <row r="14" spans="1:7" ht="15">
      <c r="A14" s="122" t="s">
        <v>0</v>
      </c>
      <c r="B14" s="122" t="s">
        <v>130</v>
      </c>
      <c r="C14" s="123">
        <v>71</v>
      </c>
      <c r="D14" s="123">
        <v>73.4</v>
      </c>
      <c r="E14" s="123">
        <v>144</v>
      </c>
      <c r="F14" s="120">
        <v>2</v>
      </c>
      <c r="G14" s="50"/>
    </row>
    <row r="15" spans="1:7" ht="15">
      <c r="A15" s="122" t="s">
        <v>0</v>
      </c>
      <c r="B15" s="122" t="s">
        <v>131</v>
      </c>
      <c r="C15" s="123">
        <v>240</v>
      </c>
      <c r="D15" s="123">
        <v>289.6</v>
      </c>
      <c r="E15" s="123">
        <v>529</v>
      </c>
      <c r="F15" s="120">
        <v>9</v>
      </c>
      <c r="G15" s="50"/>
    </row>
    <row r="16" spans="1:7" ht="15">
      <c r="A16" s="122" t="s">
        <v>0</v>
      </c>
      <c r="B16" s="122" t="s">
        <v>132</v>
      </c>
      <c r="C16" s="123" t="s">
        <v>51</v>
      </c>
      <c r="D16" s="123">
        <v>5.1</v>
      </c>
      <c r="E16" s="123">
        <v>5</v>
      </c>
      <c r="F16" s="120">
        <v>0</v>
      </c>
      <c r="G16" s="50"/>
    </row>
    <row r="17" spans="1:7" ht="15">
      <c r="A17" s="122" t="s">
        <v>0</v>
      </c>
      <c r="B17" s="122" t="s">
        <v>133</v>
      </c>
      <c r="C17" s="123">
        <v>154</v>
      </c>
      <c r="D17" s="123">
        <v>523.4</v>
      </c>
      <c r="E17" s="123">
        <v>677</v>
      </c>
      <c r="F17" s="120">
        <v>12</v>
      </c>
      <c r="G17" s="50"/>
    </row>
    <row r="18" spans="1:7" ht="15">
      <c r="A18" s="122" t="s">
        <v>0</v>
      </c>
      <c r="B18" s="122" t="s">
        <v>134</v>
      </c>
      <c r="C18" s="123">
        <v>31</v>
      </c>
      <c r="D18" s="123">
        <v>67.9</v>
      </c>
      <c r="E18" s="123">
        <v>99</v>
      </c>
      <c r="F18" s="120">
        <v>2</v>
      </c>
      <c r="G18" s="50"/>
    </row>
    <row r="19" spans="1:7" ht="15">
      <c r="A19" s="122" t="s">
        <v>135</v>
      </c>
      <c r="B19" s="122" t="s">
        <v>51</v>
      </c>
      <c r="C19" s="123">
        <v>121</v>
      </c>
      <c r="D19" s="123">
        <v>96.1</v>
      </c>
      <c r="E19" s="123">
        <v>217</v>
      </c>
      <c r="F19" s="120">
        <v>4</v>
      </c>
      <c r="G19" s="50"/>
    </row>
    <row r="20" spans="1:7" ht="15">
      <c r="A20" s="122" t="s">
        <v>0</v>
      </c>
      <c r="B20" s="122" t="s">
        <v>136</v>
      </c>
      <c r="C20" s="123">
        <v>60</v>
      </c>
      <c r="D20" s="123">
        <v>45.1</v>
      </c>
      <c r="E20" s="123">
        <v>105</v>
      </c>
      <c r="F20" s="120">
        <v>2</v>
      </c>
      <c r="G20" s="50"/>
    </row>
    <row r="21" spans="1:7" ht="15">
      <c r="A21" s="122" t="s">
        <v>0</v>
      </c>
      <c r="B21" s="122" t="s">
        <v>137</v>
      </c>
      <c r="C21" s="123">
        <v>21</v>
      </c>
      <c r="D21" s="123">
        <v>33.3</v>
      </c>
      <c r="E21" s="123">
        <v>55</v>
      </c>
      <c r="F21" s="120">
        <v>1</v>
      </c>
      <c r="G21" s="50"/>
    </row>
    <row r="22" spans="1:7" ht="15">
      <c r="A22" s="122" t="s">
        <v>0</v>
      </c>
      <c r="B22" s="122" t="s">
        <v>138</v>
      </c>
      <c r="C22" s="123">
        <v>26</v>
      </c>
      <c r="D22" s="123">
        <v>14.1</v>
      </c>
      <c r="E22" s="123">
        <v>40</v>
      </c>
      <c r="F22" s="120">
        <v>1</v>
      </c>
      <c r="G22" s="50"/>
    </row>
    <row r="23" spans="1:7" ht="15">
      <c r="A23" s="122" t="s">
        <v>0</v>
      </c>
      <c r="B23" s="122" t="s">
        <v>139</v>
      </c>
      <c r="C23" s="123">
        <v>14</v>
      </c>
      <c r="D23" s="123">
        <v>3.5</v>
      </c>
      <c r="E23" s="123">
        <v>17</v>
      </c>
      <c r="F23" s="120">
        <v>0</v>
      </c>
      <c r="G23" s="50"/>
    </row>
    <row r="24" spans="1:7" ht="15">
      <c r="A24" s="122" t="s">
        <v>74</v>
      </c>
      <c r="B24" s="122" t="s">
        <v>51</v>
      </c>
      <c r="C24" s="123">
        <v>507</v>
      </c>
      <c r="D24" s="123">
        <v>420.8</v>
      </c>
      <c r="E24" s="123">
        <v>928</v>
      </c>
      <c r="F24" s="120">
        <v>16</v>
      </c>
      <c r="G24" s="50"/>
    </row>
    <row r="25" spans="1:7" ht="15">
      <c r="A25" s="122" t="s">
        <v>0</v>
      </c>
      <c r="B25" s="122" t="s">
        <v>140</v>
      </c>
      <c r="C25" s="123">
        <v>106</v>
      </c>
      <c r="D25" s="123">
        <v>18.7</v>
      </c>
      <c r="E25" s="123">
        <v>124</v>
      </c>
      <c r="F25" s="120">
        <v>2</v>
      </c>
      <c r="G25" s="50"/>
    </row>
    <row r="26" spans="1:7" ht="15">
      <c r="A26" s="122" t="s">
        <v>0</v>
      </c>
      <c r="B26" s="122" t="s">
        <v>141</v>
      </c>
      <c r="C26" s="123">
        <v>10</v>
      </c>
      <c r="D26" s="123">
        <v>10.8</v>
      </c>
      <c r="E26" s="123">
        <v>21</v>
      </c>
      <c r="F26" s="120">
        <v>0</v>
      </c>
      <c r="G26" s="50"/>
    </row>
    <row r="27" spans="1:7" ht="15">
      <c r="A27" s="122" t="s">
        <v>0</v>
      </c>
      <c r="B27" s="122" t="s">
        <v>142</v>
      </c>
      <c r="C27" s="123">
        <v>19</v>
      </c>
      <c r="D27" s="123">
        <v>11.5</v>
      </c>
      <c r="E27" s="123">
        <v>31</v>
      </c>
      <c r="F27" s="120">
        <v>1</v>
      </c>
      <c r="G27" s="50"/>
    </row>
    <row r="28" spans="1:7" ht="15">
      <c r="A28" s="122" t="s">
        <v>0</v>
      </c>
      <c r="B28" s="122" t="s">
        <v>143</v>
      </c>
      <c r="C28" s="123">
        <v>2</v>
      </c>
      <c r="D28" s="123">
        <v>2.2</v>
      </c>
      <c r="E28" s="123">
        <v>4</v>
      </c>
      <c r="F28" s="120">
        <v>0</v>
      </c>
      <c r="G28" s="50"/>
    </row>
    <row r="29" spans="1:7" ht="15">
      <c r="A29" s="122" t="s">
        <v>0</v>
      </c>
      <c r="B29" s="122" t="s">
        <v>144</v>
      </c>
      <c r="C29" s="123">
        <v>77</v>
      </c>
      <c r="D29" s="123">
        <v>20.9</v>
      </c>
      <c r="E29" s="123">
        <v>98</v>
      </c>
      <c r="F29" s="120">
        <v>2</v>
      </c>
      <c r="G29" s="50"/>
    </row>
    <row r="30" spans="1:7" ht="15">
      <c r="A30" s="122" t="s">
        <v>0</v>
      </c>
      <c r="B30" s="122" t="s">
        <v>145</v>
      </c>
      <c r="C30" s="123">
        <v>11</v>
      </c>
      <c r="D30" s="123">
        <v>19.5</v>
      </c>
      <c r="E30" s="123">
        <v>31</v>
      </c>
      <c r="F30" s="120">
        <v>1</v>
      </c>
      <c r="G30" s="50"/>
    </row>
    <row r="31" spans="1:7" ht="15">
      <c r="A31" s="122" t="s">
        <v>0</v>
      </c>
      <c r="B31" s="122" t="s">
        <v>146</v>
      </c>
      <c r="C31" s="123">
        <v>1</v>
      </c>
      <c r="D31" s="123">
        <v>1</v>
      </c>
      <c r="E31" s="123">
        <v>2</v>
      </c>
      <c r="F31" s="120">
        <v>0</v>
      </c>
      <c r="G31" s="50"/>
    </row>
    <row r="32" spans="1:7" ht="15">
      <c r="A32" s="122" t="s">
        <v>0</v>
      </c>
      <c r="B32" s="122" t="s">
        <v>147</v>
      </c>
      <c r="C32" s="123">
        <v>44</v>
      </c>
      <c r="D32" s="123">
        <v>37.6</v>
      </c>
      <c r="E32" s="123">
        <v>82</v>
      </c>
      <c r="F32" s="120">
        <v>1</v>
      </c>
      <c r="G32" s="50"/>
    </row>
    <row r="33" spans="1:7" ht="15">
      <c r="A33" s="122" t="s">
        <v>0</v>
      </c>
      <c r="B33" s="122" t="s">
        <v>74</v>
      </c>
      <c r="C33" s="123">
        <v>237</v>
      </c>
      <c r="D33" s="123">
        <v>298.6</v>
      </c>
      <c r="E33" s="123">
        <v>536</v>
      </c>
      <c r="F33" s="120">
        <v>9</v>
      </c>
      <c r="G33" s="49"/>
    </row>
    <row r="34" spans="1:7" ht="15">
      <c r="A34" s="158" t="s">
        <v>50</v>
      </c>
      <c r="B34" s="158"/>
      <c r="C34" s="124">
        <v>398</v>
      </c>
      <c r="D34" s="124">
        <v>385</v>
      </c>
      <c r="E34" s="124">
        <v>783</v>
      </c>
      <c r="F34" s="63" t="s">
        <v>287</v>
      </c>
      <c r="G34" s="49"/>
    </row>
  </sheetData>
  <sheetProtection/>
  <mergeCells count="2">
    <mergeCell ref="A34:B34"/>
    <mergeCell ref="A1:G1"/>
  </mergeCells>
  <printOptions/>
  <pageMargins left="0.08" right="0.08" top="1" bottom="1" header="0.5" footer="0.5"/>
  <pageSetup blackAndWhite="1" fitToHeight="1" fitToWidth="1" horizontalDpi="300" verticalDpi="300" orientation="landscape" r:id="rId1"/>
</worksheet>
</file>

<file path=xl/worksheets/sheet14.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
      <selection activeCell="A1" sqref="A1:G1"/>
    </sheetView>
  </sheetViews>
  <sheetFormatPr defaultColWidth="9.140625" defaultRowHeight="15"/>
  <cols>
    <col min="1" max="1" width="18.140625" style="15" customWidth="1"/>
    <col min="2" max="2" width="46.421875" style="15" customWidth="1"/>
    <col min="3" max="3" width="14.7109375" style="3" customWidth="1"/>
    <col min="4" max="4" width="16.57421875" style="3" customWidth="1"/>
    <col min="5" max="8" width="14.7109375" style="3" customWidth="1"/>
    <col min="9" max="16384" width="9.140625" style="3" customWidth="1"/>
  </cols>
  <sheetData>
    <row r="1" spans="1:7" ht="13.5" customHeight="1">
      <c r="A1" s="154" t="s">
        <v>310</v>
      </c>
      <c r="B1" s="154"/>
      <c r="C1" s="154"/>
      <c r="D1" s="154"/>
      <c r="E1" s="154"/>
      <c r="F1" s="154"/>
      <c r="G1" s="154"/>
    </row>
    <row r="2" spans="1:8" ht="32.25" customHeight="1">
      <c r="A2" s="13" t="s">
        <v>36</v>
      </c>
      <c r="B2" s="13" t="s">
        <v>149</v>
      </c>
      <c r="C2" s="4" t="s">
        <v>150</v>
      </c>
      <c r="D2" s="4" t="s">
        <v>309</v>
      </c>
      <c r="E2" s="4" t="s">
        <v>151</v>
      </c>
      <c r="F2" s="4" t="s">
        <v>152</v>
      </c>
      <c r="G2" s="4" t="s">
        <v>153</v>
      </c>
      <c r="H2" s="4" t="s">
        <v>154</v>
      </c>
    </row>
    <row r="3" spans="1:8" ht="15">
      <c r="A3" s="160" t="s">
        <v>155</v>
      </c>
      <c r="B3" s="160"/>
      <c r="C3" s="26">
        <v>5065</v>
      </c>
      <c r="D3" s="11">
        <v>76.6</v>
      </c>
      <c r="E3" s="26">
        <v>2755</v>
      </c>
      <c r="F3" s="11">
        <v>54.4</v>
      </c>
      <c r="G3" s="26">
        <v>1024</v>
      </c>
      <c r="H3" s="26">
        <v>1286</v>
      </c>
    </row>
    <row r="4" spans="1:8" ht="15">
      <c r="A4" s="48" t="s">
        <v>0</v>
      </c>
      <c r="B4" s="48" t="s">
        <v>156</v>
      </c>
      <c r="C4" s="26">
        <v>3156</v>
      </c>
      <c r="D4" s="11">
        <v>47.7</v>
      </c>
      <c r="E4" s="26">
        <v>2113</v>
      </c>
      <c r="F4" s="11">
        <v>66.9</v>
      </c>
      <c r="G4" s="26">
        <v>322</v>
      </c>
      <c r="H4" s="26">
        <v>721</v>
      </c>
    </row>
    <row r="5" spans="1:8" ht="15">
      <c r="A5" s="48" t="s">
        <v>0</v>
      </c>
      <c r="B5" s="48" t="s">
        <v>157</v>
      </c>
      <c r="C5" s="26">
        <v>2265</v>
      </c>
      <c r="D5" s="11">
        <v>34.2</v>
      </c>
      <c r="E5" s="26">
        <v>760</v>
      </c>
      <c r="F5" s="11">
        <v>33.6</v>
      </c>
      <c r="G5" s="26">
        <v>406</v>
      </c>
      <c r="H5" s="26">
        <v>1099</v>
      </c>
    </row>
    <row r="6" spans="1:8" ht="15">
      <c r="A6" s="48" t="s">
        <v>0</v>
      </c>
      <c r="B6" s="48" t="s">
        <v>158</v>
      </c>
      <c r="C6" s="26">
        <v>3542</v>
      </c>
      <c r="D6" s="11">
        <v>53.6</v>
      </c>
      <c r="E6" s="26">
        <v>150</v>
      </c>
      <c r="F6" s="11">
        <v>4.2</v>
      </c>
      <c r="G6" s="26">
        <v>1253</v>
      </c>
      <c r="H6" s="26">
        <v>2139</v>
      </c>
    </row>
    <row r="7" spans="1:8" ht="15">
      <c r="A7" s="159" t="s">
        <v>159</v>
      </c>
      <c r="B7" s="161"/>
      <c r="C7" s="26">
        <v>1806</v>
      </c>
      <c r="D7" s="11">
        <v>27.3</v>
      </c>
      <c r="E7" s="26">
        <v>1430</v>
      </c>
      <c r="F7" s="11">
        <v>79.2</v>
      </c>
      <c r="G7" s="26">
        <v>101</v>
      </c>
      <c r="H7" s="26">
        <v>275</v>
      </c>
    </row>
    <row r="8" spans="1:8" ht="23.25">
      <c r="A8" s="48" t="s">
        <v>0</v>
      </c>
      <c r="B8" s="48" t="s">
        <v>160</v>
      </c>
      <c r="C8" s="26">
        <v>1787</v>
      </c>
      <c r="D8" s="11">
        <v>27</v>
      </c>
      <c r="E8" s="26">
        <v>1421</v>
      </c>
      <c r="F8" s="11">
        <v>79.5</v>
      </c>
      <c r="G8" s="26">
        <v>96</v>
      </c>
      <c r="H8" s="26">
        <v>271</v>
      </c>
    </row>
    <row r="9" spans="1:8" ht="15">
      <c r="A9" s="48" t="s">
        <v>0</v>
      </c>
      <c r="B9" s="48" t="s">
        <v>161</v>
      </c>
      <c r="C9" s="26">
        <v>90</v>
      </c>
      <c r="D9" s="11">
        <v>1.4</v>
      </c>
      <c r="E9" s="26">
        <v>64</v>
      </c>
      <c r="F9" s="11">
        <v>71.5</v>
      </c>
      <c r="G9" s="26">
        <v>8</v>
      </c>
      <c r="H9" s="26">
        <v>17</v>
      </c>
    </row>
    <row r="10" spans="1:8" ht="15">
      <c r="A10" s="159" t="s">
        <v>162</v>
      </c>
      <c r="B10" s="159"/>
      <c r="C10" s="26">
        <v>431</v>
      </c>
      <c r="D10" s="11">
        <v>6.5</v>
      </c>
      <c r="E10" s="26">
        <v>209</v>
      </c>
      <c r="F10" s="11">
        <v>48.5</v>
      </c>
      <c r="G10" s="26">
        <v>61</v>
      </c>
      <c r="H10" s="26">
        <v>162</v>
      </c>
    </row>
    <row r="11" spans="1:8" ht="15">
      <c r="A11" s="48" t="s">
        <v>0</v>
      </c>
      <c r="B11" s="48" t="s">
        <v>163</v>
      </c>
      <c r="C11" s="26">
        <v>168</v>
      </c>
      <c r="D11" s="11">
        <v>2.5</v>
      </c>
      <c r="E11" s="26">
        <v>88</v>
      </c>
      <c r="F11" s="11">
        <v>52.4</v>
      </c>
      <c r="G11" s="26">
        <v>25</v>
      </c>
      <c r="H11" s="26">
        <v>55</v>
      </c>
    </row>
    <row r="12" spans="1:8" ht="15">
      <c r="A12" s="48" t="s">
        <v>0</v>
      </c>
      <c r="B12" s="48" t="s">
        <v>164</v>
      </c>
      <c r="C12" s="26">
        <v>102</v>
      </c>
      <c r="D12" s="11">
        <v>1.5</v>
      </c>
      <c r="E12" s="26">
        <v>61</v>
      </c>
      <c r="F12" s="11">
        <v>60.4</v>
      </c>
      <c r="G12" s="26">
        <v>10</v>
      </c>
      <c r="H12" s="26">
        <v>30</v>
      </c>
    </row>
    <row r="13" spans="1:8" ht="15">
      <c r="A13" s="48" t="s">
        <v>0</v>
      </c>
      <c r="B13" s="48" t="s">
        <v>165</v>
      </c>
      <c r="C13" s="26">
        <v>370</v>
      </c>
      <c r="D13" s="11">
        <v>5.6</v>
      </c>
      <c r="E13" s="26">
        <v>175</v>
      </c>
      <c r="F13" s="11">
        <v>47.3</v>
      </c>
      <c r="G13" s="26">
        <v>45</v>
      </c>
      <c r="H13" s="26">
        <v>150</v>
      </c>
    </row>
    <row r="14" spans="1:8" ht="15">
      <c r="A14" s="159" t="s">
        <v>166</v>
      </c>
      <c r="B14" s="159"/>
      <c r="C14" s="26">
        <v>442</v>
      </c>
      <c r="D14" s="11">
        <v>6.7</v>
      </c>
      <c r="E14" s="26">
        <v>331</v>
      </c>
      <c r="F14" s="11">
        <v>74.7</v>
      </c>
      <c r="G14" s="26">
        <v>62</v>
      </c>
      <c r="H14" s="26">
        <v>50</v>
      </c>
    </row>
    <row r="15" spans="1:8" ht="15">
      <c r="A15" s="48" t="s">
        <v>0</v>
      </c>
      <c r="B15" s="48" t="s">
        <v>167</v>
      </c>
      <c r="C15" s="26">
        <v>326</v>
      </c>
      <c r="D15" s="11">
        <v>4.9</v>
      </c>
      <c r="E15" s="26">
        <v>248</v>
      </c>
      <c r="F15" s="11">
        <v>76.1</v>
      </c>
      <c r="G15" s="26">
        <v>52</v>
      </c>
      <c r="H15" s="26">
        <v>26</v>
      </c>
    </row>
    <row r="16" spans="1:8" ht="15">
      <c r="A16" s="48" t="s">
        <v>0</v>
      </c>
      <c r="B16" s="48" t="s">
        <v>168</v>
      </c>
      <c r="C16" s="26">
        <v>148</v>
      </c>
      <c r="D16" s="11">
        <v>2.2</v>
      </c>
      <c r="E16" s="26">
        <v>86</v>
      </c>
      <c r="F16" s="11">
        <v>58.3</v>
      </c>
      <c r="G16" s="26">
        <v>23</v>
      </c>
      <c r="H16" s="26">
        <v>39</v>
      </c>
    </row>
    <row r="17" spans="1:8" ht="15">
      <c r="A17" s="48" t="s">
        <v>0</v>
      </c>
      <c r="B17" s="48" t="s">
        <v>169</v>
      </c>
      <c r="C17" s="26">
        <v>102</v>
      </c>
      <c r="D17" s="11">
        <v>1.5</v>
      </c>
      <c r="E17" s="26">
        <v>65</v>
      </c>
      <c r="F17" s="11">
        <v>63.9</v>
      </c>
      <c r="G17" s="26">
        <v>9</v>
      </c>
      <c r="H17" s="26">
        <v>27</v>
      </c>
    </row>
    <row r="18" spans="1:8" ht="15">
      <c r="A18" s="48" t="s">
        <v>0</v>
      </c>
      <c r="B18" s="48" t="s">
        <v>170</v>
      </c>
      <c r="C18" s="26">
        <v>61</v>
      </c>
      <c r="D18" s="11">
        <v>0.9</v>
      </c>
      <c r="E18" s="26">
        <v>41</v>
      </c>
      <c r="F18" s="11">
        <v>67.1</v>
      </c>
      <c r="G18" s="26">
        <v>10</v>
      </c>
      <c r="H18" s="26">
        <v>10</v>
      </c>
    </row>
    <row r="19" spans="1:8" ht="15">
      <c r="A19" s="48" t="s">
        <v>0</v>
      </c>
      <c r="B19" s="48" t="s">
        <v>171</v>
      </c>
      <c r="C19" s="26">
        <v>57</v>
      </c>
      <c r="D19" s="11">
        <v>0.9</v>
      </c>
      <c r="E19" s="26">
        <v>31</v>
      </c>
      <c r="F19" s="11">
        <v>53.7</v>
      </c>
      <c r="G19" s="26">
        <v>8</v>
      </c>
      <c r="H19" s="26">
        <v>18</v>
      </c>
    </row>
    <row r="20" spans="1:8" ht="15">
      <c r="A20" s="159" t="s">
        <v>172</v>
      </c>
      <c r="B20" s="159"/>
      <c r="C20" s="26">
        <v>68</v>
      </c>
      <c r="D20" s="11">
        <v>1</v>
      </c>
      <c r="E20" s="26">
        <v>29</v>
      </c>
      <c r="F20" s="11">
        <v>43.5</v>
      </c>
      <c r="G20" s="26">
        <v>23</v>
      </c>
      <c r="H20" s="26">
        <v>15</v>
      </c>
    </row>
    <row r="21" spans="1:8" ht="15">
      <c r="A21" s="48" t="s">
        <v>0</v>
      </c>
      <c r="B21" s="48" t="s">
        <v>173</v>
      </c>
      <c r="C21" s="26">
        <v>31</v>
      </c>
      <c r="D21" s="11">
        <v>0.5</v>
      </c>
      <c r="E21" s="26">
        <v>15</v>
      </c>
      <c r="F21" s="11">
        <v>47.4</v>
      </c>
      <c r="G21" s="26">
        <v>7</v>
      </c>
      <c r="H21" s="26">
        <v>9</v>
      </c>
    </row>
    <row r="22" spans="1:8" ht="15">
      <c r="A22" s="48" t="s">
        <v>0</v>
      </c>
      <c r="B22" s="48" t="s">
        <v>174</v>
      </c>
      <c r="C22" s="26">
        <v>43</v>
      </c>
      <c r="D22" s="11">
        <v>0.6</v>
      </c>
      <c r="E22" s="26">
        <v>17</v>
      </c>
      <c r="F22" s="11">
        <v>38.9</v>
      </c>
      <c r="G22" s="26">
        <v>17</v>
      </c>
      <c r="H22" s="26">
        <v>9</v>
      </c>
    </row>
    <row r="23" spans="1:8" ht="15">
      <c r="A23" s="159" t="s">
        <v>175</v>
      </c>
      <c r="B23" s="159"/>
      <c r="C23" s="26">
        <v>183</v>
      </c>
      <c r="D23" s="11">
        <v>2.8</v>
      </c>
      <c r="E23" s="26">
        <v>100</v>
      </c>
      <c r="F23" s="11">
        <v>54.9</v>
      </c>
      <c r="G23" s="26">
        <v>31</v>
      </c>
      <c r="H23" s="26">
        <v>52</v>
      </c>
    </row>
    <row r="24" spans="1:8" ht="15">
      <c r="A24" s="48" t="s">
        <v>0</v>
      </c>
      <c r="B24" s="48" t="s">
        <v>176</v>
      </c>
      <c r="C24" s="26">
        <v>183</v>
      </c>
      <c r="D24" s="11">
        <v>2.8</v>
      </c>
      <c r="E24" s="26">
        <v>100</v>
      </c>
      <c r="F24" s="11">
        <v>54.9</v>
      </c>
      <c r="G24" s="26">
        <v>31</v>
      </c>
      <c r="H24" s="26">
        <v>52</v>
      </c>
    </row>
    <row r="25" spans="1:8" ht="15">
      <c r="A25" s="159" t="s">
        <v>177</v>
      </c>
      <c r="B25" s="159"/>
      <c r="C25" s="26">
        <v>299</v>
      </c>
      <c r="D25" s="11">
        <v>4.5</v>
      </c>
      <c r="E25" s="26">
        <v>168</v>
      </c>
      <c r="F25" s="11">
        <v>56.2</v>
      </c>
      <c r="G25" s="26">
        <v>64</v>
      </c>
      <c r="H25" s="26">
        <v>67</v>
      </c>
    </row>
    <row r="26" spans="1:8" ht="15">
      <c r="A26" s="48" t="s">
        <v>0</v>
      </c>
      <c r="B26" s="48" t="s">
        <v>178</v>
      </c>
      <c r="C26" s="26">
        <v>120</v>
      </c>
      <c r="D26" s="11">
        <v>1.8</v>
      </c>
      <c r="E26" s="26">
        <v>84</v>
      </c>
      <c r="F26" s="11">
        <v>70.3</v>
      </c>
      <c r="G26" s="26">
        <v>20</v>
      </c>
      <c r="H26" s="26">
        <v>16</v>
      </c>
    </row>
    <row r="27" spans="1:8" ht="15">
      <c r="A27" s="48" t="s">
        <v>0</v>
      </c>
      <c r="B27" s="48" t="s">
        <v>179</v>
      </c>
      <c r="C27" s="26">
        <v>199</v>
      </c>
      <c r="D27" s="11">
        <v>3</v>
      </c>
      <c r="E27" s="26">
        <v>101</v>
      </c>
      <c r="F27" s="11">
        <v>50.5</v>
      </c>
      <c r="G27" s="26">
        <v>42</v>
      </c>
      <c r="H27" s="26">
        <v>57</v>
      </c>
    </row>
    <row r="28" spans="1:8" ht="15">
      <c r="A28" s="48" t="s">
        <v>0</v>
      </c>
      <c r="B28" s="48" t="s">
        <v>180</v>
      </c>
      <c r="C28" s="26">
        <v>16</v>
      </c>
      <c r="D28" s="11">
        <v>0.2</v>
      </c>
      <c r="E28" s="26">
        <v>5</v>
      </c>
      <c r="F28" s="11">
        <v>33.9</v>
      </c>
      <c r="G28" s="26">
        <v>4</v>
      </c>
      <c r="H28" s="26">
        <v>6</v>
      </c>
    </row>
    <row r="29" spans="1:8" ht="21" customHeight="1">
      <c r="A29" s="159" t="s">
        <v>181</v>
      </c>
      <c r="B29" s="159"/>
      <c r="C29" s="26">
        <v>59</v>
      </c>
      <c r="D29" s="11">
        <v>0.9</v>
      </c>
      <c r="E29" s="26">
        <v>50</v>
      </c>
      <c r="F29" s="11">
        <v>84.1</v>
      </c>
      <c r="G29" s="26">
        <v>5</v>
      </c>
      <c r="H29" s="26">
        <v>4</v>
      </c>
    </row>
    <row r="30" spans="1:8" ht="15">
      <c r="A30" s="48" t="s">
        <v>0</v>
      </c>
      <c r="B30" s="48" t="s">
        <v>182</v>
      </c>
      <c r="C30" s="26">
        <v>9</v>
      </c>
      <c r="D30" s="11">
        <v>0.1</v>
      </c>
      <c r="E30" s="26">
        <v>8</v>
      </c>
      <c r="F30" s="11">
        <v>88.3</v>
      </c>
      <c r="G30" s="26">
        <v>0</v>
      </c>
      <c r="H30" s="26">
        <v>1</v>
      </c>
    </row>
    <row r="31" spans="1:8" ht="15">
      <c r="A31" s="48" t="s">
        <v>0</v>
      </c>
      <c r="B31" s="48" t="s">
        <v>183</v>
      </c>
      <c r="C31" s="26">
        <v>20</v>
      </c>
      <c r="D31" s="11">
        <v>0.3</v>
      </c>
      <c r="E31" s="26">
        <v>20</v>
      </c>
      <c r="F31" s="11">
        <v>100</v>
      </c>
      <c r="G31" s="26">
        <v>0</v>
      </c>
      <c r="H31" s="26">
        <v>0</v>
      </c>
    </row>
    <row r="32" spans="1:8" ht="15">
      <c r="A32" s="48" t="s">
        <v>0</v>
      </c>
      <c r="B32" s="48" t="s">
        <v>184</v>
      </c>
      <c r="C32" s="26">
        <v>39</v>
      </c>
      <c r="D32" s="11">
        <v>0.6</v>
      </c>
      <c r="E32" s="26">
        <v>31</v>
      </c>
      <c r="F32" s="11">
        <v>79.6</v>
      </c>
      <c r="G32" s="26">
        <v>5</v>
      </c>
      <c r="H32" s="26">
        <v>3</v>
      </c>
    </row>
    <row r="33" spans="1:8" ht="15">
      <c r="A33" s="48" t="s">
        <v>0</v>
      </c>
      <c r="B33" s="48" t="s">
        <v>185</v>
      </c>
      <c r="C33" s="26">
        <v>28</v>
      </c>
      <c r="D33" s="11">
        <v>0.4</v>
      </c>
      <c r="E33" s="26">
        <v>23</v>
      </c>
      <c r="F33" s="11">
        <v>80.8</v>
      </c>
      <c r="G33" s="26">
        <v>1</v>
      </c>
      <c r="H33" s="26">
        <v>4</v>
      </c>
    </row>
    <row r="34" spans="1:8" ht="15">
      <c r="A34" s="159" t="s">
        <v>186</v>
      </c>
      <c r="B34" s="159"/>
      <c r="C34" s="26">
        <v>809</v>
      </c>
      <c r="D34" s="11">
        <v>12.2</v>
      </c>
      <c r="E34" s="26">
        <v>554</v>
      </c>
      <c r="F34" s="11">
        <v>68.5</v>
      </c>
      <c r="G34" s="26">
        <v>136</v>
      </c>
      <c r="H34" s="26">
        <v>118</v>
      </c>
    </row>
    <row r="35" spans="1:8" ht="15">
      <c r="A35" s="48" t="s">
        <v>0</v>
      </c>
      <c r="B35" s="48" t="s">
        <v>187</v>
      </c>
      <c r="C35" s="26">
        <v>523</v>
      </c>
      <c r="D35" s="11">
        <v>7.9</v>
      </c>
      <c r="E35" s="26">
        <v>346</v>
      </c>
      <c r="F35" s="11">
        <v>66.1</v>
      </c>
      <c r="G35" s="26">
        <v>81</v>
      </c>
      <c r="H35" s="26">
        <v>97</v>
      </c>
    </row>
    <row r="36" spans="1:8" ht="15">
      <c r="A36" s="48" t="s">
        <v>0</v>
      </c>
      <c r="B36" s="48" t="s">
        <v>188</v>
      </c>
      <c r="C36" s="26">
        <v>196</v>
      </c>
      <c r="D36" s="11">
        <v>3</v>
      </c>
      <c r="E36" s="26">
        <v>116</v>
      </c>
      <c r="F36" s="11">
        <v>59.2</v>
      </c>
      <c r="G36" s="26">
        <v>44</v>
      </c>
      <c r="H36" s="26">
        <v>36</v>
      </c>
    </row>
    <row r="37" spans="1:8" ht="15">
      <c r="A37" s="48" t="s">
        <v>0</v>
      </c>
      <c r="B37" s="48" t="s">
        <v>189</v>
      </c>
      <c r="C37" s="26">
        <v>336</v>
      </c>
      <c r="D37" s="11">
        <v>5.1</v>
      </c>
      <c r="E37" s="26">
        <v>256</v>
      </c>
      <c r="F37" s="11">
        <v>76.2</v>
      </c>
      <c r="G37" s="26">
        <v>49</v>
      </c>
      <c r="H37" s="26">
        <v>31</v>
      </c>
    </row>
    <row r="38" spans="1:8" ht="15">
      <c r="A38" s="159" t="s">
        <v>190</v>
      </c>
      <c r="B38" s="159"/>
      <c r="C38" s="26">
        <v>6008</v>
      </c>
      <c r="D38" s="11">
        <v>90.8</v>
      </c>
      <c r="E38" s="26">
        <v>5928</v>
      </c>
      <c r="F38" s="11">
        <v>98.7</v>
      </c>
      <c r="G38" s="26">
        <v>16</v>
      </c>
      <c r="H38" s="26">
        <v>64</v>
      </c>
    </row>
    <row r="39" spans="1:8" ht="15">
      <c r="A39" s="48" t="s">
        <v>0</v>
      </c>
      <c r="B39" s="48" t="s">
        <v>191</v>
      </c>
      <c r="C39" s="26">
        <v>1447</v>
      </c>
      <c r="D39" s="11">
        <v>21.9</v>
      </c>
      <c r="E39" s="26">
        <v>1396</v>
      </c>
      <c r="F39" s="11">
        <v>96.4</v>
      </c>
      <c r="G39" s="26">
        <v>3</v>
      </c>
      <c r="H39" s="26">
        <v>49</v>
      </c>
    </row>
    <row r="40" spans="1:8" ht="15">
      <c r="A40" s="48" t="s">
        <v>0</v>
      </c>
      <c r="B40" s="48" t="s">
        <v>192</v>
      </c>
      <c r="C40" s="26">
        <v>586</v>
      </c>
      <c r="D40" s="11">
        <v>8.9</v>
      </c>
      <c r="E40" s="26">
        <v>455</v>
      </c>
      <c r="F40" s="11">
        <v>77.8</v>
      </c>
      <c r="G40" s="26">
        <v>56</v>
      </c>
      <c r="H40" s="26">
        <v>74</v>
      </c>
    </row>
    <row r="41" spans="1:8" ht="15">
      <c r="A41" s="48" t="s">
        <v>0</v>
      </c>
      <c r="B41" s="48" t="s">
        <v>193</v>
      </c>
      <c r="C41" s="26">
        <v>250</v>
      </c>
      <c r="D41" s="11">
        <v>3.8</v>
      </c>
      <c r="E41" s="26">
        <v>169</v>
      </c>
      <c r="F41" s="11">
        <v>67.6</v>
      </c>
      <c r="G41" s="26">
        <v>21</v>
      </c>
      <c r="H41" s="26">
        <v>60</v>
      </c>
    </row>
    <row r="42" spans="1:8" ht="15">
      <c r="A42" s="48" t="s">
        <v>0</v>
      </c>
      <c r="B42" s="48" t="s">
        <v>194</v>
      </c>
      <c r="C42" s="26">
        <v>204</v>
      </c>
      <c r="D42" s="11">
        <v>3.1</v>
      </c>
      <c r="E42" s="26">
        <v>147</v>
      </c>
      <c r="F42" s="11">
        <v>72.2</v>
      </c>
      <c r="G42" s="26">
        <v>11</v>
      </c>
      <c r="H42" s="26">
        <v>45</v>
      </c>
    </row>
    <row r="43" spans="1:8" ht="15">
      <c r="A43" s="48" t="s">
        <v>0</v>
      </c>
      <c r="B43" s="48" t="s">
        <v>195</v>
      </c>
      <c r="C43" s="26">
        <v>364</v>
      </c>
      <c r="D43" s="11">
        <v>5.5</v>
      </c>
      <c r="E43" s="26">
        <v>304</v>
      </c>
      <c r="F43" s="11">
        <v>83.5</v>
      </c>
      <c r="G43" s="26">
        <v>4</v>
      </c>
      <c r="H43" s="26">
        <v>56</v>
      </c>
    </row>
    <row r="44" spans="1:8" ht="15">
      <c r="A44" s="48" t="s">
        <v>0</v>
      </c>
      <c r="B44" s="48" t="s">
        <v>196</v>
      </c>
      <c r="C44" s="26">
        <v>1733</v>
      </c>
      <c r="D44" s="11">
        <v>26.2</v>
      </c>
      <c r="E44" s="26">
        <v>1505</v>
      </c>
      <c r="F44" s="11">
        <v>86.9</v>
      </c>
      <c r="G44" s="26">
        <v>82</v>
      </c>
      <c r="H44" s="26">
        <v>145</v>
      </c>
    </row>
    <row r="45" spans="1:8" ht="15">
      <c r="A45" s="48" t="s">
        <v>0</v>
      </c>
      <c r="B45" s="48" t="s">
        <v>197</v>
      </c>
      <c r="C45" s="26">
        <v>2331</v>
      </c>
      <c r="D45" s="11">
        <v>35.2</v>
      </c>
      <c r="E45" s="26">
        <v>2084</v>
      </c>
      <c r="F45" s="11">
        <v>89.4</v>
      </c>
      <c r="G45" s="26">
        <v>125</v>
      </c>
      <c r="H45" s="26">
        <v>122</v>
      </c>
    </row>
    <row r="46" spans="1:8" ht="15">
      <c r="A46" s="48" t="s">
        <v>0</v>
      </c>
      <c r="B46" s="48" t="s">
        <v>198</v>
      </c>
      <c r="C46" s="26">
        <v>100</v>
      </c>
      <c r="D46" s="11">
        <v>1.5</v>
      </c>
      <c r="E46" s="26">
        <v>74</v>
      </c>
      <c r="F46" s="11">
        <v>73.4</v>
      </c>
      <c r="G46" s="26">
        <v>8</v>
      </c>
      <c r="H46" s="26">
        <v>19</v>
      </c>
    </row>
    <row r="47" spans="1:8" ht="15">
      <c r="A47" s="48" t="s">
        <v>0</v>
      </c>
      <c r="B47" s="48" t="s">
        <v>199</v>
      </c>
      <c r="C47" s="26">
        <v>724</v>
      </c>
      <c r="D47" s="11">
        <v>10.9</v>
      </c>
      <c r="E47" s="26">
        <v>640</v>
      </c>
      <c r="F47" s="11">
        <v>88.4</v>
      </c>
      <c r="G47" s="26">
        <v>19</v>
      </c>
      <c r="H47" s="26">
        <v>65</v>
      </c>
    </row>
    <row r="48" spans="1:8" ht="15">
      <c r="A48" s="48" t="s">
        <v>0</v>
      </c>
      <c r="B48" s="48" t="s">
        <v>200</v>
      </c>
      <c r="C48" s="26">
        <v>964</v>
      </c>
      <c r="D48" s="11">
        <v>14.6</v>
      </c>
      <c r="E48" s="26">
        <v>846</v>
      </c>
      <c r="F48" s="11">
        <v>87.7</v>
      </c>
      <c r="G48" s="26">
        <v>35</v>
      </c>
      <c r="H48" s="26">
        <v>83</v>
      </c>
    </row>
    <row r="49" spans="1:8" ht="15">
      <c r="A49" s="48" t="s">
        <v>0</v>
      </c>
      <c r="B49" s="48" t="s">
        <v>201</v>
      </c>
      <c r="C49" s="26">
        <v>466</v>
      </c>
      <c r="D49" s="11">
        <v>7</v>
      </c>
      <c r="E49" s="26">
        <v>395</v>
      </c>
      <c r="F49" s="11">
        <v>84.7</v>
      </c>
      <c r="G49" s="26">
        <v>10</v>
      </c>
      <c r="H49" s="26">
        <v>61</v>
      </c>
    </row>
    <row r="50" spans="1:8" ht="15">
      <c r="A50" s="48" t="s">
        <v>0</v>
      </c>
      <c r="B50" s="48" t="s">
        <v>202</v>
      </c>
      <c r="C50" s="26">
        <v>665</v>
      </c>
      <c r="D50" s="11">
        <v>10.1</v>
      </c>
      <c r="E50" s="26">
        <v>594</v>
      </c>
      <c r="F50" s="11">
        <v>89.3</v>
      </c>
      <c r="G50" s="26">
        <v>15</v>
      </c>
      <c r="H50" s="26">
        <v>56</v>
      </c>
    </row>
    <row r="51" spans="1:8" ht="15">
      <c r="A51" s="48" t="s">
        <v>0</v>
      </c>
      <c r="B51" s="48" t="s">
        <v>203</v>
      </c>
      <c r="C51" s="26">
        <v>1050</v>
      </c>
      <c r="D51" s="11">
        <v>15.9</v>
      </c>
      <c r="E51" s="26">
        <v>948</v>
      </c>
      <c r="F51" s="11">
        <v>90.2</v>
      </c>
      <c r="G51" s="26">
        <v>23</v>
      </c>
      <c r="H51" s="26">
        <v>79</v>
      </c>
    </row>
    <row r="52" spans="1:8" ht="15">
      <c r="A52" s="48" t="s">
        <v>0</v>
      </c>
      <c r="B52" s="48" t="s">
        <v>204</v>
      </c>
      <c r="C52" s="26">
        <v>871</v>
      </c>
      <c r="D52" s="11">
        <v>13.2</v>
      </c>
      <c r="E52" s="26">
        <v>761</v>
      </c>
      <c r="F52" s="11">
        <v>87.4</v>
      </c>
      <c r="G52" s="26">
        <v>45</v>
      </c>
      <c r="H52" s="26">
        <v>65</v>
      </c>
    </row>
    <row r="53" spans="1:8" ht="15">
      <c r="A53" s="48" t="s">
        <v>0</v>
      </c>
      <c r="B53" s="48" t="s">
        <v>205</v>
      </c>
      <c r="C53" s="26">
        <v>310</v>
      </c>
      <c r="D53" s="11">
        <v>4.7</v>
      </c>
      <c r="E53" s="26">
        <v>228</v>
      </c>
      <c r="F53" s="11">
        <v>73.6</v>
      </c>
      <c r="G53" s="26">
        <v>21</v>
      </c>
      <c r="H53" s="26">
        <v>61</v>
      </c>
    </row>
    <row r="54" spans="1:8" ht="15">
      <c r="A54" s="48" t="s">
        <v>0</v>
      </c>
      <c r="B54" s="48" t="s">
        <v>206</v>
      </c>
      <c r="C54" s="26">
        <v>5426</v>
      </c>
      <c r="D54" s="11">
        <v>82</v>
      </c>
      <c r="E54" s="26">
        <v>5363</v>
      </c>
      <c r="F54" s="11">
        <v>98.8</v>
      </c>
      <c r="G54" s="26">
        <v>10</v>
      </c>
      <c r="H54" s="26">
        <v>53</v>
      </c>
    </row>
    <row r="55" spans="1:8" ht="15">
      <c r="A55" s="48" t="s">
        <v>0</v>
      </c>
      <c r="B55" s="48" t="s">
        <v>207</v>
      </c>
      <c r="C55" s="26">
        <v>730</v>
      </c>
      <c r="D55" s="11">
        <v>11</v>
      </c>
      <c r="E55" s="26">
        <v>581</v>
      </c>
      <c r="F55" s="11">
        <v>79.6</v>
      </c>
      <c r="G55" s="26">
        <v>42</v>
      </c>
      <c r="H55" s="26">
        <v>107</v>
      </c>
    </row>
    <row r="56" spans="1:8" ht="15">
      <c r="A56" s="48" t="s">
        <v>0</v>
      </c>
      <c r="B56" s="48" t="s">
        <v>208</v>
      </c>
      <c r="C56" s="26">
        <v>3815</v>
      </c>
      <c r="D56" s="11">
        <v>57.7</v>
      </c>
      <c r="E56" s="26">
        <v>3731</v>
      </c>
      <c r="F56" s="11">
        <v>97.8</v>
      </c>
      <c r="G56" s="26">
        <v>16</v>
      </c>
      <c r="H56" s="26">
        <v>68</v>
      </c>
    </row>
    <row r="57" spans="1:8" ht="15">
      <c r="A57" s="48" t="s">
        <v>0</v>
      </c>
      <c r="B57" s="48" t="s">
        <v>209</v>
      </c>
      <c r="C57" s="26">
        <v>249</v>
      </c>
      <c r="D57" s="11">
        <v>3.8</v>
      </c>
      <c r="E57" s="26">
        <v>220</v>
      </c>
      <c r="F57" s="11">
        <v>88.1</v>
      </c>
      <c r="G57" s="26">
        <v>7</v>
      </c>
      <c r="H57" s="26">
        <v>22</v>
      </c>
    </row>
    <row r="58" spans="1:8" ht="15">
      <c r="A58" s="48" t="s">
        <v>0</v>
      </c>
      <c r="B58" s="48" t="s">
        <v>210</v>
      </c>
      <c r="C58" s="26">
        <v>339</v>
      </c>
      <c r="D58" s="11">
        <v>5.1</v>
      </c>
      <c r="E58" s="26">
        <v>310</v>
      </c>
      <c r="F58" s="11">
        <v>91.5</v>
      </c>
      <c r="G58" s="26">
        <v>12</v>
      </c>
      <c r="H58" s="26">
        <v>17</v>
      </c>
    </row>
    <row r="59" spans="1:8" ht="15">
      <c r="A59" s="48" t="s">
        <v>0</v>
      </c>
      <c r="B59" s="48" t="s">
        <v>211</v>
      </c>
      <c r="C59" s="26">
        <v>317</v>
      </c>
      <c r="D59" s="11">
        <v>4.8</v>
      </c>
      <c r="E59" s="26">
        <v>293</v>
      </c>
      <c r="F59" s="11">
        <v>92.3</v>
      </c>
      <c r="G59" s="26">
        <v>6</v>
      </c>
      <c r="H59" s="26">
        <v>18</v>
      </c>
    </row>
    <row r="60" spans="1:8" ht="15">
      <c r="A60" s="48" t="s">
        <v>0</v>
      </c>
      <c r="B60" s="48" t="s">
        <v>212</v>
      </c>
      <c r="C60" s="26">
        <v>177</v>
      </c>
      <c r="D60" s="11">
        <v>2.7</v>
      </c>
      <c r="E60" s="26">
        <v>151</v>
      </c>
      <c r="F60" s="11">
        <v>85.4</v>
      </c>
      <c r="G60" s="26">
        <v>3</v>
      </c>
      <c r="H60" s="26">
        <v>23</v>
      </c>
    </row>
    <row r="61" spans="1:8" ht="15">
      <c r="A61" s="48" t="s">
        <v>0</v>
      </c>
      <c r="B61" s="48" t="s">
        <v>213</v>
      </c>
      <c r="C61" s="26">
        <v>1351</v>
      </c>
      <c r="D61" s="11">
        <v>20.4</v>
      </c>
      <c r="E61" s="26">
        <v>1287</v>
      </c>
      <c r="F61" s="11">
        <v>95.3</v>
      </c>
      <c r="G61" s="26">
        <v>36</v>
      </c>
      <c r="H61" s="26">
        <v>28</v>
      </c>
    </row>
    <row r="62" spans="1:8" ht="15">
      <c r="A62" s="48" t="s">
        <v>0</v>
      </c>
      <c r="B62" s="48" t="s">
        <v>214</v>
      </c>
      <c r="C62" s="26">
        <v>992</v>
      </c>
      <c r="D62" s="11">
        <v>15</v>
      </c>
      <c r="E62" s="26">
        <v>974</v>
      </c>
      <c r="F62" s="11">
        <v>98.2</v>
      </c>
      <c r="G62" s="26">
        <v>7</v>
      </c>
      <c r="H62" s="26">
        <v>11</v>
      </c>
    </row>
    <row r="63" spans="1:8" ht="15">
      <c r="A63" s="48" t="s">
        <v>0</v>
      </c>
      <c r="B63" s="48" t="s">
        <v>215</v>
      </c>
      <c r="C63" s="26">
        <v>972</v>
      </c>
      <c r="D63" s="11">
        <v>14.7</v>
      </c>
      <c r="E63" s="26">
        <v>954</v>
      </c>
      <c r="F63" s="11">
        <v>98.1</v>
      </c>
      <c r="G63" s="26">
        <v>5</v>
      </c>
      <c r="H63" s="26">
        <v>14</v>
      </c>
    </row>
    <row r="64" spans="1:8" ht="15">
      <c r="A64" s="48" t="s">
        <v>0</v>
      </c>
      <c r="B64" s="48" t="s">
        <v>216</v>
      </c>
      <c r="C64" s="26">
        <v>1607</v>
      </c>
      <c r="D64" s="11">
        <v>24.3</v>
      </c>
      <c r="E64" s="26">
        <v>1530</v>
      </c>
      <c r="F64" s="11">
        <v>95.2</v>
      </c>
      <c r="G64" s="26">
        <v>13</v>
      </c>
      <c r="H64" s="26">
        <v>63</v>
      </c>
    </row>
    <row r="65" spans="1:8" ht="15">
      <c r="A65" s="60" t="s">
        <v>0</v>
      </c>
      <c r="B65" s="60" t="s">
        <v>217</v>
      </c>
      <c r="C65" s="61">
        <v>4633</v>
      </c>
      <c r="D65" s="62">
        <v>70.1</v>
      </c>
      <c r="E65" s="61">
        <v>4589</v>
      </c>
      <c r="F65" s="62">
        <v>99</v>
      </c>
      <c r="G65" s="61">
        <v>18</v>
      </c>
      <c r="H65" s="61">
        <v>26</v>
      </c>
    </row>
    <row r="66" spans="1:7" ht="10.5" customHeight="1">
      <c r="A66" s="141"/>
      <c r="B66" s="141"/>
      <c r="C66" s="141"/>
      <c r="D66" s="141"/>
      <c r="E66" s="141"/>
      <c r="F66" s="141"/>
      <c r="G66" s="141"/>
    </row>
  </sheetData>
  <sheetProtection/>
  <mergeCells count="12">
    <mergeCell ref="A1:G1"/>
    <mergeCell ref="A66:G66"/>
    <mergeCell ref="A3:B3"/>
    <mergeCell ref="A7:B7"/>
    <mergeCell ref="A10:B10"/>
    <mergeCell ref="A14:B14"/>
    <mergeCell ref="A20:B20"/>
    <mergeCell ref="A23:B23"/>
    <mergeCell ref="A25:B25"/>
    <mergeCell ref="A29:B29"/>
    <mergeCell ref="A34:B34"/>
    <mergeCell ref="A38:B38"/>
  </mergeCells>
  <printOptions/>
  <pageMargins left="0.08" right="0.08" top="1" bottom="1" header="0.5" footer="0.5"/>
  <pageSetup blackAndWhite="1" fitToHeight="1" fitToWidth="1" horizontalDpi="300" verticalDpi="300" orientation="landscape"/>
</worksheet>
</file>

<file path=xl/worksheets/sheet15.xml><?xml version="1.0" encoding="utf-8"?>
<worksheet xmlns="http://schemas.openxmlformats.org/spreadsheetml/2006/main" xmlns:r="http://schemas.openxmlformats.org/officeDocument/2006/relationships">
  <sheetPr>
    <pageSetUpPr fitToPage="1"/>
  </sheetPr>
  <dimension ref="A1:G13"/>
  <sheetViews>
    <sheetView zoomScalePageLayoutView="0" workbookViewId="0" topLeftCell="A1">
      <selection activeCell="B21" sqref="B21"/>
    </sheetView>
  </sheetViews>
  <sheetFormatPr defaultColWidth="9.140625" defaultRowHeight="15"/>
  <cols>
    <col min="1" max="1" width="33.8515625" style="15" customWidth="1"/>
    <col min="2" max="5" width="13.28125" style="3" customWidth="1"/>
    <col min="6" max="16384" width="9.140625" style="3" customWidth="1"/>
  </cols>
  <sheetData>
    <row r="1" spans="1:7" ht="14.25" customHeight="1">
      <c r="A1" s="151" t="s">
        <v>311</v>
      </c>
      <c r="B1" s="151"/>
      <c r="C1" s="151"/>
      <c r="D1" s="151"/>
      <c r="E1" s="151"/>
      <c r="F1" s="151"/>
      <c r="G1" s="151"/>
    </row>
    <row r="2" spans="1:5" ht="27" customHeight="1">
      <c r="A2" s="13" t="s">
        <v>218</v>
      </c>
      <c r="B2" s="4" t="s">
        <v>2</v>
      </c>
      <c r="C2" s="4" t="s">
        <v>3</v>
      </c>
      <c r="D2" s="91" t="s">
        <v>38</v>
      </c>
      <c r="E2" s="91" t="s">
        <v>327</v>
      </c>
    </row>
    <row r="3" spans="1:5" ht="15">
      <c r="A3" s="48" t="s">
        <v>219</v>
      </c>
      <c r="B3" s="26">
        <v>1810</v>
      </c>
      <c r="C3" s="26">
        <v>2092</v>
      </c>
      <c r="D3" s="26">
        <v>3901</v>
      </c>
      <c r="E3" s="11">
        <v>59</v>
      </c>
    </row>
    <row r="4" spans="1:5" ht="15">
      <c r="A4" s="48" t="s">
        <v>220</v>
      </c>
      <c r="B4" s="26">
        <v>326</v>
      </c>
      <c r="C4" s="26">
        <v>270</v>
      </c>
      <c r="D4" s="26">
        <v>596</v>
      </c>
      <c r="E4" s="11">
        <v>9</v>
      </c>
    </row>
    <row r="5" spans="1:5" ht="15">
      <c r="A5" s="48" t="s">
        <v>221</v>
      </c>
      <c r="B5" s="26">
        <v>509</v>
      </c>
      <c r="C5" s="26">
        <v>557</v>
      </c>
      <c r="D5" s="26">
        <v>1066</v>
      </c>
      <c r="E5" s="11">
        <v>16.1</v>
      </c>
    </row>
    <row r="6" spans="1:5" ht="15">
      <c r="A6" s="48" t="s">
        <v>222</v>
      </c>
      <c r="B6" s="26">
        <v>155</v>
      </c>
      <c r="C6" s="26">
        <v>265</v>
      </c>
      <c r="D6" s="26">
        <v>419</v>
      </c>
      <c r="E6" s="11">
        <v>6.3</v>
      </c>
    </row>
    <row r="7" spans="1:5" ht="15">
      <c r="A7" s="48" t="s">
        <v>223</v>
      </c>
      <c r="B7" s="26">
        <v>150</v>
      </c>
      <c r="C7" s="26">
        <v>187</v>
      </c>
      <c r="D7" s="26">
        <v>337</v>
      </c>
      <c r="E7" s="11">
        <v>5.1</v>
      </c>
    </row>
    <row r="8" spans="1:5" ht="15">
      <c r="A8" s="48" t="s">
        <v>224</v>
      </c>
      <c r="B8" s="26">
        <v>178</v>
      </c>
      <c r="C8" s="26">
        <v>119</v>
      </c>
      <c r="D8" s="26">
        <v>296</v>
      </c>
      <c r="E8" s="11">
        <v>4.5</v>
      </c>
    </row>
    <row r="9" spans="1:5" ht="15">
      <c r="A9" s="110" t="s">
        <v>15</v>
      </c>
      <c r="B9" s="111">
        <v>3127</v>
      </c>
      <c r="C9" s="111">
        <v>3489</v>
      </c>
      <c r="D9" s="111">
        <v>6616</v>
      </c>
      <c r="E9" s="112">
        <v>100</v>
      </c>
    </row>
    <row r="10" spans="1:4" ht="15">
      <c r="A10" s="40"/>
      <c r="B10" s="21"/>
      <c r="C10" s="21"/>
      <c r="D10" s="21"/>
    </row>
    <row r="11" spans="1:5" ht="15">
      <c r="A11" s="48" t="s">
        <v>225</v>
      </c>
      <c r="B11" s="11">
        <v>69.8</v>
      </c>
      <c r="C11" s="11">
        <v>61</v>
      </c>
      <c r="D11" s="11">
        <v>65.2</v>
      </c>
      <c r="E11" s="88" t="s">
        <v>287</v>
      </c>
    </row>
    <row r="12" spans="1:5" ht="15">
      <c r="A12" s="60" t="s">
        <v>226</v>
      </c>
      <c r="B12" s="62">
        <v>22</v>
      </c>
      <c r="C12" s="62">
        <v>32</v>
      </c>
      <c r="D12" s="62">
        <v>29</v>
      </c>
      <c r="E12" s="89" t="s">
        <v>287</v>
      </c>
    </row>
    <row r="13" spans="1:7" ht="10.5" customHeight="1">
      <c r="A13" s="141"/>
      <c r="B13" s="141"/>
      <c r="C13" s="141"/>
      <c r="D13" s="141"/>
      <c r="E13" s="141"/>
      <c r="F13" s="141"/>
      <c r="G13" s="141"/>
    </row>
  </sheetData>
  <sheetProtection/>
  <mergeCells count="2">
    <mergeCell ref="A1:G1"/>
    <mergeCell ref="A13:G13"/>
  </mergeCells>
  <printOptions/>
  <pageMargins left="0.08" right="0.08" top="1" bottom="1" header="0.5" footer="0.5"/>
  <pageSetup blackAndWhite="1" fitToHeight="1" fitToWidth="1" horizontalDpi="300" verticalDpi="300" orientation="landscape"/>
</worksheet>
</file>

<file path=xl/worksheets/sheet16.xml><?xml version="1.0" encoding="utf-8"?>
<worksheet xmlns="http://schemas.openxmlformats.org/spreadsheetml/2006/main" xmlns:r="http://schemas.openxmlformats.org/officeDocument/2006/relationships">
  <sheetPr>
    <pageSetUpPr fitToPage="1"/>
  </sheetPr>
  <dimension ref="A1:I10"/>
  <sheetViews>
    <sheetView zoomScalePageLayoutView="0" workbookViewId="0" topLeftCell="A1">
      <selection activeCell="A1" sqref="A1:I1"/>
    </sheetView>
  </sheetViews>
  <sheetFormatPr defaultColWidth="9.140625" defaultRowHeight="15"/>
  <cols>
    <col min="1" max="1" width="43.00390625" style="15" customWidth="1"/>
    <col min="2" max="2" width="12.421875" style="3" customWidth="1"/>
    <col min="3" max="3" width="14.8515625" style="3" customWidth="1"/>
    <col min="4" max="4" width="3.140625" style="3" customWidth="1"/>
    <col min="5" max="5" width="12.421875" style="3" customWidth="1"/>
    <col min="6" max="6" width="14.8515625" style="3" customWidth="1"/>
    <col min="7" max="7" width="3.140625" style="3" customWidth="1"/>
    <col min="8" max="8" width="12.421875" style="3" customWidth="1"/>
    <col min="9" max="9" width="14.8515625" style="3" customWidth="1"/>
    <col min="10" max="16384" width="9.140625" style="3" customWidth="1"/>
  </cols>
  <sheetData>
    <row r="1" spans="1:9" ht="14.25" customHeight="1">
      <c r="A1" s="162" t="s">
        <v>312</v>
      </c>
      <c r="B1" s="162"/>
      <c r="C1" s="162"/>
      <c r="D1" s="162"/>
      <c r="E1" s="162"/>
      <c r="F1" s="162"/>
      <c r="G1" s="162"/>
      <c r="H1" s="162"/>
      <c r="I1" s="162"/>
    </row>
    <row r="2" spans="1:9" ht="15">
      <c r="A2" s="46" t="s">
        <v>0</v>
      </c>
      <c r="B2" s="157" t="s">
        <v>2</v>
      </c>
      <c r="C2" s="157"/>
      <c r="D2" s="19"/>
      <c r="E2" s="157" t="s">
        <v>3</v>
      </c>
      <c r="F2" s="157"/>
      <c r="G2" s="19"/>
      <c r="H2" s="157" t="s">
        <v>1</v>
      </c>
      <c r="I2" s="157"/>
    </row>
    <row r="3" spans="1:9" ht="15">
      <c r="A3" s="47" t="s">
        <v>0</v>
      </c>
      <c r="B3" s="4" t="s">
        <v>4</v>
      </c>
      <c r="C3" s="4" t="s">
        <v>227</v>
      </c>
      <c r="D3" s="20"/>
      <c r="E3" s="4" t="s">
        <v>4</v>
      </c>
      <c r="F3" s="4" t="s">
        <v>227</v>
      </c>
      <c r="G3" s="20"/>
      <c r="H3" s="4" t="s">
        <v>4</v>
      </c>
      <c r="I3" s="4" t="s">
        <v>227</v>
      </c>
    </row>
    <row r="4" spans="1:9" ht="15">
      <c r="A4" s="48" t="s">
        <v>228</v>
      </c>
      <c r="B4" s="26">
        <v>147</v>
      </c>
      <c r="C4" s="26">
        <v>258.87</v>
      </c>
      <c r="D4" s="26"/>
      <c r="E4" s="26">
        <v>227</v>
      </c>
      <c r="F4" s="26">
        <v>257.13</v>
      </c>
      <c r="G4" s="26"/>
      <c r="H4" s="26">
        <v>374</v>
      </c>
      <c r="I4" s="26">
        <v>257.8</v>
      </c>
    </row>
    <row r="5" spans="1:9" ht="15">
      <c r="A5" s="48" t="s">
        <v>229</v>
      </c>
      <c r="B5" s="26">
        <v>87</v>
      </c>
      <c r="C5" s="26">
        <v>265.13</v>
      </c>
      <c r="D5" s="26"/>
      <c r="E5" s="26">
        <v>170</v>
      </c>
      <c r="F5" s="26">
        <v>352.18</v>
      </c>
      <c r="G5" s="26"/>
      <c r="H5" s="26">
        <v>257</v>
      </c>
      <c r="I5" s="26">
        <v>322.8</v>
      </c>
    </row>
    <row r="6" spans="1:9" ht="15">
      <c r="A6" s="48" t="s">
        <v>230</v>
      </c>
      <c r="B6" s="26">
        <v>1</v>
      </c>
      <c r="C6" s="26">
        <v>90.54</v>
      </c>
      <c r="D6" s="26"/>
      <c r="E6" s="26">
        <v>2</v>
      </c>
      <c r="F6" s="26">
        <v>1171.39</v>
      </c>
      <c r="G6" s="26"/>
      <c r="H6" s="26">
        <v>3</v>
      </c>
      <c r="I6" s="26">
        <v>811.11</v>
      </c>
    </row>
    <row r="7" spans="1:9" ht="15">
      <c r="A7" s="48" t="s">
        <v>231</v>
      </c>
      <c r="B7" s="26">
        <v>4</v>
      </c>
      <c r="C7" s="26">
        <v>45.18</v>
      </c>
      <c r="D7" s="26"/>
      <c r="E7" s="26">
        <v>12</v>
      </c>
      <c r="F7" s="26">
        <v>804.75</v>
      </c>
      <c r="G7" s="26"/>
      <c r="H7" s="26">
        <v>16</v>
      </c>
      <c r="I7" s="26">
        <v>614.85</v>
      </c>
    </row>
    <row r="8" spans="1:9" ht="15">
      <c r="A8" s="48" t="s">
        <v>232</v>
      </c>
      <c r="B8" s="26">
        <v>165</v>
      </c>
      <c r="C8" s="26">
        <v>186.24</v>
      </c>
      <c r="D8" s="26"/>
      <c r="E8" s="26">
        <v>269</v>
      </c>
      <c r="F8" s="26">
        <v>202.74</v>
      </c>
      <c r="G8" s="26"/>
      <c r="H8" s="26">
        <v>434</v>
      </c>
      <c r="I8" s="26">
        <v>196.41</v>
      </c>
    </row>
    <row r="9" spans="1:9" ht="15">
      <c r="A9" s="40" t="s">
        <v>15</v>
      </c>
      <c r="B9" s="28">
        <v>341</v>
      </c>
      <c r="C9" s="28">
        <v>270.06</v>
      </c>
      <c r="D9" s="28"/>
      <c r="E9" s="28">
        <v>527</v>
      </c>
      <c r="F9" s="28">
        <v>351.37</v>
      </c>
      <c r="G9" s="28"/>
      <c r="H9" s="28">
        <v>868</v>
      </c>
      <c r="I9" s="28">
        <v>319.49</v>
      </c>
    </row>
    <row r="10" spans="1:9" ht="10.5" customHeight="1">
      <c r="A10" s="163"/>
      <c r="B10" s="163"/>
      <c r="C10" s="163"/>
      <c r="D10" s="163"/>
      <c r="E10" s="163"/>
      <c r="F10" s="163"/>
      <c r="G10" s="163"/>
      <c r="H10" s="163"/>
      <c r="I10" s="163"/>
    </row>
  </sheetData>
  <sheetProtection/>
  <mergeCells count="5">
    <mergeCell ref="A1:I1"/>
    <mergeCell ref="B2:C2"/>
    <mergeCell ref="E2:F2"/>
    <mergeCell ref="H2:I2"/>
    <mergeCell ref="A10:I10"/>
  </mergeCells>
  <printOptions/>
  <pageMargins left="0.08" right="0.08" top="1" bottom="1" header="0.5" footer="0.5"/>
  <pageSetup blackAndWhite="1" fitToHeight="1" fitToWidth="1" horizontalDpi="300" verticalDpi="300" orientation="landscape"/>
</worksheet>
</file>

<file path=xl/worksheets/sheet17.xml><?xml version="1.0" encoding="utf-8"?>
<worksheet xmlns="http://schemas.openxmlformats.org/spreadsheetml/2006/main" xmlns:r="http://schemas.openxmlformats.org/officeDocument/2006/relationships">
  <sheetPr>
    <pageSetUpPr fitToPage="1"/>
  </sheetPr>
  <dimension ref="A1:G9"/>
  <sheetViews>
    <sheetView zoomScalePageLayoutView="0" workbookViewId="0" topLeftCell="A1">
      <selection activeCell="F5" sqref="F5"/>
    </sheetView>
  </sheetViews>
  <sheetFormatPr defaultColWidth="9.140625" defaultRowHeight="15"/>
  <cols>
    <col min="1" max="1" width="22.421875" style="15" customWidth="1"/>
    <col min="2" max="5" width="13.8515625" style="3" customWidth="1"/>
    <col min="6" max="16384" width="9.140625" style="3" customWidth="1"/>
  </cols>
  <sheetData>
    <row r="1" spans="1:7" ht="14.25" customHeight="1">
      <c r="A1" s="147" t="s">
        <v>313</v>
      </c>
      <c r="B1" s="147"/>
      <c r="C1" s="147"/>
      <c r="D1" s="147"/>
      <c r="E1" s="147"/>
      <c r="F1" s="147"/>
      <c r="G1" s="147"/>
    </row>
    <row r="2" spans="1:5" ht="28.5" customHeight="1">
      <c r="A2" s="13" t="s">
        <v>233</v>
      </c>
      <c r="B2" s="4" t="s">
        <v>2</v>
      </c>
      <c r="C2" s="4" t="s">
        <v>3</v>
      </c>
      <c r="D2" s="4" t="s">
        <v>38</v>
      </c>
      <c r="E2" s="4" t="s">
        <v>327</v>
      </c>
    </row>
    <row r="3" spans="1:5" ht="14.25" customHeight="1">
      <c r="A3" s="48" t="s">
        <v>234</v>
      </c>
      <c r="B3" s="26">
        <v>2045</v>
      </c>
      <c r="C3" s="26">
        <v>2184</v>
      </c>
      <c r="D3" s="26">
        <v>4228</v>
      </c>
      <c r="E3" s="11">
        <v>63.9</v>
      </c>
    </row>
    <row r="4" spans="1:5" ht="14.25" customHeight="1">
      <c r="A4" s="48" t="s">
        <v>235</v>
      </c>
      <c r="B4" s="26">
        <v>687</v>
      </c>
      <c r="C4" s="26">
        <v>805</v>
      </c>
      <c r="D4" s="26">
        <v>1491</v>
      </c>
      <c r="E4" s="11">
        <v>22.5</v>
      </c>
    </row>
    <row r="5" spans="1:5" ht="14.25" customHeight="1">
      <c r="A5" s="48" t="s">
        <v>236</v>
      </c>
      <c r="B5" s="26">
        <v>196</v>
      </c>
      <c r="C5" s="26">
        <v>298</v>
      </c>
      <c r="D5" s="26">
        <v>495</v>
      </c>
      <c r="E5" s="11">
        <v>7.5</v>
      </c>
    </row>
    <row r="6" spans="1:5" ht="14.25" customHeight="1">
      <c r="A6" s="48" t="s">
        <v>237</v>
      </c>
      <c r="B6" s="26">
        <v>81</v>
      </c>
      <c r="C6" s="26">
        <v>83</v>
      </c>
      <c r="D6" s="26">
        <v>164</v>
      </c>
      <c r="E6" s="11">
        <v>2.5</v>
      </c>
    </row>
    <row r="7" spans="1:5" ht="14.25" customHeight="1">
      <c r="A7" s="48" t="s">
        <v>238</v>
      </c>
      <c r="B7" s="26">
        <v>40</v>
      </c>
      <c r="C7" s="26">
        <v>50</v>
      </c>
      <c r="D7" s="26">
        <v>90</v>
      </c>
      <c r="E7" s="11">
        <v>1.4</v>
      </c>
    </row>
    <row r="8" spans="1:5" ht="14.25" customHeight="1">
      <c r="A8" s="48" t="s">
        <v>239</v>
      </c>
      <c r="B8" s="26">
        <v>78</v>
      </c>
      <c r="C8" s="26">
        <v>68</v>
      </c>
      <c r="D8" s="26">
        <v>146</v>
      </c>
      <c r="E8" s="11">
        <v>2.2</v>
      </c>
    </row>
    <row r="9" spans="1:7" ht="10.5" customHeight="1">
      <c r="A9" s="163"/>
      <c r="B9" s="163"/>
      <c r="C9" s="163"/>
      <c r="D9" s="163"/>
      <c r="E9" s="163"/>
      <c r="F9" s="141"/>
      <c r="G9" s="141"/>
    </row>
  </sheetData>
  <sheetProtection/>
  <mergeCells count="2">
    <mergeCell ref="A1:G1"/>
    <mergeCell ref="A9:G9"/>
  </mergeCells>
  <printOptions/>
  <pageMargins left="0.08" right="0.08" top="1" bottom="1" header="0.5" footer="0.5"/>
  <pageSetup blackAndWhite="1" fitToHeight="1" fitToWidth="1" horizontalDpi="300" verticalDpi="300" orientation="landscape"/>
</worksheet>
</file>

<file path=xl/worksheets/sheet18.xml><?xml version="1.0" encoding="utf-8"?>
<worksheet xmlns="http://schemas.openxmlformats.org/spreadsheetml/2006/main" xmlns:r="http://schemas.openxmlformats.org/officeDocument/2006/relationships">
  <sheetPr>
    <pageSetUpPr fitToPage="1"/>
  </sheetPr>
  <dimension ref="A1:D9"/>
  <sheetViews>
    <sheetView zoomScalePageLayoutView="0" workbookViewId="0" topLeftCell="A1">
      <selection activeCell="A1" sqref="A1:D1"/>
    </sheetView>
  </sheetViews>
  <sheetFormatPr defaultColWidth="9.140625" defaultRowHeight="15"/>
  <cols>
    <col min="1" max="1" width="43.7109375" style="15" customWidth="1"/>
    <col min="2" max="4" width="13.00390625" style="3" customWidth="1"/>
    <col min="5" max="16384" width="9.140625" style="3" customWidth="1"/>
  </cols>
  <sheetData>
    <row r="1" spans="1:4" ht="31.5" customHeight="1">
      <c r="A1" s="145" t="s">
        <v>314</v>
      </c>
      <c r="B1" s="145"/>
      <c r="C1" s="145"/>
      <c r="D1" s="145"/>
    </row>
    <row r="2" spans="1:4" ht="15">
      <c r="A2" s="81" t="s">
        <v>240</v>
      </c>
      <c r="B2" s="4" t="s">
        <v>2</v>
      </c>
      <c r="C2" s="4" t="s">
        <v>3</v>
      </c>
      <c r="D2" s="4" t="s">
        <v>1</v>
      </c>
    </row>
    <row r="3" ht="15" customHeight="1">
      <c r="A3" s="82" t="s">
        <v>241</v>
      </c>
    </row>
    <row r="4" spans="1:4" ht="15" customHeight="1">
      <c r="A4" s="90" t="s">
        <v>242</v>
      </c>
      <c r="B4" s="26">
        <v>433</v>
      </c>
      <c r="C4" s="26">
        <v>577</v>
      </c>
      <c r="D4" s="26">
        <v>1010</v>
      </c>
    </row>
    <row r="5" spans="1:4" ht="15">
      <c r="A5" s="90" t="s">
        <v>326</v>
      </c>
      <c r="B5" s="26">
        <v>107</v>
      </c>
      <c r="C5" s="26">
        <v>77</v>
      </c>
      <c r="D5" s="26">
        <v>184</v>
      </c>
    </row>
    <row r="6" ht="15">
      <c r="A6" s="82" t="s">
        <v>243</v>
      </c>
    </row>
    <row r="7" spans="1:4" ht="15">
      <c r="A7" s="90" t="s">
        <v>242</v>
      </c>
      <c r="B7" s="26">
        <v>3662</v>
      </c>
      <c r="C7" s="26">
        <v>3975</v>
      </c>
      <c r="D7" s="26">
        <v>7637</v>
      </c>
    </row>
    <row r="8" spans="1:4" ht="15">
      <c r="A8" s="90" t="s">
        <v>326</v>
      </c>
      <c r="B8" s="26">
        <v>602</v>
      </c>
      <c r="C8" s="26">
        <v>702</v>
      </c>
      <c r="D8" s="26">
        <v>1305</v>
      </c>
    </row>
    <row r="9" spans="1:4" ht="10.5" customHeight="1">
      <c r="A9" s="163"/>
      <c r="B9" s="163"/>
      <c r="C9" s="163"/>
      <c r="D9" s="163"/>
    </row>
  </sheetData>
  <sheetProtection/>
  <mergeCells count="2">
    <mergeCell ref="A1:D1"/>
    <mergeCell ref="A9:D9"/>
  </mergeCells>
  <printOptions/>
  <pageMargins left="0.08" right="0.08" top="1" bottom="1" header="0.5" footer="0.5"/>
  <pageSetup blackAndWhite="1" fitToHeight="1" fitToWidth="1" horizontalDpi="300" verticalDpi="300" orientation="landscape"/>
</worksheet>
</file>

<file path=xl/worksheets/sheet19.xml><?xml version="1.0" encoding="utf-8"?>
<worksheet xmlns="http://schemas.openxmlformats.org/spreadsheetml/2006/main" xmlns:r="http://schemas.openxmlformats.org/officeDocument/2006/relationships">
  <sheetPr>
    <pageSetUpPr fitToPage="1"/>
  </sheetPr>
  <dimension ref="A1:G12"/>
  <sheetViews>
    <sheetView zoomScalePageLayoutView="0" workbookViewId="0" topLeftCell="A1">
      <selection activeCell="M26" sqref="M26"/>
    </sheetView>
  </sheetViews>
  <sheetFormatPr defaultColWidth="9.140625" defaultRowHeight="15"/>
  <cols>
    <col min="1" max="1" width="27.421875" style="15" customWidth="1"/>
    <col min="2" max="5" width="14.28125" style="3" customWidth="1"/>
    <col min="6" max="16384" width="9.140625" style="3" customWidth="1"/>
  </cols>
  <sheetData>
    <row r="1" spans="1:7" ht="14.25" customHeight="1">
      <c r="A1" s="151" t="s">
        <v>315</v>
      </c>
      <c r="B1" s="151"/>
      <c r="C1" s="151"/>
      <c r="D1" s="151"/>
      <c r="E1" s="151"/>
      <c r="F1" s="151"/>
      <c r="G1" s="151"/>
    </row>
    <row r="2" spans="1:5" ht="23.25">
      <c r="A2" s="13" t="s">
        <v>244</v>
      </c>
      <c r="B2" s="4" t="s">
        <v>2</v>
      </c>
      <c r="C2" s="4" t="s">
        <v>3</v>
      </c>
      <c r="D2" s="91" t="s">
        <v>38</v>
      </c>
      <c r="E2" s="91" t="s">
        <v>327</v>
      </c>
    </row>
    <row r="3" spans="1:5" ht="15">
      <c r="A3" s="48" t="s">
        <v>245</v>
      </c>
      <c r="B3" s="26">
        <v>810</v>
      </c>
      <c r="C3" s="26">
        <v>778</v>
      </c>
      <c r="D3" s="26">
        <v>1588</v>
      </c>
      <c r="E3" s="11">
        <v>24</v>
      </c>
    </row>
    <row r="4" spans="1:5" ht="15">
      <c r="A4" s="48" t="s">
        <v>246</v>
      </c>
      <c r="B4" s="26">
        <v>971</v>
      </c>
      <c r="C4" s="26">
        <v>1058</v>
      </c>
      <c r="D4" s="26">
        <v>2029</v>
      </c>
      <c r="E4" s="11">
        <v>30.7</v>
      </c>
    </row>
    <row r="5" spans="1:5" ht="15">
      <c r="A5" s="48" t="s">
        <v>247</v>
      </c>
      <c r="B5" s="26">
        <v>523</v>
      </c>
      <c r="C5" s="26">
        <v>648</v>
      </c>
      <c r="D5" s="26">
        <v>1170</v>
      </c>
      <c r="E5" s="11">
        <v>17.7</v>
      </c>
    </row>
    <row r="6" spans="1:5" ht="15">
      <c r="A6" s="48" t="s">
        <v>248</v>
      </c>
      <c r="B6" s="26">
        <v>419</v>
      </c>
      <c r="C6" s="26">
        <v>573</v>
      </c>
      <c r="D6" s="26">
        <v>992</v>
      </c>
      <c r="E6" s="11">
        <v>15</v>
      </c>
    </row>
    <row r="7" spans="1:5" ht="15">
      <c r="A7" s="48" t="s">
        <v>249</v>
      </c>
      <c r="B7" s="26">
        <v>404</v>
      </c>
      <c r="C7" s="26">
        <v>432</v>
      </c>
      <c r="D7" s="26">
        <v>836</v>
      </c>
      <c r="E7" s="11">
        <v>12.6</v>
      </c>
    </row>
    <row r="8" spans="1:5" ht="15">
      <c r="A8" s="110" t="s">
        <v>15</v>
      </c>
      <c r="B8" s="111">
        <v>3127</v>
      </c>
      <c r="C8" s="111">
        <v>3489</v>
      </c>
      <c r="D8" s="111">
        <v>6616</v>
      </c>
      <c r="E8" s="112">
        <v>100</v>
      </c>
    </row>
    <row r="9" spans="1:4" ht="15">
      <c r="A9" s="40"/>
      <c r="B9" s="21"/>
      <c r="C9" s="21"/>
      <c r="D9" s="21"/>
    </row>
    <row r="10" spans="1:5" ht="15">
      <c r="A10" s="48" t="s">
        <v>225</v>
      </c>
      <c r="B10" s="11">
        <v>74.5</v>
      </c>
      <c r="C10" s="11">
        <v>77.1</v>
      </c>
      <c r="D10" s="11">
        <v>75.9</v>
      </c>
      <c r="E10" s="88" t="s">
        <v>287</v>
      </c>
    </row>
    <row r="11" spans="1:5" ht="15">
      <c r="A11" s="48" t="s">
        <v>226</v>
      </c>
      <c r="B11" s="11">
        <v>34</v>
      </c>
      <c r="C11" s="11">
        <v>42</v>
      </c>
      <c r="D11" s="11">
        <v>38</v>
      </c>
      <c r="E11" s="88" t="s">
        <v>287</v>
      </c>
    </row>
    <row r="12" spans="1:7" ht="10.5" customHeight="1">
      <c r="A12" s="163"/>
      <c r="B12" s="163"/>
      <c r="C12" s="163"/>
      <c r="D12" s="163"/>
      <c r="E12" s="163"/>
      <c r="F12" s="141"/>
      <c r="G12" s="141"/>
    </row>
  </sheetData>
  <sheetProtection/>
  <mergeCells count="2">
    <mergeCell ref="A1:G1"/>
    <mergeCell ref="A12:G12"/>
  </mergeCells>
  <printOptions/>
  <pageMargins left="0.08" right="0.08" top="1" bottom="1" header="0.5" footer="0.5"/>
  <pageSetup blackAndWhite="1" fitToHeight="1" fitToWidth="1" horizontalDpi="300" verticalDpi="300" orientation="landscape"/>
</worksheet>
</file>

<file path=xl/worksheets/sheet2.xml><?xml version="1.0" encoding="utf-8"?>
<worksheet xmlns="http://schemas.openxmlformats.org/spreadsheetml/2006/main" xmlns:r="http://schemas.openxmlformats.org/officeDocument/2006/relationships">
  <sheetPr>
    <pageSetUpPr fitToPage="1"/>
  </sheetPr>
  <dimension ref="A1:J29"/>
  <sheetViews>
    <sheetView zoomScalePageLayoutView="0" workbookViewId="0" topLeftCell="A1">
      <selection activeCell="N14" sqref="N14"/>
    </sheetView>
  </sheetViews>
  <sheetFormatPr defaultColWidth="9.140625" defaultRowHeight="15"/>
  <cols>
    <col min="1" max="1" width="14.00390625" style="3" customWidth="1"/>
    <col min="2" max="2" width="12.421875" style="3" customWidth="1"/>
    <col min="3" max="3" width="8.57421875" style="3" customWidth="1"/>
    <col min="4" max="4" width="3.7109375" style="3" customWidth="1"/>
    <col min="5" max="5" width="12.421875" style="3" customWidth="1"/>
    <col min="6" max="6" width="8.57421875" style="3" customWidth="1"/>
    <col min="7" max="7" width="3.7109375" style="3" customWidth="1"/>
    <col min="8" max="8" width="12.421875" style="3" customWidth="1"/>
    <col min="9" max="9" width="8.57421875" style="3" customWidth="1"/>
    <col min="10" max="16384" width="9.140625" style="3" customWidth="1"/>
  </cols>
  <sheetData>
    <row r="1" spans="1:9" ht="15">
      <c r="A1" s="142" t="s">
        <v>288</v>
      </c>
      <c r="B1" s="142"/>
      <c r="C1" s="142"/>
      <c r="D1" s="142"/>
      <c r="E1" s="142"/>
      <c r="F1" s="142"/>
      <c r="G1" s="142"/>
      <c r="H1" s="142"/>
      <c r="I1" s="142"/>
    </row>
    <row r="2" spans="1:9" ht="14.25" customHeight="1">
      <c r="A2" s="79"/>
      <c r="B2" s="143" t="s">
        <v>2</v>
      </c>
      <c r="C2" s="143"/>
      <c r="D2" s="39"/>
      <c r="E2" s="143" t="s">
        <v>3</v>
      </c>
      <c r="F2" s="143"/>
      <c r="G2" s="39"/>
      <c r="H2" s="143" t="s">
        <v>1</v>
      </c>
      <c r="I2" s="143"/>
    </row>
    <row r="3" spans="1:9" ht="14.25" customHeight="1">
      <c r="A3" s="80" t="s">
        <v>5</v>
      </c>
      <c r="B3" s="20" t="s">
        <v>4</v>
      </c>
      <c r="C3" s="20" t="s">
        <v>17</v>
      </c>
      <c r="D3" s="20"/>
      <c r="E3" s="20" t="s">
        <v>4</v>
      </c>
      <c r="F3" s="20" t="s">
        <v>17</v>
      </c>
      <c r="G3" s="20"/>
      <c r="H3" s="20" t="s">
        <v>4</v>
      </c>
      <c r="I3" s="20" t="s">
        <v>17</v>
      </c>
    </row>
    <row r="4" spans="1:9" ht="15">
      <c r="A4" s="22"/>
      <c r="B4" s="38"/>
      <c r="C4" s="38"/>
      <c r="D4" s="38"/>
      <c r="E4" s="87" t="s">
        <v>19</v>
      </c>
      <c r="F4" s="83"/>
      <c r="G4" s="83"/>
      <c r="H4" s="83"/>
      <c r="I4" s="38"/>
    </row>
    <row r="5" spans="1:10" ht="15">
      <c r="A5" s="14" t="s">
        <v>6</v>
      </c>
      <c r="B5" s="32">
        <v>481</v>
      </c>
      <c r="C5" s="33">
        <v>15.4</v>
      </c>
      <c r="D5" s="11"/>
      <c r="E5" s="32">
        <v>435</v>
      </c>
      <c r="F5" s="33">
        <v>12.5</v>
      </c>
      <c r="G5" s="11"/>
      <c r="H5" s="32">
        <v>916</v>
      </c>
      <c r="I5" s="33">
        <v>13.8</v>
      </c>
      <c r="J5" s="49"/>
    </row>
    <row r="6" spans="1:10" ht="15">
      <c r="A6" s="14" t="s">
        <v>7</v>
      </c>
      <c r="B6" s="26">
        <v>150</v>
      </c>
      <c r="C6" s="11">
        <v>4.8</v>
      </c>
      <c r="D6" s="11"/>
      <c r="E6" s="26">
        <v>139</v>
      </c>
      <c r="F6" s="11">
        <v>4</v>
      </c>
      <c r="G6" s="11"/>
      <c r="H6" s="26">
        <v>289</v>
      </c>
      <c r="I6" s="11">
        <v>4.4</v>
      </c>
      <c r="J6" s="49"/>
    </row>
    <row r="7" spans="1:10" ht="15">
      <c r="A7" s="14" t="s">
        <v>8</v>
      </c>
      <c r="B7" s="26">
        <v>188</v>
      </c>
      <c r="C7" s="11">
        <v>6</v>
      </c>
      <c r="D7" s="11"/>
      <c r="E7" s="26">
        <v>309</v>
      </c>
      <c r="F7" s="11">
        <v>8.9</v>
      </c>
      <c r="G7" s="11"/>
      <c r="H7" s="26">
        <v>497</v>
      </c>
      <c r="I7" s="11">
        <v>7.5</v>
      </c>
      <c r="J7" s="49"/>
    </row>
    <row r="8" spans="1:10" ht="15">
      <c r="A8" s="14" t="s">
        <v>9</v>
      </c>
      <c r="B8" s="26">
        <v>546</v>
      </c>
      <c r="C8" s="11">
        <v>17.5</v>
      </c>
      <c r="D8" s="11"/>
      <c r="E8" s="26">
        <v>805</v>
      </c>
      <c r="F8" s="11">
        <v>23.1</v>
      </c>
      <c r="G8" s="11"/>
      <c r="H8" s="26">
        <v>1351</v>
      </c>
      <c r="I8" s="11">
        <v>20.4</v>
      </c>
      <c r="J8" s="49"/>
    </row>
    <row r="9" spans="1:10" ht="15">
      <c r="A9" s="14" t="s">
        <v>10</v>
      </c>
      <c r="B9" s="26">
        <v>533</v>
      </c>
      <c r="C9" s="11">
        <v>17</v>
      </c>
      <c r="D9" s="11"/>
      <c r="E9" s="52">
        <v>704</v>
      </c>
      <c r="F9" s="53">
        <v>20.2</v>
      </c>
      <c r="G9" s="53"/>
      <c r="H9" s="52">
        <v>1236</v>
      </c>
      <c r="I9" s="11">
        <v>18.7</v>
      </c>
      <c r="J9" s="49"/>
    </row>
    <row r="10" spans="1:10" ht="15">
      <c r="A10" s="14" t="s">
        <v>11</v>
      </c>
      <c r="B10" s="26">
        <v>579</v>
      </c>
      <c r="C10" s="11">
        <v>18.5</v>
      </c>
      <c r="D10" s="11"/>
      <c r="E10" s="52">
        <v>529</v>
      </c>
      <c r="F10" s="53">
        <v>15.2</v>
      </c>
      <c r="G10" s="53"/>
      <c r="H10" s="52">
        <v>1108</v>
      </c>
      <c r="I10" s="11">
        <v>16.7</v>
      </c>
      <c r="J10" s="49"/>
    </row>
    <row r="11" spans="1:10" ht="15">
      <c r="A11" s="14" t="s">
        <v>12</v>
      </c>
      <c r="B11" s="26">
        <v>377</v>
      </c>
      <c r="C11" s="11">
        <v>12</v>
      </c>
      <c r="D11" s="11"/>
      <c r="E11" s="52">
        <v>323</v>
      </c>
      <c r="F11" s="53">
        <v>9.2</v>
      </c>
      <c r="G11" s="53"/>
      <c r="H11" s="52">
        <v>699</v>
      </c>
      <c r="I11" s="11">
        <v>10.6</v>
      </c>
      <c r="J11" s="49"/>
    </row>
    <row r="12" spans="1:10" ht="15">
      <c r="A12" s="14" t="s">
        <v>13</v>
      </c>
      <c r="B12" s="26">
        <v>175</v>
      </c>
      <c r="C12" s="11">
        <v>5.6</v>
      </c>
      <c r="D12" s="11"/>
      <c r="E12" s="52">
        <v>156</v>
      </c>
      <c r="F12" s="53">
        <v>4.5</v>
      </c>
      <c r="G12" s="53"/>
      <c r="H12" s="52">
        <v>332</v>
      </c>
      <c r="I12" s="11">
        <v>5</v>
      </c>
      <c r="J12" s="49"/>
    </row>
    <row r="13" spans="1:10" ht="15">
      <c r="A13" s="14" t="s">
        <v>14</v>
      </c>
      <c r="B13" s="26">
        <v>98</v>
      </c>
      <c r="C13" s="11">
        <v>3.1</v>
      </c>
      <c r="D13" s="11"/>
      <c r="E13" s="52">
        <v>88</v>
      </c>
      <c r="F13" s="53">
        <v>2.5</v>
      </c>
      <c r="G13" s="53"/>
      <c r="H13" s="52">
        <v>186</v>
      </c>
      <c r="I13" s="11">
        <v>2.8</v>
      </c>
      <c r="J13" s="49"/>
    </row>
    <row r="14" spans="1:10" ht="15">
      <c r="A14" s="110" t="s">
        <v>15</v>
      </c>
      <c r="B14" s="111">
        <v>3127</v>
      </c>
      <c r="C14" s="112">
        <v>100</v>
      </c>
      <c r="D14" s="107"/>
      <c r="E14" s="101">
        <v>3488</v>
      </c>
      <c r="F14" s="105">
        <v>100</v>
      </c>
      <c r="G14" s="106"/>
      <c r="H14" s="101">
        <v>6614</v>
      </c>
      <c r="I14" s="112">
        <v>100</v>
      </c>
      <c r="J14" s="49"/>
    </row>
    <row r="15" spans="1:10" ht="15">
      <c r="A15" s="77"/>
      <c r="B15" s="28"/>
      <c r="C15" s="31"/>
      <c r="D15" s="29"/>
      <c r="E15" s="54"/>
      <c r="F15" s="55"/>
      <c r="G15" s="56"/>
      <c r="H15" s="54"/>
      <c r="I15" s="31"/>
      <c r="J15" s="49"/>
    </row>
    <row r="16" spans="1:10" ht="13.5" customHeight="1">
      <c r="A16" s="34"/>
      <c r="B16" s="84"/>
      <c r="C16" s="84"/>
      <c r="D16" s="84"/>
      <c r="E16" s="86" t="s">
        <v>16</v>
      </c>
      <c r="F16" s="85"/>
      <c r="G16" s="85"/>
      <c r="H16" s="85"/>
      <c r="I16" s="84"/>
      <c r="J16" s="49"/>
    </row>
    <row r="17" spans="1:10" ht="15">
      <c r="A17" s="14" t="s">
        <v>6</v>
      </c>
      <c r="B17" s="32">
        <v>571</v>
      </c>
      <c r="C17" s="33">
        <v>12.2</v>
      </c>
      <c r="D17" s="11"/>
      <c r="E17" s="57">
        <v>519</v>
      </c>
      <c r="F17" s="58">
        <v>9.9</v>
      </c>
      <c r="G17" s="53"/>
      <c r="H17" s="52">
        <v>1090</v>
      </c>
      <c r="I17" s="33">
        <v>11</v>
      </c>
      <c r="J17" s="49"/>
    </row>
    <row r="18" spans="1:10" ht="15">
      <c r="A18" s="14" t="s">
        <v>7</v>
      </c>
      <c r="B18" s="26">
        <v>186</v>
      </c>
      <c r="C18" s="11">
        <v>4</v>
      </c>
      <c r="D18" s="11"/>
      <c r="E18" s="52">
        <v>180</v>
      </c>
      <c r="F18" s="53">
        <v>3.4</v>
      </c>
      <c r="G18" s="53"/>
      <c r="H18" s="52">
        <v>365</v>
      </c>
      <c r="I18" s="11">
        <v>3.7</v>
      </c>
      <c r="J18" s="49"/>
    </row>
    <row r="19" spans="1:10" ht="15">
      <c r="A19" s="14" t="s">
        <v>8</v>
      </c>
      <c r="B19" s="26">
        <v>358</v>
      </c>
      <c r="C19" s="11">
        <v>7.6</v>
      </c>
      <c r="D19" s="11"/>
      <c r="E19" s="52">
        <v>581</v>
      </c>
      <c r="F19" s="53">
        <v>11.1</v>
      </c>
      <c r="G19" s="53"/>
      <c r="H19" s="52">
        <v>939</v>
      </c>
      <c r="I19" s="11">
        <v>9.5</v>
      </c>
      <c r="J19" s="49"/>
    </row>
    <row r="20" spans="1:10" ht="15">
      <c r="A20" s="14" t="s">
        <v>9</v>
      </c>
      <c r="B20" s="26">
        <v>852</v>
      </c>
      <c r="C20" s="11">
        <v>18.2</v>
      </c>
      <c r="D20" s="11"/>
      <c r="E20" s="52">
        <v>1277</v>
      </c>
      <c r="F20" s="53">
        <v>24.5</v>
      </c>
      <c r="G20" s="53"/>
      <c r="H20" s="52">
        <v>2128</v>
      </c>
      <c r="I20" s="11">
        <v>21.5</v>
      </c>
      <c r="J20" s="49"/>
    </row>
    <row r="21" spans="1:10" ht="15">
      <c r="A21" s="14" t="s">
        <v>10</v>
      </c>
      <c r="B21" s="26">
        <v>826</v>
      </c>
      <c r="C21" s="11">
        <v>17.7</v>
      </c>
      <c r="D21" s="11"/>
      <c r="E21" s="26">
        <v>1065</v>
      </c>
      <c r="F21" s="11">
        <v>20.4</v>
      </c>
      <c r="G21" s="11"/>
      <c r="H21" s="26">
        <v>1891</v>
      </c>
      <c r="I21" s="11">
        <v>19.1</v>
      </c>
      <c r="J21" s="49"/>
    </row>
    <row r="22" spans="1:10" ht="15">
      <c r="A22" s="14" t="s">
        <v>11</v>
      </c>
      <c r="B22" s="26">
        <v>938</v>
      </c>
      <c r="C22" s="11">
        <v>20.1</v>
      </c>
      <c r="D22" s="11"/>
      <c r="E22" s="26">
        <v>838</v>
      </c>
      <c r="F22" s="11">
        <v>16</v>
      </c>
      <c r="G22" s="11"/>
      <c r="H22" s="26">
        <v>1776</v>
      </c>
      <c r="I22" s="11">
        <v>17.9</v>
      </c>
      <c r="J22" s="49"/>
    </row>
    <row r="23" spans="1:10" ht="15">
      <c r="A23" s="14" t="s">
        <v>12</v>
      </c>
      <c r="B23" s="26">
        <v>588</v>
      </c>
      <c r="C23" s="11">
        <v>12.6</v>
      </c>
      <c r="D23" s="11"/>
      <c r="E23" s="26">
        <v>476</v>
      </c>
      <c r="F23" s="11">
        <v>9.1</v>
      </c>
      <c r="G23" s="11"/>
      <c r="H23" s="26">
        <v>1064</v>
      </c>
      <c r="I23" s="11">
        <v>10.8</v>
      </c>
      <c r="J23" s="49"/>
    </row>
    <row r="24" spans="1:10" ht="15">
      <c r="A24" s="14" t="s">
        <v>13</v>
      </c>
      <c r="B24" s="26">
        <v>239</v>
      </c>
      <c r="C24" s="11">
        <v>5.1</v>
      </c>
      <c r="D24" s="11"/>
      <c r="E24" s="26">
        <v>198</v>
      </c>
      <c r="F24" s="11">
        <v>3.8</v>
      </c>
      <c r="G24" s="11"/>
      <c r="H24" s="26">
        <v>437</v>
      </c>
      <c r="I24" s="11">
        <v>4.4</v>
      </c>
      <c r="J24" s="49"/>
    </row>
    <row r="25" spans="1:10" ht="15">
      <c r="A25" s="14" t="s">
        <v>14</v>
      </c>
      <c r="B25" s="26">
        <v>119</v>
      </c>
      <c r="C25" s="11">
        <v>2.5</v>
      </c>
      <c r="D25" s="11"/>
      <c r="E25" s="26">
        <v>87</v>
      </c>
      <c r="F25" s="11">
        <v>1.7</v>
      </c>
      <c r="G25" s="11"/>
      <c r="H25" s="26">
        <v>206</v>
      </c>
      <c r="I25" s="11">
        <v>2.1</v>
      </c>
      <c r="J25" s="49"/>
    </row>
    <row r="26" spans="1:10" ht="15">
      <c r="A26" s="99" t="s">
        <v>15</v>
      </c>
      <c r="B26" s="108">
        <v>4675</v>
      </c>
      <c r="C26" s="98">
        <v>100</v>
      </c>
      <c r="D26" s="104"/>
      <c r="E26" s="108">
        <v>5221</v>
      </c>
      <c r="F26" s="98">
        <v>100</v>
      </c>
      <c r="G26" s="104"/>
      <c r="H26" s="108">
        <v>9896</v>
      </c>
      <c r="I26" s="98">
        <v>100</v>
      </c>
      <c r="J26" s="49"/>
    </row>
    <row r="27" spans="1:10" s="6" customFormat="1" ht="15">
      <c r="A27" s="97" t="s">
        <v>289</v>
      </c>
      <c r="J27" s="49"/>
    </row>
    <row r="28" spans="1:9" ht="10.5" customHeight="1">
      <c r="A28" s="141"/>
      <c r="B28" s="141"/>
      <c r="C28" s="141"/>
      <c r="D28" s="141"/>
      <c r="E28" s="141"/>
      <c r="F28" s="141"/>
      <c r="G28" s="141"/>
      <c r="H28" s="141"/>
      <c r="I28" s="141"/>
    </row>
    <row r="29" spans="1:9" ht="10.5" customHeight="1">
      <c r="A29" s="141"/>
      <c r="B29" s="141"/>
      <c r="C29" s="141"/>
      <c r="D29" s="141"/>
      <c r="E29" s="141"/>
      <c r="F29" s="141"/>
      <c r="G29" s="141"/>
      <c r="H29" s="141"/>
      <c r="I29" s="141"/>
    </row>
  </sheetData>
  <sheetProtection/>
  <mergeCells count="6">
    <mergeCell ref="A28:I28"/>
    <mergeCell ref="A29:I29"/>
    <mergeCell ref="A1:I1"/>
    <mergeCell ref="B2:C2"/>
    <mergeCell ref="E2:F2"/>
    <mergeCell ref="H2:I2"/>
  </mergeCells>
  <printOptions/>
  <pageMargins left="0.08" right="0.08" top="1" bottom="1" header="0.5" footer="0.5"/>
  <pageSetup blackAndWhite="1" fitToHeight="1" fitToWidth="1" horizontalDpi="300" verticalDpi="300" orientation="landscape" r:id="rId1"/>
</worksheet>
</file>

<file path=xl/worksheets/sheet20.xml><?xml version="1.0" encoding="utf-8"?>
<worksheet xmlns="http://schemas.openxmlformats.org/spreadsheetml/2006/main" xmlns:r="http://schemas.openxmlformats.org/officeDocument/2006/relationships">
  <sheetPr>
    <pageSetUpPr fitToPage="1"/>
  </sheetPr>
  <dimension ref="A1:G16"/>
  <sheetViews>
    <sheetView zoomScalePageLayoutView="0" workbookViewId="0" topLeftCell="A1">
      <selection activeCell="A1" sqref="A1:G1"/>
    </sheetView>
  </sheetViews>
  <sheetFormatPr defaultColWidth="9.140625" defaultRowHeight="15"/>
  <cols>
    <col min="1" max="1" width="56.00390625" style="15" customWidth="1"/>
    <col min="2" max="3" width="14.28125" style="3" customWidth="1"/>
    <col min="4" max="16384" width="9.140625" style="3" customWidth="1"/>
  </cols>
  <sheetData>
    <row r="1" spans="1:7" ht="14.25" customHeight="1">
      <c r="A1" s="151" t="s">
        <v>316</v>
      </c>
      <c r="B1" s="151"/>
      <c r="C1" s="151"/>
      <c r="D1" s="151"/>
      <c r="E1" s="151"/>
      <c r="F1" s="151"/>
      <c r="G1" s="151"/>
    </row>
    <row r="2" spans="1:3" ht="15">
      <c r="A2" s="13" t="s">
        <v>250</v>
      </c>
      <c r="B2" s="4" t="s">
        <v>4</v>
      </c>
      <c r="C2" s="8" t="s">
        <v>17</v>
      </c>
    </row>
    <row r="3" spans="1:3" ht="15">
      <c r="A3" s="48" t="s">
        <v>251</v>
      </c>
      <c r="B3" s="26">
        <v>2239</v>
      </c>
      <c r="C3" s="11">
        <v>38.7</v>
      </c>
    </row>
    <row r="4" spans="1:3" ht="15">
      <c r="A4" s="48" t="s">
        <v>252</v>
      </c>
      <c r="B4" s="26">
        <v>313</v>
      </c>
      <c r="C4" s="11">
        <v>5.4</v>
      </c>
    </row>
    <row r="5" spans="1:3" ht="15">
      <c r="A5" s="48" t="s">
        <v>253</v>
      </c>
      <c r="B5" s="26">
        <v>2208</v>
      </c>
      <c r="C5" s="11">
        <v>38.1</v>
      </c>
    </row>
    <row r="6" spans="1:3" ht="15">
      <c r="A6" s="48" t="s">
        <v>254</v>
      </c>
      <c r="B6" s="26">
        <v>117</v>
      </c>
      <c r="C6" s="11">
        <v>2</v>
      </c>
    </row>
    <row r="7" spans="1:3" ht="15">
      <c r="A7" s="48" t="s">
        <v>255</v>
      </c>
      <c r="B7" s="26">
        <v>133</v>
      </c>
      <c r="C7" s="11">
        <v>2.3</v>
      </c>
    </row>
    <row r="8" spans="1:3" ht="15">
      <c r="A8" s="48" t="s">
        <v>256</v>
      </c>
      <c r="B8" s="26">
        <v>1786</v>
      </c>
      <c r="C8" s="11">
        <v>30.8</v>
      </c>
    </row>
    <row r="9" spans="1:3" ht="15">
      <c r="A9" s="48" t="s">
        <v>257</v>
      </c>
      <c r="B9" s="26">
        <v>307</v>
      </c>
      <c r="C9" s="11">
        <v>5.3</v>
      </c>
    </row>
    <row r="10" spans="1:3" ht="15">
      <c r="A10" s="48" t="s">
        <v>258</v>
      </c>
      <c r="B10" s="26">
        <v>642</v>
      </c>
      <c r="C10" s="11">
        <v>11.1</v>
      </c>
    </row>
    <row r="11" spans="1:3" ht="15">
      <c r="A11" s="48" t="s">
        <v>259</v>
      </c>
      <c r="B11" s="26">
        <v>15</v>
      </c>
      <c r="C11" s="11">
        <v>0.3</v>
      </c>
    </row>
    <row r="12" spans="1:3" ht="15">
      <c r="A12" s="48" t="s">
        <v>260</v>
      </c>
      <c r="B12" s="26">
        <v>27</v>
      </c>
      <c r="C12" s="11">
        <v>0.5</v>
      </c>
    </row>
    <row r="13" spans="1:3" ht="15">
      <c r="A13" s="48" t="s">
        <v>261</v>
      </c>
      <c r="B13" s="26">
        <v>12</v>
      </c>
      <c r="C13" s="11">
        <v>0.2</v>
      </c>
    </row>
    <row r="14" spans="1:5" ht="15">
      <c r="A14" s="48" t="s">
        <v>74</v>
      </c>
      <c r="B14" s="26">
        <v>240</v>
      </c>
      <c r="C14" s="11">
        <v>4.2</v>
      </c>
      <c r="E14" s="43"/>
    </row>
    <row r="15" spans="1:3" ht="15">
      <c r="A15" s="48" t="s">
        <v>50</v>
      </c>
      <c r="B15" s="26">
        <v>242</v>
      </c>
      <c r="C15" s="11">
        <v>4.1</v>
      </c>
    </row>
    <row r="16" spans="1:7" ht="10.5" customHeight="1">
      <c r="A16" s="163"/>
      <c r="B16" s="163"/>
      <c r="C16" s="163"/>
      <c r="D16" s="141"/>
      <c r="E16" s="141"/>
      <c r="F16" s="141"/>
      <c r="G16" s="141"/>
    </row>
  </sheetData>
  <sheetProtection/>
  <mergeCells count="2">
    <mergeCell ref="A1:G1"/>
    <mergeCell ref="A16:G16"/>
  </mergeCells>
  <printOptions/>
  <pageMargins left="0.08" right="0.08" top="1" bottom="1" header="0.5" footer="0.5"/>
  <pageSetup blackAndWhite="1" fitToHeight="1" fitToWidth="1" horizontalDpi="300" verticalDpi="300" orientation="landscape"/>
</worksheet>
</file>

<file path=xl/worksheets/sheet21.xml><?xml version="1.0" encoding="utf-8"?>
<worksheet xmlns="http://schemas.openxmlformats.org/spreadsheetml/2006/main" xmlns:r="http://schemas.openxmlformats.org/officeDocument/2006/relationships">
  <sheetPr>
    <pageSetUpPr fitToPage="1"/>
  </sheetPr>
  <dimension ref="A1:K15"/>
  <sheetViews>
    <sheetView zoomScalePageLayoutView="0" workbookViewId="0" topLeftCell="A1">
      <selection activeCell="A1" sqref="A1:G1"/>
    </sheetView>
  </sheetViews>
  <sheetFormatPr defaultColWidth="9.140625" defaultRowHeight="15"/>
  <cols>
    <col min="1" max="1" width="15.7109375" style="15" customWidth="1"/>
    <col min="2" max="2" width="32.00390625" style="15" customWidth="1"/>
    <col min="3" max="11" width="16.28125" style="3" customWidth="1"/>
    <col min="12" max="16384" width="9.140625" style="3" customWidth="1"/>
  </cols>
  <sheetData>
    <row r="1" spans="1:7" ht="13.5" customHeight="1">
      <c r="A1" s="154" t="s">
        <v>317</v>
      </c>
      <c r="B1" s="154"/>
      <c r="C1" s="154"/>
      <c r="D1" s="154"/>
      <c r="E1" s="154"/>
      <c r="F1" s="154"/>
      <c r="G1" s="154"/>
    </row>
    <row r="2" spans="1:11" ht="15">
      <c r="A2" s="164" t="s">
        <v>0</v>
      </c>
      <c r="B2" s="164"/>
      <c r="C2" s="157" t="s">
        <v>262</v>
      </c>
      <c r="D2" s="157"/>
      <c r="E2" s="157"/>
      <c r="F2" s="157"/>
      <c r="G2" s="157"/>
      <c r="H2" s="157"/>
      <c r="I2" s="157"/>
      <c r="J2" s="157"/>
      <c r="K2" s="157"/>
    </row>
    <row r="3" spans="1:11" ht="36" customHeight="1">
      <c r="A3" s="150" t="s">
        <v>263</v>
      </c>
      <c r="B3" s="150"/>
      <c r="C3" s="4" t="s">
        <v>264</v>
      </c>
      <c r="D3" s="4" t="s">
        <v>41</v>
      </c>
      <c r="E3" s="4" t="s">
        <v>42</v>
      </c>
      <c r="F3" s="4" t="s">
        <v>318</v>
      </c>
      <c r="G3" s="4" t="s">
        <v>319</v>
      </c>
      <c r="H3" s="4" t="s">
        <v>46</v>
      </c>
      <c r="I3" s="4" t="s">
        <v>336</v>
      </c>
      <c r="J3" s="4" t="s">
        <v>265</v>
      </c>
      <c r="K3" s="4" t="s">
        <v>266</v>
      </c>
    </row>
    <row r="4" spans="1:11" ht="14.25" customHeight="1">
      <c r="A4" s="160" t="s">
        <v>39</v>
      </c>
      <c r="B4" s="160"/>
      <c r="C4" s="21"/>
      <c r="D4" s="21"/>
      <c r="E4" s="21"/>
      <c r="F4" s="21"/>
      <c r="G4" s="21"/>
      <c r="H4" s="21"/>
      <c r="I4" s="21"/>
      <c r="J4" s="21"/>
      <c r="K4" s="21"/>
    </row>
    <row r="5" spans="1:11" ht="14.25" customHeight="1">
      <c r="A5" s="48"/>
      <c r="B5" s="48" t="s">
        <v>40</v>
      </c>
      <c r="C5" s="26">
        <v>131.23649</v>
      </c>
      <c r="D5" s="26">
        <v>83.562278</v>
      </c>
      <c r="E5" s="26">
        <v>39.376184</v>
      </c>
      <c r="F5" s="26">
        <v>63.884664</v>
      </c>
      <c r="G5" s="26">
        <v>59.242323</v>
      </c>
      <c r="H5" s="26">
        <v>6.0476907</v>
      </c>
      <c r="I5" s="26">
        <v>143.74354</v>
      </c>
      <c r="J5" s="28">
        <v>527.09317</v>
      </c>
      <c r="K5" s="11">
        <v>12.558759</v>
      </c>
    </row>
    <row r="6" spans="1:11" ht="15">
      <c r="A6" s="48" t="s">
        <v>0</v>
      </c>
      <c r="B6" s="48" t="s">
        <v>41</v>
      </c>
      <c r="C6" s="26">
        <v>10.443818</v>
      </c>
      <c r="D6" s="26">
        <v>204.25213</v>
      </c>
      <c r="E6" s="26">
        <v>31.372212</v>
      </c>
      <c r="F6" s="26">
        <v>103.91986</v>
      </c>
      <c r="G6" s="26">
        <v>87.213036</v>
      </c>
      <c r="H6" s="26">
        <v>5.2863888</v>
      </c>
      <c r="I6" s="26">
        <v>165.24188</v>
      </c>
      <c r="J6" s="28">
        <v>607.72932</v>
      </c>
      <c r="K6" s="11">
        <v>14.480032</v>
      </c>
    </row>
    <row r="7" spans="1:11" ht="27.75" customHeight="1">
      <c r="A7" s="48" t="s">
        <v>0</v>
      </c>
      <c r="B7" s="48" t="s">
        <v>42</v>
      </c>
      <c r="C7" s="26">
        <v>20.377178</v>
      </c>
      <c r="D7" s="26">
        <v>79.849413</v>
      </c>
      <c r="E7" s="26">
        <v>428.31264</v>
      </c>
      <c r="F7" s="26">
        <v>128.6253</v>
      </c>
      <c r="G7" s="26">
        <v>168.40617</v>
      </c>
      <c r="H7" s="26">
        <v>7.1404238</v>
      </c>
      <c r="I7" s="26">
        <v>205.11833</v>
      </c>
      <c r="J7" s="28">
        <v>1037.8295</v>
      </c>
      <c r="K7" s="11">
        <v>24.727791</v>
      </c>
    </row>
    <row r="8" spans="1:11" ht="15">
      <c r="A8" s="159" t="s">
        <v>43</v>
      </c>
      <c r="B8" s="161"/>
      <c r="C8" s="26"/>
      <c r="D8" s="26"/>
      <c r="E8" s="26"/>
      <c r="F8" s="26"/>
      <c r="G8" s="26"/>
      <c r="H8" s="26"/>
      <c r="I8" s="26"/>
      <c r="J8" s="28"/>
      <c r="K8" s="11"/>
    </row>
    <row r="9" spans="1:11" ht="14.25" customHeight="1">
      <c r="A9" s="48"/>
      <c r="B9" s="48" t="s">
        <v>44</v>
      </c>
      <c r="C9" s="26">
        <v>2.0083439</v>
      </c>
      <c r="D9" s="26">
        <v>17.866681</v>
      </c>
      <c r="E9" s="26">
        <v>8.1791017</v>
      </c>
      <c r="F9" s="26">
        <v>325.7977</v>
      </c>
      <c r="G9" s="26">
        <v>41.793148</v>
      </c>
      <c r="H9" s="26">
        <v>1.0091371</v>
      </c>
      <c r="I9" s="26">
        <v>74.179059</v>
      </c>
      <c r="J9" s="28">
        <v>470.83317</v>
      </c>
      <c r="K9" s="11">
        <v>11.218282</v>
      </c>
    </row>
    <row r="10" spans="1:11" ht="27.75" customHeight="1">
      <c r="A10" s="48" t="s">
        <v>0</v>
      </c>
      <c r="B10" s="48" t="s">
        <v>45</v>
      </c>
      <c r="C10" s="26">
        <v>16.559119</v>
      </c>
      <c r="D10" s="26">
        <v>58.149856</v>
      </c>
      <c r="E10" s="26">
        <v>46.459361</v>
      </c>
      <c r="F10" s="26">
        <v>138.60764</v>
      </c>
      <c r="G10" s="26">
        <v>908.23992</v>
      </c>
      <c r="H10" s="26">
        <v>6.3858591</v>
      </c>
      <c r="I10" s="26">
        <v>248.48932</v>
      </c>
      <c r="J10" s="28">
        <v>1422.8911</v>
      </c>
      <c r="K10" s="11">
        <v>33.902442</v>
      </c>
    </row>
    <row r="11" spans="1:11" ht="15">
      <c r="A11" s="48" t="s">
        <v>0</v>
      </c>
      <c r="B11" s="48" t="s">
        <v>46</v>
      </c>
      <c r="C11" s="26">
        <v>4.1546472</v>
      </c>
      <c r="D11" s="26">
        <v>13.584808</v>
      </c>
      <c r="E11" s="26">
        <v>6.2742633</v>
      </c>
      <c r="F11" s="26">
        <v>27.461498</v>
      </c>
      <c r="G11" s="26">
        <v>8.214489499999999</v>
      </c>
      <c r="H11" s="26">
        <v>49.575727</v>
      </c>
      <c r="I11" s="26">
        <v>21.3749</v>
      </c>
      <c r="J11" s="28">
        <v>130.64033</v>
      </c>
      <c r="K11" s="11">
        <v>3.1126952</v>
      </c>
    </row>
    <row r="12" spans="1:11" ht="15">
      <c r="A12" s="48" t="s">
        <v>47</v>
      </c>
      <c r="C12" s="26">
        <v>18.310327</v>
      </c>
      <c r="D12" s="26">
        <v>54.905879</v>
      </c>
      <c r="E12" s="26">
        <v>52.255563</v>
      </c>
      <c r="F12" s="26">
        <v>84.159253</v>
      </c>
      <c r="G12" s="26">
        <v>146.35177</v>
      </c>
      <c r="H12" s="26">
        <v>4.1686197</v>
      </c>
      <c r="I12" s="26">
        <v>534.04996</v>
      </c>
      <c r="J12" s="28">
        <v>894.20137</v>
      </c>
      <c r="K12" s="11" t="s">
        <v>287</v>
      </c>
    </row>
    <row r="13" spans="1:11" ht="15">
      <c r="A13" s="40" t="s">
        <v>265</v>
      </c>
      <c r="C13" s="28">
        <v>203.08992</v>
      </c>
      <c r="D13" s="28">
        <v>512.17105</v>
      </c>
      <c r="E13" s="28">
        <v>612.22933</v>
      </c>
      <c r="F13" s="28">
        <v>872.4559</v>
      </c>
      <c r="G13" s="28">
        <v>1419.4609</v>
      </c>
      <c r="H13" s="28">
        <v>79.613846</v>
      </c>
      <c r="I13" s="28">
        <v>1392.197</v>
      </c>
      <c r="J13" s="28">
        <f>SUM(J5:J12)</f>
        <v>5091.21796</v>
      </c>
      <c r="K13" s="31"/>
    </row>
    <row r="14" spans="1:11" ht="15">
      <c r="A14" s="48" t="s">
        <v>266</v>
      </c>
      <c r="C14" s="11">
        <v>5.4903697</v>
      </c>
      <c r="D14" s="11">
        <v>13.846125</v>
      </c>
      <c r="E14" s="11">
        <v>16.551118</v>
      </c>
      <c r="F14" s="11">
        <v>23.586131</v>
      </c>
      <c r="G14" s="11">
        <v>38.373961</v>
      </c>
      <c r="H14" s="69">
        <v>2.1522951</v>
      </c>
      <c r="I14" s="70" t="s">
        <v>287</v>
      </c>
      <c r="J14" s="70"/>
      <c r="K14" s="69" t="s">
        <v>51</v>
      </c>
    </row>
    <row r="15" spans="1:7" ht="12.75" customHeight="1">
      <c r="A15" s="163" t="s">
        <v>267</v>
      </c>
      <c r="B15" s="163"/>
      <c r="C15" s="163"/>
      <c r="D15" s="163"/>
      <c r="E15" s="163"/>
      <c r="F15" s="163"/>
      <c r="G15" s="163"/>
    </row>
    <row r="16" ht="12.75" customHeight="1"/>
  </sheetData>
  <sheetProtection/>
  <mergeCells count="7">
    <mergeCell ref="A1:G1"/>
    <mergeCell ref="A2:B2"/>
    <mergeCell ref="C2:K2"/>
    <mergeCell ref="A15:G15"/>
    <mergeCell ref="A3:B3"/>
    <mergeCell ref="A4:B4"/>
    <mergeCell ref="A8:B8"/>
  </mergeCells>
  <printOptions/>
  <pageMargins left="0.08" right="0.08" top="1" bottom="1" header="0.5" footer="0.5"/>
  <pageSetup blackAndWhite="1" fitToHeight="1" fitToWidth="1" horizontalDpi="300" verticalDpi="300" orientation="landscape"/>
</worksheet>
</file>

<file path=xl/worksheets/sheet22.xml><?xml version="1.0" encoding="utf-8"?>
<worksheet xmlns="http://schemas.openxmlformats.org/spreadsheetml/2006/main" xmlns:r="http://schemas.openxmlformats.org/officeDocument/2006/relationships">
  <sheetPr>
    <pageSetUpPr fitToPage="1"/>
  </sheetPr>
  <dimension ref="A1:R12"/>
  <sheetViews>
    <sheetView zoomScalePageLayoutView="0" workbookViewId="0" topLeftCell="A1">
      <selection activeCell="N17" sqref="N17"/>
    </sheetView>
  </sheetViews>
  <sheetFormatPr defaultColWidth="9.140625" defaultRowHeight="15"/>
  <cols>
    <col min="1" max="1" width="30.8515625" style="15" customWidth="1"/>
    <col min="2" max="3" width="9.00390625" style="3" customWidth="1"/>
    <col min="4" max="4" width="2.421875" style="3" customWidth="1"/>
    <col min="5" max="6" width="9.421875" style="3" customWidth="1"/>
    <col min="7" max="7" width="2.421875" style="3" customWidth="1"/>
    <col min="8" max="9" width="11.28125" style="3" customWidth="1"/>
    <col min="10" max="10" width="2.421875" style="3" customWidth="1"/>
    <col min="11" max="12" width="11.28125" style="3" customWidth="1"/>
    <col min="13" max="13" width="2.421875" style="3" customWidth="1"/>
    <col min="14" max="15" width="11.28125" style="3" customWidth="1"/>
    <col min="16" max="16" width="2.421875" style="3" customWidth="1"/>
    <col min="17" max="18" width="11.28125" style="3" customWidth="1"/>
    <col min="19" max="16384" width="9.140625" style="3" customWidth="1"/>
  </cols>
  <sheetData>
    <row r="1" spans="1:18" ht="15.75">
      <c r="A1" s="165" t="s">
        <v>320</v>
      </c>
      <c r="B1" s="165"/>
      <c r="C1" s="165"/>
      <c r="D1" s="165"/>
      <c r="E1" s="165"/>
      <c r="F1" s="165"/>
      <c r="G1" s="165"/>
      <c r="H1" s="165"/>
      <c r="I1" s="165"/>
      <c r="J1" s="165"/>
      <c r="K1" s="165"/>
      <c r="L1" s="165"/>
      <c r="M1" s="165"/>
      <c r="N1" s="165"/>
      <c r="O1" s="165"/>
      <c r="P1" s="165"/>
      <c r="Q1" s="165"/>
      <c r="R1" s="165"/>
    </row>
    <row r="2" spans="1:18" ht="28.5" customHeight="1">
      <c r="A2" s="46" t="s">
        <v>0</v>
      </c>
      <c r="B2" s="157" t="s">
        <v>268</v>
      </c>
      <c r="C2" s="157"/>
      <c r="D2" s="92"/>
      <c r="E2" s="157" t="s">
        <v>269</v>
      </c>
      <c r="F2" s="157"/>
      <c r="G2" s="92"/>
      <c r="H2" s="157" t="s">
        <v>333</v>
      </c>
      <c r="I2" s="157"/>
      <c r="J2" s="92"/>
      <c r="K2" s="157" t="s">
        <v>332</v>
      </c>
      <c r="L2" s="157"/>
      <c r="M2" s="92"/>
      <c r="N2" s="157" t="s">
        <v>272</v>
      </c>
      <c r="O2" s="157"/>
      <c r="P2" s="92"/>
      <c r="Q2" s="157" t="s">
        <v>273</v>
      </c>
      <c r="R2" s="157"/>
    </row>
    <row r="3" spans="1:18" ht="15">
      <c r="A3" s="47" t="s">
        <v>274</v>
      </c>
      <c r="B3" s="4" t="s">
        <v>4</v>
      </c>
      <c r="C3" s="4" t="s">
        <v>17</v>
      </c>
      <c r="D3" s="20"/>
      <c r="E3" s="4" t="s">
        <v>4</v>
      </c>
      <c r="F3" s="4" t="s">
        <v>17</v>
      </c>
      <c r="G3" s="20"/>
      <c r="H3" s="4" t="s">
        <v>4</v>
      </c>
      <c r="I3" s="4" t="s">
        <v>17</v>
      </c>
      <c r="J3" s="20"/>
      <c r="K3" s="4" t="s">
        <v>4</v>
      </c>
      <c r="L3" s="4" t="s">
        <v>17</v>
      </c>
      <c r="M3" s="20"/>
      <c r="N3" s="4" t="s">
        <v>4</v>
      </c>
      <c r="O3" s="4" t="s">
        <v>17</v>
      </c>
      <c r="P3" s="20"/>
      <c r="Q3" s="4" t="s">
        <v>4</v>
      </c>
      <c r="R3" s="4" t="s">
        <v>17</v>
      </c>
    </row>
    <row r="4" spans="1:18" ht="15">
      <c r="A4" s="14" t="s">
        <v>101</v>
      </c>
      <c r="B4" s="26">
        <v>32</v>
      </c>
      <c r="C4" s="11">
        <v>0.6</v>
      </c>
      <c r="D4" s="18"/>
      <c r="E4" s="26">
        <v>51</v>
      </c>
      <c r="F4" s="11">
        <v>1</v>
      </c>
      <c r="G4" s="18"/>
      <c r="H4" s="26">
        <v>22</v>
      </c>
      <c r="I4" s="11">
        <v>0.5</v>
      </c>
      <c r="J4" s="18"/>
      <c r="K4" s="26">
        <v>33</v>
      </c>
      <c r="L4" s="11">
        <v>0.8</v>
      </c>
      <c r="M4" s="18"/>
      <c r="N4" s="26" t="s">
        <v>51</v>
      </c>
      <c r="O4" s="11" t="s">
        <v>51</v>
      </c>
      <c r="P4" s="18"/>
      <c r="Q4" s="26">
        <v>3</v>
      </c>
      <c r="R4" s="11">
        <v>1.1</v>
      </c>
    </row>
    <row r="5" spans="1:18" ht="15">
      <c r="A5" s="14" t="s">
        <v>102</v>
      </c>
      <c r="B5" s="26">
        <v>243</v>
      </c>
      <c r="C5" s="11">
        <v>4.5</v>
      </c>
      <c r="D5" s="18"/>
      <c r="E5" s="26">
        <v>290</v>
      </c>
      <c r="F5" s="11">
        <v>5.5</v>
      </c>
      <c r="G5" s="18"/>
      <c r="H5" s="26">
        <v>198</v>
      </c>
      <c r="I5" s="11">
        <v>4.9</v>
      </c>
      <c r="J5" s="18"/>
      <c r="K5" s="26">
        <v>249</v>
      </c>
      <c r="L5" s="11">
        <v>6.3</v>
      </c>
      <c r="M5" s="18"/>
      <c r="N5" s="26">
        <v>31</v>
      </c>
      <c r="O5" s="11">
        <v>11.4</v>
      </c>
      <c r="P5" s="18"/>
      <c r="Q5" s="26">
        <v>36</v>
      </c>
      <c r="R5" s="11">
        <v>12.6</v>
      </c>
    </row>
    <row r="6" spans="1:18" ht="15">
      <c r="A6" s="14" t="s">
        <v>103</v>
      </c>
      <c r="B6" s="26">
        <v>382</v>
      </c>
      <c r="C6" s="11">
        <v>7.1</v>
      </c>
      <c r="D6" s="18"/>
      <c r="E6" s="26">
        <v>354</v>
      </c>
      <c r="F6" s="11">
        <v>6.7</v>
      </c>
      <c r="G6" s="18"/>
      <c r="H6" s="26">
        <v>248</v>
      </c>
      <c r="I6" s="11">
        <v>6.1</v>
      </c>
      <c r="J6" s="18"/>
      <c r="K6" s="26">
        <v>234</v>
      </c>
      <c r="L6" s="11">
        <v>6</v>
      </c>
      <c r="M6" s="18"/>
      <c r="N6" s="26">
        <v>48</v>
      </c>
      <c r="O6" s="11">
        <v>17.6</v>
      </c>
      <c r="P6" s="18"/>
      <c r="Q6" s="26">
        <v>43</v>
      </c>
      <c r="R6" s="11">
        <v>14.9</v>
      </c>
    </row>
    <row r="7" spans="1:18" ht="15">
      <c r="A7" s="14" t="s">
        <v>104</v>
      </c>
      <c r="B7" s="26">
        <v>52</v>
      </c>
      <c r="C7" s="11">
        <v>1</v>
      </c>
      <c r="D7" s="18"/>
      <c r="E7" s="26">
        <v>56</v>
      </c>
      <c r="F7" s="11">
        <v>1.1</v>
      </c>
      <c r="G7" s="18"/>
      <c r="H7" s="26">
        <v>43</v>
      </c>
      <c r="I7" s="11">
        <v>1.1</v>
      </c>
      <c r="J7" s="18"/>
      <c r="K7" s="26">
        <v>42</v>
      </c>
      <c r="L7" s="11">
        <v>1.1</v>
      </c>
      <c r="M7" s="18"/>
      <c r="N7" s="26">
        <v>3</v>
      </c>
      <c r="O7" s="11">
        <v>1.1</v>
      </c>
      <c r="P7" s="18"/>
      <c r="Q7" s="26">
        <v>4</v>
      </c>
      <c r="R7" s="11">
        <v>1.4</v>
      </c>
    </row>
    <row r="8" spans="1:18" ht="15">
      <c r="A8" s="14" t="s">
        <v>105</v>
      </c>
      <c r="B8" s="26">
        <v>128</v>
      </c>
      <c r="C8" s="11">
        <v>2.4</v>
      </c>
      <c r="D8" s="18"/>
      <c r="E8" s="26">
        <v>164</v>
      </c>
      <c r="F8" s="11">
        <v>3.1</v>
      </c>
      <c r="G8" s="18"/>
      <c r="H8" s="26">
        <v>92</v>
      </c>
      <c r="I8" s="11">
        <v>2.3</v>
      </c>
      <c r="J8" s="18"/>
      <c r="K8" s="26">
        <v>104</v>
      </c>
      <c r="L8" s="11">
        <v>2.6</v>
      </c>
      <c r="M8" s="18"/>
      <c r="N8" s="26">
        <v>17</v>
      </c>
      <c r="O8" s="11">
        <v>6.1</v>
      </c>
      <c r="P8" s="18"/>
      <c r="Q8" s="26">
        <v>24</v>
      </c>
      <c r="R8" s="11">
        <v>8.3</v>
      </c>
    </row>
    <row r="9" spans="1:18" ht="15">
      <c r="A9" s="14" t="s">
        <v>106</v>
      </c>
      <c r="B9" s="26">
        <v>55</v>
      </c>
      <c r="C9" s="11">
        <v>1</v>
      </c>
      <c r="D9" s="18"/>
      <c r="E9" s="26">
        <v>61</v>
      </c>
      <c r="F9" s="11">
        <v>1.1</v>
      </c>
      <c r="G9" s="18"/>
      <c r="H9" s="26">
        <v>38</v>
      </c>
      <c r="I9" s="11">
        <v>0.9</v>
      </c>
      <c r="J9" s="18"/>
      <c r="K9" s="26">
        <v>44</v>
      </c>
      <c r="L9" s="11">
        <v>1.1</v>
      </c>
      <c r="M9" s="18"/>
      <c r="N9" s="26">
        <v>5</v>
      </c>
      <c r="O9" s="11">
        <v>1.9</v>
      </c>
      <c r="P9" s="18"/>
      <c r="Q9" s="26">
        <v>11</v>
      </c>
      <c r="R9" s="11">
        <v>4</v>
      </c>
    </row>
    <row r="10" spans="1:18" ht="15">
      <c r="A10" s="14" t="s">
        <v>107</v>
      </c>
      <c r="B10" s="26">
        <v>16</v>
      </c>
      <c r="C10" s="11">
        <v>0.3</v>
      </c>
      <c r="D10" s="18"/>
      <c r="E10" s="26">
        <v>10</v>
      </c>
      <c r="F10" s="11">
        <v>0.2</v>
      </c>
      <c r="G10" s="18"/>
      <c r="H10" s="26">
        <v>14</v>
      </c>
      <c r="I10" s="11">
        <v>0.3</v>
      </c>
      <c r="J10" s="18"/>
      <c r="K10" s="26">
        <v>9</v>
      </c>
      <c r="L10" s="11">
        <v>0.2</v>
      </c>
      <c r="M10" s="18"/>
      <c r="N10" s="26">
        <v>1</v>
      </c>
      <c r="O10" s="11">
        <v>0.4</v>
      </c>
      <c r="P10" s="18"/>
      <c r="Q10" s="26">
        <v>2</v>
      </c>
      <c r="R10" s="11">
        <v>0.7</v>
      </c>
    </row>
    <row r="11" spans="1:18" ht="15">
      <c r="A11" s="14" t="s">
        <v>108</v>
      </c>
      <c r="B11" s="26">
        <v>4511</v>
      </c>
      <c r="C11" s="11">
        <v>83.2</v>
      </c>
      <c r="D11" s="18"/>
      <c r="E11" s="26">
        <v>4325</v>
      </c>
      <c r="F11" s="11">
        <v>81.4</v>
      </c>
      <c r="G11" s="18"/>
      <c r="H11" s="26">
        <v>3403</v>
      </c>
      <c r="I11" s="11">
        <v>83.9</v>
      </c>
      <c r="J11" s="18"/>
      <c r="K11" s="26">
        <v>3222</v>
      </c>
      <c r="L11" s="11">
        <v>81.8</v>
      </c>
      <c r="M11" s="18"/>
      <c r="N11" s="26">
        <v>168</v>
      </c>
      <c r="O11" s="11">
        <v>61.5</v>
      </c>
      <c r="P11" s="18"/>
      <c r="Q11" s="26">
        <v>165</v>
      </c>
      <c r="R11" s="11">
        <v>57.1</v>
      </c>
    </row>
    <row r="12" spans="1:18" ht="15">
      <c r="A12" s="16" t="s">
        <v>50</v>
      </c>
      <c r="B12" s="70">
        <v>1195</v>
      </c>
      <c r="C12" s="12" t="s">
        <v>287</v>
      </c>
      <c r="D12" s="12"/>
      <c r="E12" s="70">
        <v>1303</v>
      </c>
      <c r="F12" s="12" t="s">
        <v>287</v>
      </c>
      <c r="G12" s="12"/>
      <c r="H12" s="70">
        <v>1033</v>
      </c>
      <c r="I12" s="12" t="s">
        <v>287</v>
      </c>
      <c r="J12" s="12"/>
      <c r="K12" s="70">
        <v>1154</v>
      </c>
      <c r="L12" s="12" t="s">
        <v>287</v>
      </c>
      <c r="M12" s="12"/>
      <c r="N12" s="70">
        <v>85</v>
      </c>
      <c r="O12" s="12" t="s">
        <v>287</v>
      </c>
      <c r="P12" s="12"/>
      <c r="Q12" s="70">
        <v>70</v>
      </c>
      <c r="R12" s="12" t="s">
        <v>287</v>
      </c>
    </row>
  </sheetData>
  <sheetProtection/>
  <mergeCells count="7">
    <mergeCell ref="A1:R1"/>
    <mergeCell ref="Q2:R2"/>
    <mergeCell ref="N2:O2"/>
    <mergeCell ref="B2:C2"/>
    <mergeCell ref="E2:F2"/>
    <mergeCell ref="H2:I2"/>
    <mergeCell ref="K2:L2"/>
  </mergeCells>
  <printOptions/>
  <pageMargins left="0.08" right="0.08" top="1" bottom="1" header="0.5" footer="0.5"/>
  <pageSetup blackAndWhite="1" fitToHeight="1" fitToWidth="1" horizontalDpi="300" verticalDpi="300" orientation="landscape"/>
</worksheet>
</file>

<file path=xl/worksheets/sheet23.xml><?xml version="1.0" encoding="utf-8"?>
<worksheet xmlns="http://schemas.openxmlformats.org/spreadsheetml/2006/main" xmlns:r="http://schemas.openxmlformats.org/officeDocument/2006/relationships">
  <sheetPr>
    <pageSetUpPr fitToPage="1"/>
  </sheetPr>
  <dimension ref="A1:R11"/>
  <sheetViews>
    <sheetView zoomScalePageLayoutView="0" workbookViewId="0" topLeftCell="A1">
      <selection activeCell="B9" sqref="B9"/>
    </sheetView>
  </sheetViews>
  <sheetFormatPr defaultColWidth="9.140625" defaultRowHeight="15"/>
  <cols>
    <col min="1" max="1" width="21.7109375" style="15" bestFit="1" customWidth="1"/>
    <col min="2" max="3" width="10.8515625" style="3" customWidth="1"/>
    <col min="4" max="4" width="2.421875" style="3" customWidth="1"/>
    <col min="5" max="6" width="10.8515625" style="3" customWidth="1"/>
    <col min="7" max="7" width="2.421875" style="3" customWidth="1"/>
    <col min="8" max="9" width="10.8515625" style="3" customWidth="1"/>
    <col min="10" max="10" width="2.421875" style="3" customWidth="1"/>
    <col min="11" max="12" width="10.8515625" style="3" customWidth="1"/>
    <col min="13" max="13" width="2.421875" style="3" customWidth="1"/>
    <col min="14" max="15" width="10.8515625" style="3" customWidth="1"/>
    <col min="16" max="16" width="2.421875" style="3" customWidth="1"/>
    <col min="17" max="18" width="10.8515625" style="3" customWidth="1"/>
    <col min="19" max="16384" width="9.140625" style="3" customWidth="1"/>
  </cols>
  <sheetData>
    <row r="1" spans="1:10" ht="14.25" customHeight="1">
      <c r="A1" s="162" t="s">
        <v>322</v>
      </c>
      <c r="B1" s="162"/>
      <c r="C1" s="162"/>
      <c r="D1" s="162"/>
      <c r="E1" s="162"/>
      <c r="F1" s="162"/>
      <c r="G1" s="162"/>
      <c r="H1" s="162"/>
      <c r="I1" s="162"/>
      <c r="J1" s="23"/>
    </row>
    <row r="2" spans="1:18" ht="39" customHeight="1">
      <c r="A2" s="46" t="s">
        <v>0</v>
      </c>
      <c r="B2" s="166" t="s">
        <v>268</v>
      </c>
      <c r="C2" s="166"/>
      <c r="D2" s="96"/>
      <c r="E2" s="166" t="s">
        <v>269</v>
      </c>
      <c r="F2" s="166"/>
      <c r="G2" s="96"/>
      <c r="H2" s="166" t="s">
        <v>270</v>
      </c>
      <c r="I2" s="166"/>
      <c r="J2" s="96"/>
      <c r="K2" s="166" t="s">
        <v>271</v>
      </c>
      <c r="L2" s="166"/>
      <c r="M2" s="96"/>
      <c r="N2" s="166" t="s">
        <v>272</v>
      </c>
      <c r="O2" s="166"/>
      <c r="P2" s="96"/>
      <c r="Q2" s="166" t="s">
        <v>273</v>
      </c>
      <c r="R2" s="166"/>
    </row>
    <row r="3" spans="1:18" ht="15">
      <c r="A3" s="47" t="s">
        <v>110</v>
      </c>
      <c r="B3" s="4" t="s">
        <v>4</v>
      </c>
      <c r="C3" s="4" t="s">
        <v>17</v>
      </c>
      <c r="D3" s="20"/>
      <c r="E3" s="4" t="s">
        <v>4</v>
      </c>
      <c r="F3" s="4" t="s">
        <v>17</v>
      </c>
      <c r="G3" s="20"/>
      <c r="H3" s="4" t="s">
        <v>4</v>
      </c>
      <c r="I3" s="4" t="s">
        <v>17</v>
      </c>
      <c r="J3" s="20"/>
      <c r="K3" s="4" t="s">
        <v>4</v>
      </c>
      <c r="L3" s="4" t="s">
        <v>17</v>
      </c>
      <c r="M3" s="20"/>
      <c r="N3" s="4" t="s">
        <v>4</v>
      </c>
      <c r="O3" s="4" t="s">
        <v>17</v>
      </c>
      <c r="P3" s="20"/>
      <c r="Q3" s="4" t="s">
        <v>4</v>
      </c>
      <c r="R3" s="4" t="s">
        <v>17</v>
      </c>
    </row>
    <row r="4" spans="1:18" ht="15">
      <c r="A4" s="48" t="s">
        <v>111</v>
      </c>
      <c r="B4" s="26">
        <v>68</v>
      </c>
      <c r="C4" s="11">
        <v>1.4</v>
      </c>
      <c r="D4" s="18"/>
      <c r="E4" s="26">
        <v>72</v>
      </c>
      <c r="F4" s="11">
        <v>1.6</v>
      </c>
      <c r="G4" s="18"/>
      <c r="H4" s="26">
        <v>58</v>
      </c>
      <c r="I4" s="11">
        <v>1.7</v>
      </c>
      <c r="J4" s="18"/>
      <c r="K4" s="26">
        <v>64</v>
      </c>
      <c r="L4" s="11">
        <v>1.9</v>
      </c>
      <c r="M4" s="18"/>
      <c r="N4" s="26">
        <v>2</v>
      </c>
      <c r="O4" s="11">
        <v>1.6</v>
      </c>
      <c r="P4" s="18"/>
      <c r="Q4" s="26">
        <v>3</v>
      </c>
      <c r="R4" s="11">
        <v>2.3</v>
      </c>
    </row>
    <row r="5" spans="1:18" ht="15">
      <c r="A5" s="48" t="s">
        <v>112</v>
      </c>
      <c r="B5" s="26">
        <v>268</v>
      </c>
      <c r="C5" s="11">
        <v>5.7</v>
      </c>
      <c r="D5" s="18"/>
      <c r="E5" s="26">
        <v>272</v>
      </c>
      <c r="F5" s="11">
        <v>6.1</v>
      </c>
      <c r="G5" s="18"/>
      <c r="H5" s="26">
        <v>211</v>
      </c>
      <c r="I5" s="11">
        <v>6</v>
      </c>
      <c r="J5" s="18"/>
      <c r="K5" s="26">
        <v>219</v>
      </c>
      <c r="L5" s="11">
        <v>6.7</v>
      </c>
      <c r="M5" s="18"/>
      <c r="N5" s="26">
        <v>3</v>
      </c>
      <c r="O5" s="11">
        <v>2.4</v>
      </c>
      <c r="P5" s="18"/>
      <c r="Q5" s="26">
        <v>9</v>
      </c>
      <c r="R5" s="11">
        <v>7.2</v>
      </c>
    </row>
    <row r="6" spans="1:18" ht="15">
      <c r="A6" s="48" t="s">
        <v>113</v>
      </c>
      <c r="B6" s="26">
        <v>21</v>
      </c>
      <c r="C6" s="11">
        <v>0.4</v>
      </c>
      <c r="D6" s="18"/>
      <c r="E6" s="26">
        <v>20</v>
      </c>
      <c r="F6" s="11">
        <v>0.5</v>
      </c>
      <c r="G6" s="18"/>
      <c r="H6" s="26">
        <v>15</v>
      </c>
      <c r="I6" s="11">
        <v>0.4</v>
      </c>
      <c r="J6" s="18"/>
      <c r="K6" s="26">
        <v>11</v>
      </c>
      <c r="L6" s="11">
        <v>0.3</v>
      </c>
      <c r="M6" s="18"/>
      <c r="N6" s="26">
        <v>2</v>
      </c>
      <c r="O6" s="11">
        <v>1.7</v>
      </c>
      <c r="P6" s="18"/>
      <c r="Q6" s="26" t="s">
        <v>51</v>
      </c>
      <c r="R6" s="11" t="s">
        <v>51</v>
      </c>
    </row>
    <row r="7" spans="1:18" ht="15">
      <c r="A7" s="48" t="s">
        <v>114</v>
      </c>
      <c r="B7" s="26">
        <v>2063</v>
      </c>
      <c r="C7" s="11">
        <v>44.1</v>
      </c>
      <c r="D7" s="18"/>
      <c r="E7" s="26">
        <v>1882</v>
      </c>
      <c r="F7" s="11">
        <v>42.4</v>
      </c>
      <c r="G7" s="18"/>
      <c r="H7" s="26">
        <v>1614</v>
      </c>
      <c r="I7" s="11">
        <v>46</v>
      </c>
      <c r="J7" s="18"/>
      <c r="K7" s="26">
        <v>1440</v>
      </c>
      <c r="L7" s="11">
        <v>43.8</v>
      </c>
      <c r="M7" s="18"/>
      <c r="N7" s="26">
        <v>74</v>
      </c>
      <c r="O7" s="11">
        <v>58.4</v>
      </c>
      <c r="P7" s="18"/>
      <c r="Q7" s="26">
        <v>78</v>
      </c>
      <c r="R7" s="11">
        <v>60.5</v>
      </c>
    </row>
    <row r="8" spans="1:18" ht="15">
      <c r="A8" s="48" t="s">
        <v>115</v>
      </c>
      <c r="B8" s="26">
        <v>2260</v>
      </c>
      <c r="C8" s="11">
        <v>48.3</v>
      </c>
      <c r="D8" s="18"/>
      <c r="E8" s="26">
        <v>2194</v>
      </c>
      <c r="F8" s="11">
        <v>49.4</v>
      </c>
      <c r="G8" s="18"/>
      <c r="H8" s="26">
        <v>1613</v>
      </c>
      <c r="I8" s="11">
        <v>45.9</v>
      </c>
      <c r="J8" s="18"/>
      <c r="K8" s="26">
        <v>1553</v>
      </c>
      <c r="L8" s="11">
        <v>47.3</v>
      </c>
      <c r="M8" s="18"/>
      <c r="N8" s="26">
        <v>46</v>
      </c>
      <c r="O8" s="11">
        <v>35.9</v>
      </c>
      <c r="P8" s="18"/>
      <c r="Q8" s="26">
        <v>39</v>
      </c>
      <c r="R8" s="11">
        <v>29.9</v>
      </c>
    </row>
    <row r="9" spans="1:18" ht="15">
      <c r="A9" s="48" t="s">
        <v>50</v>
      </c>
      <c r="B9" s="26">
        <v>731</v>
      </c>
      <c r="C9" s="11" t="s">
        <v>287</v>
      </c>
      <c r="D9" s="18"/>
      <c r="E9" s="26">
        <v>970</v>
      </c>
      <c r="F9" s="11" t="s">
        <v>287</v>
      </c>
      <c r="G9" s="18"/>
      <c r="H9" s="26">
        <v>593</v>
      </c>
      <c r="I9" s="11" t="s">
        <v>287</v>
      </c>
      <c r="J9" s="9"/>
      <c r="K9" s="70">
        <v>818</v>
      </c>
      <c r="L9" s="69" t="s">
        <v>287</v>
      </c>
      <c r="M9" s="9"/>
      <c r="N9" s="70">
        <v>19</v>
      </c>
      <c r="O9" s="69" t="s">
        <v>287</v>
      </c>
      <c r="P9" s="9"/>
      <c r="Q9" s="70">
        <v>17</v>
      </c>
      <c r="R9" s="69" t="s">
        <v>287</v>
      </c>
    </row>
    <row r="10" spans="1:10" ht="14.25" customHeight="1">
      <c r="A10" s="167"/>
      <c r="B10" s="167"/>
      <c r="C10" s="167"/>
      <c r="D10" s="167"/>
      <c r="E10" s="167"/>
      <c r="F10" s="167"/>
      <c r="G10" s="167"/>
      <c r="H10" s="167"/>
      <c r="I10" s="167"/>
      <c r="J10" s="30"/>
    </row>
    <row r="11" spans="1:10" ht="14.25" customHeight="1">
      <c r="A11" s="168"/>
      <c r="B11" s="168"/>
      <c r="C11" s="168"/>
      <c r="D11" s="168"/>
      <c r="E11" s="168"/>
      <c r="F11" s="168"/>
      <c r="G11" s="168"/>
      <c r="H11" s="168"/>
      <c r="I11" s="168"/>
      <c r="J11" s="25"/>
    </row>
    <row r="12" ht="14.25" customHeight="1"/>
    <row r="13" ht="14.25" customHeight="1"/>
    <row r="14" ht="14.25" customHeight="1"/>
    <row r="15" ht="14.25" customHeight="1"/>
    <row r="16" ht="14.25" customHeight="1"/>
    <row r="17" ht="14.25" customHeight="1"/>
    <row r="18" ht="14.25" customHeight="1"/>
  </sheetData>
  <sheetProtection/>
  <mergeCells count="9">
    <mergeCell ref="Q2:R2"/>
    <mergeCell ref="A10:I10"/>
    <mergeCell ref="A11:I11"/>
    <mergeCell ref="N2:O2"/>
    <mergeCell ref="A1:I1"/>
    <mergeCell ref="B2:C2"/>
    <mergeCell ref="E2:F2"/>
    <mergeCell ref="H2:I2"/>
    <mergeCell ref="K2:L2"/>
  </mergeCells>
  <printOptions/>
  <pageMargins left="0.08" right="0.08" top="1" bottom="1" header="0.5" footer="0.5"/>
  <pageSetup blackAndWhite="1" fitToHeight="1" fitToWidth="1" horizontalDpi="300" verticalDpi="300" orientation="landscape"/>
</worksheet>
</file>

<file path=xl/worksheets/sheet24.xml><?xml version="1.0" encoding="utf-8"?>
<worksheet xmlns="http://schemas.openxmlformats.org/spreadsheetml/2006/main" xmlns:r="http://schemas.openxmlformats.org/officeDocument/2006/relationships">
  <sheetPr>
    <pageSetUpPr fitToPage="1"/>
  </sheetPr>
  <dimension ref="A1:R26"/>
  <sheetViews>
    <sheetView zoomScalePageLayoutView="0" workbookViewId="0" topLeftCell="A1">
      <selection activeCell="A1" sqref="A1:I1"/>
    </sheetView>
  </sheetViews>
  <sheetFormatPr defaultColWidth="9.140625" defaultRowHeight="15"/>
  <cols>
    <col min="1" max="1" width="37.7109375" style="15" customWidth="1"/>
    <col min="2" max="3" width="11.28125" style="3" customWidth="1"/>
    <col min="4" max="4" width="2.140625" style="3" customWidth="1"/>
    <col min="5" max="6" width="11.28125" style="3" customWidth="1"/>
    <col min="7" max="7" width="2.140625" style="3" customWidth="1"/>
    <col min="8" max="9" width="11.28125" style="3" customWidth="1"/>
    <col min="10" max="10" width="2.140625" style="3" customWidth="1"/>
    <col min="11" max="12" width="11.28125" style="3" customWidth="1"/>
    <col min="13" max="13" width="2.140625" style="3" customWidth="1"/>
    <col min="14" max="15" width="11.28125" style="3" customWidth="1"/>
    <col min="16" max="16" width="2.140625" style="3" customWidth="1"/>
    <col min="17" max="18" width="11.28125" style="3" customWidth="1"/>
    <col min="19" max="16384" width="9.140625" style="3" customWidth="1"/>
  </cols>
  <sheetData>
    <row r="1" spans="1:10" ht="13.5" customHeight="1">
      <c r="A1" s="154" t="s">
        <v>321</v>
      </c>
      <c r="B1" s="154"/>
      <c r="C1" s="154"/>
      <c r="D1" s="154"/>
      <c r="E1" s="154"/>
      <c r="F1" s="154"/>
      <c r="G1" s="154"/>
      <c r="H1" s="154"/>
      <c r="I1" s="154"/>
      <c r="J1" s="23"/>
    </row>
    <row r="2" spans="1:18" ht="27.75" customHeight="1">
      <c r="A2" s="46" t="s">
        <v>0</v>
      </c>
      <c r="B2" s="157" t="s">
        <v>268</v>
      </c>
      <c r="C2" s="157"/>
      <c r="D2" s="19"/>
      <c r="E2" s="157" t="s">
        <v>269</v>
      </c>
      <c r="F2" s="157"/>
      <c r="G2" s="19"/>
      <c r="H2" s="157" t="s">
        <v>270</v>
      </c>
      <c r="I2" s="157"/>
      <c r="J2" s="19"/>
      <c r="K2" s="157" t="s">
        <v>271</v>
      </c>
      <c r="L2" s="157"/>
      <c r="M2" s="19"/>
      <c r="N2" s="157" t="s">
        <v>272</v>
      </c>
      <c r="O2" s="157"/>
      <c r="P2" s="19"/>
      <c r="Q2" s="157" t="s">
        <v>273</v>
      </c>
      <c r="R2" s="157"/>
    </row>
    <row r="3" spans="1:18" ht="15">
      <c r="A3" s="47" t="s">
        <v>77</v>
      </c>
      <c r="B3" s="4" t="s">
        <v>4</v>
      </c>
      <c r="C3" s="4" t="s">
        <v>17</v>
      </c>
      <c r="D3" s="20"/>
      <c r="E3" s="4" t="s">
        <v>4</v>
      </c>
      <c r="F3" s="4" t="s">
        <v>17</v>
      </c>
      <c r="G3" s="20"/>
      <c r="H3" s="4" t="s">
        <v>4</v>
      </c>
      <c r="I3" s="4" t="s">
        <v>17</v>
      </c>
      <c r="J3" s="20"/>
      <c r="K3" s="4" t="s">
        <v>4</v>
      </c>
      <c r="L3" s="4" t="s">
        <v>17</v>
      </c>
      <c r="M3" s="20"/>
      <c r="N3" s="4" t="s">
        <v>4</v>
      </c>
      <c r="O3" s="4" t="s">
        <v>17</v>
      </c>
      <c r="P3" s="20"/>
      <c r="Q3" s="4" t="s">
        <v>4</v>
      </c>
      <c r="R3" s="4" t="s">
        <v>17</v>
      </c>
    </row>
    <row r="4" spans="1:18" ht="15">
      <c r="A4" s="48" t="s">
        <v>78</v>
      </c>
      <c r="B4" s="26">
        <v>1222</v>
      </c>
      <c r="C4" s="11">
        <v>25.4</v>
      </c>
      <c r="D4" s="18"/>
      <c r="E4" s="26">
        <v>1167</v>
      </c>
      <c r="F4" s="11">
        <v>25.5</v>
      </c>
      <c r="G4" s="18"/>
      <c r="H4" s="26">
        <v>929</v>
      </c>
      <c r="I4" s="11">
        <v>25.9</v>
      </c>
      <c r="J4" s="18"/>
      <c r="K4" s="26">
        <v>880</v>
      </c>
      <c r="L4" s="11">
        <v>26.1</v>
      </c>
      <c r="M4" s="18"/>
      <c r="N4" s="26">
        <v>83</v>
      </c>
      <c r="O4" s="11">
        <v>22.7</v>
      </c>
      <c r="P4" s="18"/>
      <c r="Q4" s="26">
        <v>95</v>
      </c>
      <c r="R4" s="11">
        <v>26.8</v>
      </c>
    </row>
    <row r="5" spans="1:18" ht="15">
      <c r="A5" s="48" t="s">
        <v>79</v>
      </c>
      <c r="B5" s="26">
        <v>883</v>
      </c>
      <c r="C5" s="11">
        <v>18.4</v>
      </c>
      <c r="D5" s="18"/>
      <c r="E5" s="26">
        <v>884</v>
      </c>
      <c r="F5" s="11">
        <v>19.3</v>
      </c>
      <c r="G5" s="18"/>
      <c r="H5" s="26">
        <v>651</v>
      </c>
      <c r="I5" s="11">
        <v>18.2</v>
      </c>
      <c r="J5" s="18"/>
      <c r="K5" s="26">
        <v>648</v>
      </c>
      <c r="L5" s="11">
        <v>19.3</v>
      </c>
      <c r="M5" s="18"/>
      <c r="N5" s="26">
        <v>43</v>
      </c>
      <c r="O5" s="11">
        <v>11.9</v>
      </c>
      <c r="P5" s="18"/>
      <c r="Q5" s="26">
        <v>57</v>
      </c>
      <c r="R5" s="11">
        <v>15.9</v>
      </c>
    </row>
    <row r="6" spans="1:18" ht="15">
      <c r="A6" s="48" t="s">
        <v>80</v>
      </c>
      <c r="B6" s="26">
        <v>1114</v>
      </c>
      <c r="C6" s="11">
        <v>23.2</v>
      </c>
      <c r="D6" s="18"/>
      <c r="E6" s="26">
        <v>1135</v>
      </c>
      <c r="F6" s="11">
        <v>24.8</v>
      </c>
      <c r="G6" s="18"/>
      <c r="H6" s="26">
        <v>797</v>
      </c>
      <c r="I6" s="11">
        <v>22.2</v>
      </c>
      <c r="J6" s="18"/>
      <c r="K6" s="26">
        <v>781</v>
      </c>
      <c r="L6" s="11">
        <v>23.2</v>
      </c>
      <c r="M6" s="18"/>
      <c r="N6" s="26">
        <v>58</v>
      </c>
      <c r="O6" s="11">
        <v>15.8</v>
      </c>
      <c r="P6" s="18"/>
      <c r="Q6" s="26">
        <v>67</v>
      </c>
      <c r="R6" s="11">
        <v>18.7</v>
      </c>
    </row>
    <row r="7" spans="1:18" ht="15">
      <c r="A7" s="48" t="s">
        <v>81</v>
      </c>
      <c r="B7" s="26">
        <v>604</v>
      </c>
      <c r="C7" s="11">
        <v>12.6</v>
      </c>
      <c r="D7" s="18"/>
      <c r="E7" s="26">
        <v>599</v>
      </c>
      <c r="F7" s="11">
        <v>13.1</v>
      </c>
      <c r="G7" s="18"/>
      <c r="H7" s="26">
        <v>446</v>
      </c>
      <c r="I7" s="11">
        <v>12.4</v>
      </c>
      <c r="J7" s="18"/>
      <c r="K7" s="26">
        <v>423</v>
      </c>
      <c r="L7" s="11">
        <v>12.6</v>
      </c>
      <c r="M7" s="18"/>
      <c r="N7" s="26">
        <v>77</v>
      </c>
      <c r="O7" s="11">
        <v>21</v>
      </c>
      <c r="P7" s="18"/>
      <c r="Q7" s="26">
        <v>77</v>
      </c>
      <c r="R7" s="11">
        <v>21.8</v>
      </c>
    </row>
    <row r="8" spans="1:18" ht="15">
      <c r="A8" s="48" t="s">
        <v>82</v>
      </c>
      <c r="B8" s="26">
        <v>122</v>
      </c>
      <c r="C8" s="11">
        <v>2.5</v>
      </c>
      <c r="D8" s="18"/>
      <c r="E8" s="26">
        <v>107</v>
      </c>
      <c r="F8" s="11">
        <v>2.3</v>
      </c>
      <c r="G8" s="18"/>
      <c r="H8" s="26">
        <v>105</v>
      </c>
      <c r="I8" s="11">
        <v>2.9</v>
      </c>
      <c r="J8" s="18"/>
      <c r="K8" s="26">
        <v>91</v>
      </c>
      <c r="L8" s="11">
        <v>2.7</v>
      </c>
      <c r="M8" s="18"/>
      <c r="N8" s="26">
        <v>3</v>
      </c>
      <c r="O8" s="11">
        <v>0.9</v>
      </c>
      <c r="P8" s="18"/>
      <c r="Q8" s="26">
        <v>3</v>
      </c>
      <c r="R8" s="11">
        <v>1</v>
      </c>
    </row>
    <row r="9" spans="1:18" ht="15">
      <c r="A9" s="48" t="s">
        <v>83</v>
      </c>
      <c r="B9" s="26">
        <v>27</v>
      </c>
      <c r="C9" s="11">
        <v>0.6</v>
      </c>
      <c r="D9" s="18"/>
      <c r="E9" s="26">
        <v>14</v>
      </c>
      <c r="F9" s="11">
        <v>0.3</v>
      </c>
      <c r="G9" s="18"/>
      <c r="H9" s="26">
        <v>18</v>
      </c>
      <c r="I9" s="11">
        <v>0.5</v>
      </c>
      <c r="J9" s="18"/>
      <c r="K9" s="26">
        <v>10</v>
      </c>
      <c r="L9" s="11">
        <v>0.3</v>
      </c>
      <c r="M9" s="18"/>
      <c r="N9" s="26">
        <v>2</v>
      </c>
      <c r="O9" s="11">
        <v>0.5</v>
      </c>
      <c r="P9" s="18"/>
      <c r="Q9" s="26">
        <v>1</v>
      </c>
      <c r="R9" s="11">
        <v>0.3</v>
      </c>
    </row>
    <row r="10" spans="1:18" ht="15">
      <c r="A10" s="48" t="s">
        <v>84</v>
      </c>
      <c r="B10" s="26">
        <v>48</v>
      </c>
      <c r="C10" s="11">
        <v>1</v>
      </c>
      <c r="D10" s="18"/>
      <c r="E10" s="26">
        <v>39</v>
      </c>
      <c r="F10" s="11">
        <v>0.8</v>
      </c>
      <c r="G10" s="18"/>
      <c r="H10" s="26">
        <v>40</v>
      </c>
      <c r="I10" s="11">
        <v>1.1</v>
      </c>
      <c r="J10" s="18"/>
      <c r="K10" s="26">
        <v>31</v>
      </c>
      <c r="L10" s="11">
        <v>0.9</v>
      </c>
      <c r="M10" s="18"/>
      <c r="N10" s="26">
        <v>2</v>
      </c>
      <c r="O10" s="11">
        <v>0.7</v>
      </c>
      <c r="P10" s="18"/>
      <c r="Q10" s="26">
        <v>3</v>
      </c>
      <c r="R10" s="11">
        <v>0.8</v>
      </c>
    </row>
    <row r="11" spans="1:18" ht="15">
      <c r="A11" s="48" t="s">
        <v>275</v>
      </c>
      <c r="B11" s="26" t="s">
        <v>51</v>
      </c>
      <c r="C11" s="11" t="s">
        <v>51</v>
      </c>
      <c r="D11" s="18"/>
      <c r="E11" s="26">
        <v>1</v>
      </c>
      <c r="F11" s="11">
        <v>0</v>
      </c>
      <c r="G11" s="18"/>
      <c r="H11" s="26" t="s">
        <v>51</v>
      </c>
      <c r="I11" s="11" t="s">
        <v>51</v>
      </c>
      <c r="J11" s="18"/>
      <c r="K11" s="26" t="s">
        <v>51</v>
      </c>
      <c r="L11" s="11" t="s">
        <v>51</v>
      </c>
      <c r="M11" s="18"/>
      <c r="N11" s="26" t="s">
        <v>51</v>
      </c>
      <c r="O11" s="11" t="s">
        <v>51</v>
      </c>
      <c r="P11" s="18"/>
      <c r="Q11" s="26" t="s">
        <v>51</v>
      </c>
      <c r="R11" s="11" t="s">
        <v>51</v>
      </c>
    </row>
    <row r="12" spans="1:18" ht="27.75" customHeight="1">
      <c r="A12" s="48" t="s">
        <v>85</v>
      </c>
      <c r="B12" s="26">
        <v>7</v>
      </c>
      <c r="C12" s="11">
        <v>0.2</v>
      </c>
      <c r="D12" s="18"/>
      <c r="E12" s="26">
        <v>5</v>
      </c>
      <c r="F12" s="11">
        <v>0.1</v>
      </c>
      <c r="G12" s="18"/>
      <c r="H12" s="26">
        <v>5</v>
      </c>
      <c r="I12" s="11">
        <v>0.1</v>
      </c>
      <c r="J12" s="18"/>
      <c r="K12" s="26">
        <v>4</v>
      </c>
      <c r="L12" s="11">
        <v>0.1</v>
      </c>
      <c r="M12" s="18"/>
      <c r="N12" s="26">
        <v>1</v>
      </c>
      <c r="O12" s="11">
        <v>0.3</v>
      </c>
      <c r="P12" s="18"/>
      <c r="Q12" s="26">
        <v>1</v>
      </c>
      <c r="R12" s="11">
        <v>0.3</v>
      </c>
    </row>
    <row r="13" spans="1:18" ht="14.25" customHeight="1">
      <c r="A13" s="48" t="s">
        <v>86</v>
      </c>
      <c r="B13" s="26">
        <v>6</v>
      </c>
      <c r="C13" s="11">
        <v>0.1</v>
      </c>
      <c r="D13" s="18"/>
      <c r="E13" s="26">
        <v>7</v>
      </c>
      <c r="F13" s="11">
        <v>0.2</v>
      </c>
      <c r="G13" s="18"/>
      <c r="H13" s="26">
        <v>5</v>
      </c>
      <c r="I13" s="11">
        <v>0.1</v>
      </c>
      <c r="J13" s="18"/>
      <c r="K13" s="26">
        <v>4</v>
      </c>
      <c r="L13" s="11">
        <v>0.1</v>
      </c>
      <c r="M13" s="18"/>
      <c r="N13" s="26">
        <v>1</v>
      </c>
      <c r="O13" s="11">
        <v>0.3</v>
      </c>
      <c r="P13" s="18"/>
      <c r="Q13" s="26">
        <v>1</v>
      </c>
      <c r="R13" s="11">
        <v>0.3</v>
      </c>
    </row>
    <row r="14" spans="1:18" ht="15">
      <c r="A14" s="48" t="s">
        <v>87</v>
      </c>
      <c r="B14" s="26">
        <v>28</v>
      </c>
      <c r="C14" s="11">
        <v>0.6</v>
      </c>
      <c r="D14" s="18"/>
      <c r="E14" s="26">
        <v>18</v>
      </c>
      <c r="F14" s="11">
        <v>0.4</v>
      </c>
      <c r="G14" s="18"/>
      <c r="H14" s="26">
        <v>25</v>
      </c>
      <c r="I14" s="11">
        <v>0.7</v>
      </c>
      <c r="J14" s="18"/>
      <c r="K14" s="26">
        <v>14</v>
      </c>
      <c r="L14" s="11">
        <v>0.4</v>
      </c>
      <c r="M14" s="18"/>
      <c r="N14" s="26">
        <v>1</v>
      </c>
      <c r="O14" s="11">
        <v>0.3</v>
      </c>
      <c r="P14" s="18"/>
      <c r="Q14" s="26">
        <v>1</v>
      </c>
      <c r="R14" s="11">
        <v>0.3</v>
      </c>
    </row>
    <row r="15" spans="1:18" ht="15">
      <c r="A15" s="48" t="s">
        <v>88</v>
      </c>
      <c r="B15" s="26">
        <v>85</v>
      </c>
      <c r="C15" s="11">
        <v>1.8</v>
      </c>
      <c r="D15" s="18"/>
      <c r="E15" s="26">
        <v>76</v>
      </c>
      <c r="F15" s="11">
        <v>1.6</v>
      </c>
      <c r="G15" s="18"/>
      <c r="H15" s="26">
        <v>63</v>
      </c>
      <c r="I15" s="11">
        <v>1.8</v>
      </c>
      <c r="J15" s="18"/>
      <c r="K15" s="26">
        <v>59</v>
      </c>
      <c r="L15" s="11">
        <v>1.7</v>
      </c>
      <c r="M15" s="18"/>
      <c r="N15" s="26">
        <v>3</v>
      </c>
      <c r="O15" s="11">
        <v>0.9</v>
      </c>
      <c r="P15" s="18"/>
      <c r="Q15" s="26">
        <v>3</v>
      </c>
      <c r="R15" s="11">
        <v>0.9</v>
      </c>
    </row>
    <row r="16" spans="1:18" ht="15">
      <c r="A16" s="48" t="s">
        <v>89</v>
      </c>
      <c r="B16" s="26">
        <v>26</v>
      </c>
      <c r="C16" s="11">
        <v>0.5</v>
      </c>
      <c r="D16" s="18"/>
      <c r="E16" s="26">
        <v>23</v>
      </c>
      <c r="F16" s="11">
        <v>0.5</v>
      </c>
      <c r="G16" s="18"/>
      <c r="H16" s="26">
        <v>17</v>
      </c>
      <c r="I16" s="11">
        <v>0.5</v>
      </c>
      <c r="J16" s="18"/>
      <c r="K16" s="26">
        <v>16</v>
      </c>
      <c r="L16" s="11">
        <v>0.5</v>
      </c>
      <c r="M16" s="18"/>
      <c r="N16" s="26">
        <v>5</v>
      </c>
      <c r="O16" s="11">
        <v>1.4</v>
      </c>
      <c r="P16" s="18"/>
      <c r="Q16" s="26">
        <v>1</v>
      </c>
      <c r="R16" s="11">
        <v>0.3</v>
      </c>
    </row>
    <row r="17" spans="1:18" ht="15">
      <c r="A17" s="48" t="s">
        <v>90</v>
      </c>
      <c r="B17" s="26">
        <v>211</v>
      </c>
      <c r="C17" s="11">
        <v>4.4</v>
      </c>
      <c r="D17" s="18"/>
      <c r="E17" s="26">
        <v>195</v>
      </c>
      <c r="F17" s="11">
        <v>4.2</v>
      </c>
      <c r="G17" s="18"/>
      <c r="H17" s="26">
        <v>174</v>
      </c>
      <c r="I17" s="11">
        <v>4.9</v>
      </c>
      <c r="J17" s="18"/>
      <c r="K17" s="26">
        <v>162</v>
      </c>
      <c r="L17" s="11">
        <v>4.8</v>
      </c>
      <c r="M17" s="18"/>
      <c r="N17" s="26">
        <v>14</v>
      </c>
      <c r="O17" s="11">
        <v>3.9</v>
      </c>
      <c r="P17" s="18"/>
      <c r="Q17" s="26">
        <v>11</v>
      </c>
      <c r="R17" s="11">
        <v>3.2</v>
      </c>
    </row>
    <row r="18" spans="1:18" ht="15">
      <c r="A18" s="48" t="s">
        <v>91</v>
      </c>
      <c r="B18" s="26">
        <v>2</v>
      </c>
      <c r="C18" s="11">
        <v>0</v>
      </c>
      <c r="D18" s="18"/>
      <c r="E18" s="26">
        <v>1</v>
      </c>
      <c r="F18" s="11">
        <v>0</v>
      </c>
      <c r="G18" s="18"/>
      <c r="H18" s="26">
        <v>2</v>
      </c>
      <c r="I18" s="11">
        <v>0.1</v>
      </c>
      <c r="J18" s="18"/>
      <c r="K18" s="26" t="s">
        <v>51</v>
      </c>
      <c r="L18" s="11" t="s">
        <v>51</v>
      </c>
      <c r="M18" s="18"/>
      <c r="N18" s="26" t="s">
        <v>51</v>
      </c>
      <c r="O18" s="11" t="s">
        <v>51</v>
      </c>
      <c r="P18" s="18"/>
      <c r="Q18" s="26" t="s">
        <v>51</v>
      </c>
      <c r="R18" s="11" t="s">
        <v>51</v>
      </c>
    </row>
    <row r="19" spans="1:18" ht="15">
      <c r="A19" s="48" t="s">
        <v>92</v>
      </c>
      <c r="B19" s="26">
        <v>22</v>
      </c>
      <c r="C19" s="11">
        <v>0.5</v>
      </c>
      <c r="D19" s="18"/>
      <c r="E19" s="26">
        <v>20</v>
      </c>
      <c r="F19" s="11">
        <v>0.4</v>
      </c>
      <c r="G19" s="18"/>
      <c r="H19" s="26">
        <v>17</v>
      </c>
      <c r="I19" s="11">
        <v>0.5</v>
      </c>
      <c r="J19" s="18"/>
      <c r="K19" s="26">
        <v>18</v>
      </c>
      <c r="L19" s="11">
        <v>0.5</v>
      </c>
      <c r="M19" s="18"/>
      <c r="N19" s="26">
        <v>1</v>
      </c>
      <c r="O19" s="11">
        <v>0.3</v>
      </c>
      <c r="P19" s="18"/>
      <c r="Q19" s="26">
        <v>2</v>
      </c>
      <c r="R19" s="11">
        <v>0.6</v>
      </c>
    </row>
    <row r="20" spans="1:18" ht="15">
      <c r="A20" s="48" t="s">
        <v>93</v>
      </c>
      <c r="B20" s="26">
        <v>244</v>
      </c>
      <c r="C20" s="11">
        <v>5.1</v>
      </c>
      <c r="D20" s="18"/>
      <c r="E20" s="26">
        <v>220</v>
      </c>
      <c r="F20" s="11">
        <v>4.8</v>
      </c>
      <c r="G20" s="18"/>
      <c r="H20" s="26">
        <v>172</v>
      </c>
      <c r="I20" s="11">
        <v>4.8</v>
      </c>
      <c r="J20" s="18"/>
      <c r="K20" s="26">
        <v>167</v>
      </c>
      <c r="L20" s="11">
        <v>5</v>
      </c>
      <c r="M20" s="18"/>
      <c r="N20" s="26">
        <v>27</v>
      </c>
      <c r="O20" s="11">
        <v>7.5</v>
      </c>
      <c r="P20" s="18"/>
      <c r="Q20" s="26">
        <v>17</v>
      </c>
      <c r="R20" s="11">
        <v>4.8</v>
      </c>
    </row>
    <row r="21" spans="1:18" ht="15">
      <c r="A21" s="48" t="s">
        <v>94</v>
      </c>
      <c r="B21" s="26">
        <v>157</v>
      </c>
      <c r="C21" s="11">
        <v>3.3</v>
      </c>
      <c r="D21" s="18"/>
      <c r="E21" s="26">
        <v>72</v>
      </c>
      <c r="F21" s="11">
        <v>1.6</v>
      </c>
      <c r="G21" s="18"/>
      <c r="H21" s="26">
        <v>119</v>
      </c>
      <c r="I21" s="11">
        <v>3.3</v>
      </c>
      <c r="J21" s="18"/>
      <c r="K21" s="26">
        <v>57</v>
      </c>
      <c r="L21" s="11">
        <v>1.7</v>
      </c>
      <c r="M21" s="18"/>
      <c r="N21" s="26">
        <v>42</v>
      </c>
      <c r="O21" s="11">
        <v>11.5</v>
      </c>
      <c r="P21" s="18"/>
      <c r="Q21" s="26">
        <v>15</v>
      </c>
      <c r="R21" s="11">
        <v>4.1</v>
      </c>
    </row>
    <row r="22" spans="1:18" ht="15">
      <c r="A22" s="16" t="s">
        <v>50</v>
      </c>
      <c r="B22" s="70">
        <v>601</v>
      </c>
      <c r="C22" s="69" t="s">
        <v>287</v>
      </c>
      <c r="D22" s="9"/>
      <c r="E22" s="70">
        <v>827</v>
      </c>
      <c r="F22" s="69" t="s">
        <v>287</v>
      </c>
      <c r="G22" s="9"/>
      <c r="H22" s="70">
        <v>518</v>
      </c>
      <c r="I22" s="69" t="s">
        <v>287</v>
      </c>
      <c r="J22" s="9"/>
      <c r="K22" s="70">
        <v>739</v>
      </c>
      <c r="L22" s="69" t="s">
        <v>287</v>
      </c>
      <c r="M22" s="9"/>
      <c r="N22" s="70">
        <v>36</v>
      </c>
      <c r="O22" s="69" t="s">
        <v>287</v>
      </c>
      <c r="P22" s="9"/>
      <c r="Q22" s="70">
        <v>47</v>
      </c>
      <c r="R22" s="69" t="s">
        <v>287</v>
      </c>
    </row>
    <row r="23" spans="1:10" s="72" customFormat="1" ht="14.25" customHeight="1">
      <c r="A23" s="169"/>
      <c r="B23" s="169"/>
      <c r="C23" s="169"/>
      <c r="D23" s="169"/>
      <c r="E23" s="169"/>
      <c r="F23" s="169"/>
      <c r="G23" s="169"/>
      <c r="H23" s="169"/>
      <c r="I23" s="169"/>
      <c r="J23" s="71"/>
    </row>
    <row r="24" spans="1:10" s="72" customFormat="1" ht="14.25" customHeight="1">
      <c r="A24" s="170"/>
      <c r="B24" s="170"/>
      <c r="C24" s="170"/>
      <c r="D24" s="170"/>
      <c r="E24" s="170"/>
      <c r="F24" s="170"/>
      <c r="G24" s="170"/>
      <c r="H24" s="170"/>
      <c r="I24" s="170"/>
      <c r="J24" s="73"/>
    </row>
    <row r="25" spans="1:10" s="72" customFormat="1" ht="14.25" customHeight="1">
      <c r="A25" s="170"/>
      <c r="B25" s="170"/>
      <c r="C25" s="170"/>
      <c r="D25" s="170"/>
      <c r="E25" s="170"/>
      <c r="F25" s="170"/>
      <c r="G25" s="170"/>
      <c r="H25" s="170"/>
      <c r="I25" s="170"/>
      <c r="J25" s="73"/>
    </row>
    <row r="26" spans="1:10" s="72" customFormat="1" ht="14.25" customHeight="1">
      <c r="A26" s="170"/>
      <c r="B26" s="170"/>
      <c r="C26" s="170"/>
      <c r="D26" s="170"/>
      <c r="E26" s="170"/>
      <c r="F26" s="170"/>
      <c r="G26" s="170"/>
      <c r="H26" s="170"/>
      <c r="I26" s="170"/>
      <c r="J26" s="73"/>
    </row>
  </sheetData>
  <sheetProtection/>
  <mergeCells count="11">
    <mergeCell ref="A23:I23"/>
    <mergeCell ref="A24:I24"/>
    <mergeCell ref="A25:I25"/>
    <mergeCell ref="A26:I26"/>
    <mergeCell ref="N2:O2"/>
    <mergeCell ref="A1:I1"/>
    <mergeCell ref="B2:C2"/>
    <mergeCell ref="E2:F2"/>
    <mergeCell ref="H2:I2"/>
    <mergeCell ref="K2:L2"/>
    <mergeCell ref="Q2:R2"/>
  </mergeCells>
  <printOptions/>
  <pageMargins left="0.08" right="0.08" top="1" bottom="1" header="0.5" footer="0.5"/>
  <pageSetup blackAndWhite="1" fitToHeight="1" fitToWidth="1" horizontalDpi="300" verticalDpi="300" orientation="landscape"/>
</worksheet>
</file>

<file path=xl/worksheets/sheet25.xml><?xml version="1.0" encoding="utf-8"?>
<worksheet xmlns="http://schemas.openxmlformats.org/spreadsheetml/2006/main" xmlns:r="http://schemas.openxmlformats.org/officeDocument/2006/relationships">
  <sheetPr>
    <pageSetUpPr fitToPage="1"/>
  </sheetPr>
  <dimension ref="A1:G16"/>
  <sheetViews>
    <sheetView zoomScalePageLayoutView="0" workbookViewId="0" topLeftCell="A1">
      <selection activeCell="A16" sqref="A16:G16"/>
    </sheetView>
  </sheetViews>
  <sheetFormatPr defaultColWidth="9.140625" defaultRowHeight="15"/>
  <cols>
    <col min="1" max="1" width="53.00390625" style="15" customWidth="1"/>
    <col min="2" max="3" width="13.8515625" style="3" customWidth="1"/>
    <col min="4" max="16384" width="9.140625" style="3" customWidth="1"/>
  </cols>
  <sheetData>
    <row r="1" spans="1:7" ht="33" customHeight="1">
      <c r="A1" s="171" t="s">
        <v>323</v>
      </c>
      <c r="B1" s="171"/>
      <c r="C1" s="171"/>
      <c r="D1" s="78"/>
      <c r="E1" s="78"/>
      <c r="F1" s="78"/>
      <c r="G1" s="78"/>
    </row>
    <row r="2" spans="1:3" ht="15">
      <c r="A2" s="13" t="s">
        <v>276</v>
      </c>
      <c r="B2" s="4" t="s">
        <v>4</v>
      </c>
      <c r="C2" s="4" t="s">
        <v>17</v>
      </c>
    </row>
    <row r="3" spans="1:3" ht="15">
      <c r="A3" s="40" t="s">
        <v>277</v>
      </c>
      <c r="B3" s="28">
        <v>2189</v>
      </c>
      <c r="C3" s="31">
        <v>57.3</v>
      </c>
    </row>
    <row r="4" spans="1:7" ht="15">
      <c r="A4" s="48" t="s">
        <v>278</v>
      </c>
      <c r="B4" s="26">
        <v>1739</v>
      </c>
      <c r="C4" s="11">
        <v>45.5</v>
      </c>
      <c r="F4" s="49"/>
      <c r="G4" s="49"/>
    </row>
    <row r="5" spans="1:3" ht="15">
      <c r="A5" s="74" t="s">
        <v>279</v>
      </c>
      <c r="B5" s="111">
        <v>174</v>
      </c>
      <c r="C5" s="112">
        <v>10</v>
      </c>
    </row>
    <row r="6" spans="1:3" ht="15">
      <c r="A6" s="74" t="s">
        <v>280</v>
      </c>
      <c r="B6" s="111">
        <v>1384</v>
      </c>
      <c r="C6" s="112">
        <v>79.7</v>
      </c>
    </row>
    <row r="7" spans="1:3" ht="15">
      <c r="A7" s="74" t="s">
        <v>281</v>
      </c>
      <c r="B7" s="111">
        <v>179</v>
      </c>
      <c r="C7" s="112">
        <v>10.3</v>
      </c>
    </row>
    <row r="8" spans="1:3" ht="15">
      <c r="A8" s="74" t="s">
        <v>50</v>
      </c>
      <c r="B8" s="111">
        <v>3</v>
      </c>
      <c r="C8" s="112" t="s">
        <v>287</v>
      </c>
    </row>
    <row r="9" spans="1:3" ht="14.25" customHeight="1">
      <c r="A9" s="40" t="s">
        <v>282</v>
      </c>
      <c r="B9" s="28">
        <v>450</v>
      </c>
      <c r="C9" s="31">
        <v>11.8</v>
      </c>
    </row>
    <row r="10" spans="1:3" ht="15">
      <c r="A10" s="40" t="s">
        <v>283</v>
      </c>
      <c r="B10" s="28">
        <v>1633</v>
      </c>
      <c r="C10" s="31">
        <v>42.7</v>
      </c>
    </row>
    <row r="11" spans="1:3" ht="15">
      <c r="A11" s="48" t="s">
        <v>284</v>
      </c>
      <c r="B11" s="26" t="s">
        <v>51</v>
      </c>
      <c r="C11" s="11" t="s">
        <v>51</v>
      </c>
    </row>
    <row r="12" spans="1:3" ht="15">
      <c r="A12" s="74" t="s">
        <v>285</v>
      </c>
      <c r="B12" s="111">
        <v>149</v>
      </c>
      <c r="C12" s="112">
        <v>9.1</v>
      </c>
    </row>
    <row r="13" spans="1:3" ht="15">
      <c r="A13" s="74" t="s">
        <v>286</v>
      </c>
      <c r="B13" s="111">
        <v>1310</v>
      </c>
      <c r="C13" s="112">
        <v>80.2</v>
      </c>
    </row>
    <row r="14" spans="1:3" ht="15">
      <c r="A14" s="74" t="s">
        <v>324</v>
      </c>
      <c r="B14" s="111">
        <v>174</v>
      </c>
      <c r="C14" s="112">
        <v>10.7</v>
      </c>
    </row>
    <row r="15" spans="1:3" ht="15">
      <c r="A15" s="40" t="s">
        <v>325</v>
      </c>
      <c r="B15" s="28">
        <v>0</v>
      </c>
      <c r="C15" s="31" t="s">
        <v>287</v>
      </c>
    </row>
    <row r="16" spans="1:7" ht="10.5" customHeight="1">
      <c r="A16" s="163"/>
      <c r="B16" s="163"/>
      <c r="C16" s="163"/>
      <c r="D16" s="141"/>
      <c r="E16" s="141"/>
      <c r="F16" s="141"/>
      <c r="G16" s="141"/>
    </row>
  </sheetData>
  <sheetProtection/>
  <mergeCells count="2">
    <mergeCell ref="A16:G16"/>
    <mergeCell ref="A1:C1"/>
  </mergeCells>
  <printOptions/>
  <pageMargins left="0.08" right="0.08" top="1" bottom="1" header="0.5" footer="0.5"/>
  <pageSetup blackAndWhite="1" fitToHeight="1" fitToWidth="1" horizontalDpi="300" verticalDpi="300" orientation="landscape"/>
</worksheet>
</file>

<file path=xl/worksheets/sheet26.xml><?xml version="1.0" encoding="utf-8"?>
<worksheet xmlns="http://schemas.openxmlformats.org/spreadsheetml/2006/main" xmlns:r="http://schemas.openxmlformats.org/officeDocument/2006/relationships">
  <sheetPr codeName="Sheet178"/>
  <dimension ref="A1:K14"/>
  <sheetViews>
    <sheetView zoomScalePageLayoutView="0" workbookViewId="0" topLeftCell="A1">
      <selection activeCell="A1" sqref="A1:K1"/>
    </sheetView>
  </sheetViews>
  <sheetFormatPr defaultColWidth="8.8515625" defaultRowHeight="15" customHeight="1"/>
  <cols>
    <col min="1" max="1" width="11.140625" style="126" bestFit="1" customWidth="1"/>
    <col min="2" max="3" width="13.8515625" style="126" customWidth="1"/>
    <col min="4" max="4" width="15.421875" style="126" customWidth="1"/>
    <col min="5" max="7" width="13.8515625" style="126" customWidth="1"/>
    <col min="8" max="8" width="15.57421875" style="126" customWidth="1"/>
    <col min="9" max="11" width="13.8515625" style="126" customWidth="1"/>
    <col min="12" max="16384" width="8.8515625" style="126" customWidth="1"/>
  </cols>
  <sheetData>
    <row r="1" spans="1:11" ht="15.75" customHeight="1">
      <c r="A1" s="154" t="s">
        <v>376</v>
      </c>
      <c r="B1" s="154"/>
      <c r="C1" s="154"/>
      <c r="D1" s="154"/>
      <c r="E1" s="154"/>
      <c r="F1" s="154"/>
      <c r="G1" s="154"/>
      <c r="H1" s="154"/>
      <c r="I1" s="154"/>
      <c r="J1" s="154"/>
      <c r="K1" s="154"/>
    </row>
    <row r="2" spans="1:11" ht="15" customHeight="1">
      <c r="A2" s="156" t="s">
        <v>5</v>
      </c>
      <c r="B2" s="157" t="s">
        <v>2</v>
      </c>
      <c r="C2" s="157"/>
      <c r="D2" s="157"/>
      <c r="E2" s="157"/>
      <c r="F2" s="157" t="s">
        <v>3</v>
      </c>
      <c r="G2" s="157"/>
      <c r="H2" s="157"/>
      <c r="I2" s="157"/>
      <c r="J2" s="157" t="s">
        <v>15</v>
      </c>
      <c r="K2" s="157"/>
    </row>
    <row r="3" spans="1:11" ht="34.5" customHeight="1">
      <c r="A3" s="150"/>
      <c r="B3" s="119" t="s">
        <v>4</v>
      </c>
      <c r="C3" s="119" t="s">
        <v>338</v>
      </c>
      <c r="D3" s="119" t="s">
        <v>339</v>
      </c>
      <c r="E3" s="119" t="s">
        <v>340</v>
      </c>
      <c r="F3" s="119" t="s">
        <v>4</v>
      </c>
      <c r="G3" s="119" t="s">
        <v>338</v>
      </c>
      <c r="H3" s="119" t="s">
        <v>339</v>
      </c>
      <c r="I3" s="119" t="s">
        <v>340</v>
      </c>
      <c r="J3" s="119" t="s">
        <v>4</v>
      </c>
      <c r="K3" s="119" t="s">
        <v>17</v>
      </c>
    </row>
    <row r="4" spans="1:11" ht="15" customHeight="1">
      <c r="A4" s="116" t="s">
        <v>341</v>
      </c>
      <c r="B4" s="18">
        <v>619</v>
      </c>
      <c r="C4" s="11">
        <v>15</v>
      </c>
      <c r="D4" s="18">
        <v>52.2</v>
      </c>
      <c r="E4" s="11">
        <v>44.1</v>
      </c>
      <c r="F4" s="18">
        <v>567</v>
      </c>
      <c r="G4" s="11">
        <v>13.8</v>
      </c>
      <c r="H4" s="18">
        <v>47.8</v>
      </c>
      <c r="I4" s="11">
        <v>20.9</v>
      </c>
      <c r="J4" s="26">
        <v>1186</v>
      </c>
      <c r="K4" s="11">
        <v>28.8</v>
      </c>
    </row>
    <row r="5" spans="1:11" ht="15" customHeight="1">
      <c r="A5" s="116" t="s">
        <v>342</v>
      </c>
      <c r="B5" s="18">
        <v>136</v>
      </c>
      <c r="C5" s="11">
        <v>3.3</v>
      </c>
      <c r="D5" s="18">
        <v>38</v>
      </c>
      <c r="E5" s="11">
        <v>9.7</v>
      </c>
      <c r="F5" s="18">
        <v>222</v>
      </c>
      <c r="G5" s="11">
        <v>5.4</v>
      </c>
      <c r="H5" s="18">
        <v>62</v>
      </c>
      <c r="I5" s="11">
        <v>8.2</v>
      </c>
      <c r="J5" s="18">
        <v>358</v>
      </c>
      <c r="K5" s="11">
        <v>8.7</v>
      </c>
    </row>
    <row r="6" spans="1:11" ht="15" customHeight="1">
      <c r="A6" s="116" t="s">
        <v>343</v>
      </c>
      <c r="B6" s="18">
        <v>115</v>
      </c>
      <c r="C6" s="11">
        <v>2.8</v>
      </c>
      <c r="D6" s="18">
        <v>30.8</v>
      </c>
      <c r="E6" s="11">
        <v>8.2</v>
      </c>
      <c r="F6" s="18">
        <v>257</v>
      </c>
      <c r="G6" s="11">
        <v>6.2</v>
      </c>
      <c r="H6" s="18">
        <v>69.2</v>
      </c>
      <c r="I6" s="11">
        <v>9.5</v>
      </c>
      <c r="J6" s="18">
        <v>372</v>
      </c>
      <c r="K6" s="11">
        <v>9</v>
      </c>
    </row>
    <row r="7" spans="1:11" ht="15" customHeight="1">
      <c r="A7" s="116" t="s">
        <v>344</v>
      </c>
      <c r="B7" s="18">
        <v>120</v>
      </c>
      <c r="C7" s="11">
        <v>2.9</v>
      </c>
      <c r="D7" s="18">
        <v>19.9</v>
      </c>
      <c r="E7" s="11">
        <v>8.6</v>
      </c>
      <c r="F7" s="18">
        <v>484</v>
      </c>
      <c r="G7" s="11">
        <v>11.8</v>
      </c>
      <c r="H7" s="18">
        <v>80.1</v>
      </c>
      <c r="I7" s="11">
        <v>17.9</v>
      </c>
      <c r="J7" s="18">
        <v>604</v>
      </c>
      <c r="K7" s="11">
        <v>14.7</v>
      </c>
    </row>
    <row r="8" spans="1:11" ht="15" customHeight="1">
      <c r="A8" s="116" t="s">
        <v>345</v>
      </c>
      <c r="B8" s="18">
        <v>124</v>
      </c>
      <c r="C8" s="11">
        <v>3</v>
      </c>
      <c r="D8" s="18">
        <v>19.7</v>
      </c>
      <c r="E8" s="11">
        <v>8.8</v>
      </c>
      <c r="F8" s="18">
        <v>504</v>
      </c>
      <c r="G8" s="11">
        <v>12.3</v>
      </c>
      <c r="H8" s="18">
        <v>80.3</v>
      </c>
      <c r="I8" s="11">
        <v>18.6</v>
      </c>
      <c r="J8" s="18">
        <v>628</v>
      </c>
      <c r="K8" s="11">
        <v>15.3</v>
      </c>
    </row>
    <row r="9" spans="1:11" ht="15" customHeight="1">
      <c r="A9" s="116" t="s">
        <v>346</v>
      </c>
      <c r="B9" s="18">
        <v>188</v>
      </c>
      <c r="C9" s="11">
        <v>4.6</v>
      </c>
      <c r="D9" s="18">
        <v>32.3</v>
      </c>
      <c r="E9" s="11">
        <v>13.4</v>
      </c>
      <c r="F9" s="18">
        <v>394</v>
      </c>
      <c r="G9" s="11">
        <v>9.6</v>
      </c>
      <c r="H9" s="18">
        <v>67.7</v>
      </c>
      <c r="I9" s="11">
        <v>14.6</v>
      </c>
      <c r="J9" s="18">
        <v>582</v>
      </c>
      <c r="K9" s="11">
        <v>14.2</v>
      </c>
    </row>
    <row r="10" spans="1:11" ht="15" customHeight="1">
      <c r="A10" s="116" t="s">
        <v>347</v>
      </c>
      <c r="B10" s="18">
        <v>79</v>
      </c>
      <c r="C10" s="11">
        <v>1.9</v>
      </c>
      <c r="D10" s="18">
        <v>26.4</v>
      </c>
      <c r="E10" s="11">
        <v>5.6</v>
      </c>
      <c r="F10" s="18">
        <v>220</v>
      </c>
      <c r="G10" s="11">
        <v>5.3</v>
      </c>
      <c r="H10" s="18">
        <v>73.6</v>
      </c>
      <c r="I10" s="11">
        <v>8.1</v>
      </c>
      <c r="J10" s="18">
        <v>298</v>
      </c>
      <c r="K10" s="11">
        <v>7.3</v>
      </c>
    </row>
    <row r="11" spans="1:11" ht="15" customHeight="1">
      <c r="A11" s="116" t="s">
        <v>348</v>
      </c>
      <c r="B11" s="18">
        <v>16</v>
      </c>
      <c r="C11" s="11">
        <v>0.4</v>
      </c>
      <c r="D11" s="18">
        <v>24.3</v>
      </c>
      <c r="E11" s="11">
        <v>1.2</v>
      </c>
      <c r="F11" s="18">
        <v>51</v>
      </c>
      <c r="G11" s="11">
        <v>1.2</v>
      </c>
      <c r="H11" s="18">
        <v>75.7</v>
      </c>
      <c r="I11" s="11">
        <v>1.9</v>
      </c>
      <c r="J11" s="18">
        <v>68</v>
      </c>
      <c r="K11" s="11">
        <v>1.6</v>
      </c>
    </row>
    <row r="12" spans="1:11" ht="15" customHeight="1">
      <c r="A12" s="116" t="s">
        <v>14</v>
      </c>
      <c r="B12" s="18">
        <v>8</v>
      </c>
      <c r="C12" s="11">
        <v>0.2</v>
      </c>
      <c r="D12" s="18">
        <v>47.1</v>
      </c>
      <c r="E12" s="11">
        <v>0.6</v>
      </c>
      <c r="F12" s="18">
        <v>9</v>
      </c>
      <c r="G12" s="11">
        <v>0.2</v>
      </c>
      <c r="H12" s="18">
        <v>52.9</v>
      </c>
      <c r="I12" s="11">
        <v>0.3</v>
      </c>
      <c r="J12" s="18">
        <v>17</v>
      </c>
      <c r="K12" s="11">
        <v>0.4</v>
      </c>
    </row>
    <row r="13" spans="1:11" ht="15" customHeight="1">
      <c r="A13" s="127" t="s">
        <v>15</v>
      </c>
      <c r="B13" s="128">
        <v>1405</v>
      </c>
      <c r="C13" s="129">
        <v>34.2</v>
      </c>
      <c r="D13" s="130">
        <v>34.2</v>
      </c>
      <c r="E13" s="129">
        <v>100</v>
      </c>
      <c r="F13" s="128">
        <v>2708</v>
      </c>
      <c r="G13" s="129">
        <v>65.8</v>
      </c>
      <c r="H13" s="130">
        <v>65.8</v>
      </c>
      <c r="I13" s="129">
        <v>100</v>
      </c>
      <c r="J13" s="128">
        <v>4113</v>
      </c>
      <c r="K13" s="129">
        <v>100</v>
      </c>
    </row>
    <row r="14" ht="15" customHeight="1">
      <c r="A14" s="131" t="s">
        <v>349</v>
      </c>
    </row>
  </sheetData>
  <sheetProtection/>
  <mergeCells count="5">
    <mergeCell ref="A1:K1"/>
    <mergeCell ref="A2:A3"/>
    <mergeCell ref="B2:E2"/>
    <mergeCell ref="F2:I2"/>
    <mergeCell ref="J2:K2"/>
  </mergeCells>
  <printOptions/>
  <pageMargins left="0.7" right="0.7" top="0.75" bottom="0.75" header="0.3" footer="0.3"/>
  <pageSetup orientation="portrait" paperSize="9" r:id="rId1"/>
</worksheet>
</file>

<file path=xl/worksheets/sheet27.xml><?xml version="1.0" encoding="utf-8"?>
<worksheet xmlns="http://schemas.openxmlformats.org/spreadsheetml/2006/main" xmlns:r="http://schemas.openxmlformats.org/officeDocument/2006/relationships">
  <dimension ref="A1:K12"/>
  <sheetViews>
    <sheetView zoomScalePageLayoutView="0" workbookViewId="0" topLeftCell="A1">
      <selection activeCell="A1" sqref="A1:D1"/>
    </sheetView>
  </sheetViews>
  <sheetFormatPr defaultColWidth="8.8515625" defaultRowHeight="15" customHeight="1"/>
  <cols>
    <col min="1" max="1" width="14.57421875" style="126" customWidth="1"/>
    <col min="2" max="4" width="12.7109375" style="126" customWidth="1"/>
    <col min="5" max="16384" width="8.8515625" style="126" customWidth="1"/>
  </cols>
  <sheetData>
    <row r="1" spans="1:11" ht="30.75" customHeight="1">
      <c r="A1" s="171" t="s">
        <v>377</v>
      </c>
      <c r="B1" s="171"/>
      <c r="C1" s="171"/>
      <c r="D1" s="171"/>
      <c r="E1" s="117"/>
      <c r="F1" s="117"/>
      <c r="G1" s="117"/>
      <c r="H1" s="117"/>
      <c r="I1" s="117"/>
      <c r="J1" s="117"/>
      <c r="K1" s="117"/>
    </row>
    <row r="2" spans="1:4" ht="15" customHeight="1">
      <c r="A2" s="115" t="s">
        <v>5</v>
      </c>
      <c r="B2" s="119" t="s">
        <v>2</v>
      </c>
      <c r="C2" s="119" t="s">
        <v>3</v>
      </c>
      <c r="D2" s="119" t="s">
        <v>15</v>
      </c>
    </row>
    <row r="3" spans="1:4" ht="15" customHeight="1">
      <c r="A3" s="116" t="s">
        <v>341</v>
      </c>
      <c r="B3" s="11">
        <v>1.7</v>
      </c>
      <c r="C3" s="11">
        <v>1.6</v>
      </c>
      <c r="D3" s="11">
        <v>3.2</v>
      </c>
    </row>
    <row r="4" spans="1:4" ht="15" customHeight="1">
      <c r="A4" s="116" t="s">
        <v>342</v>
      </c>
      <c r="B4" s="11">
        <v>0.4</v>
      </c>
      <c r="C4" s="11">
        <v>0.6</v>
      </c>
      <c r="D4" s="11">
        <v>1</v>
      </c>
    </row>
    <row r="5" spans="1:4" ht="15" customHeight="1">
      <c r="A5" s="116" t="s">
        <v>343</v>
      </c>
      <c r="B5" s="11">
        <v>0.3</v>
      </c>
      <c r="C5" s="11">
        <v>0.7</v>
      </c>
      <c r="D5" s="11">
        <v>1</v>
      </c>
    </row>
    <row r="6" spans="1:4" ht="15" customHeight="1">
      <c r="A6" s="116" t="s">
        <v>344</v>
      </c>
      <c r="B6" s="11">
        <v>0.3</v>
      </c>
      <c r="C6" s="11">
        <v>1.3</v>
      </c>
      <c r="D6" s="11">
        <v>1.7</v>
      </c>
    </row>
    <row r="7" spans="1:4" ht="15" customHeight="1">
      <c r="A7" s="116" t="s">
        <v>345</v>
      </c>
      <c r="B7" s="11">
        <v>0.3</v>
      </c>
      <c r="C7" s="11">
        <v>1.4</v>
      </c>
      <c r="D7" s="11">
        <v>1.7</v>
      </c>
    </row>
    <row r="8" spans="1:4" ht="15" customHeight="1">
      <c r="A8" s="116" t="s">
        <v>346</v>
      </c>
      <c r="B8" s="11">
        <v>0.5</v>
      </c>
      <c r="C8" s="11">
        <v>1.1</v>
      </c>
      <c r="D8" s="11">
        <v>1.6</v>
      </c>
    </row>
    <row r="9" spans="1:4" ht="15" customHeight="1">
      <c r="A9" s="116" t="s">
        <v>347</v>
      </c>
      <c r="B9" s="11">
        <v>0.2</v>
      </c>
      <c r="C9" s="11">
        <v>0.6</v>
      </c>
      <c r="D9" s="11">
        <v>0.8</v>
      </c>
    </row>
    <row r="10" spans="1:4" ht="15" customHeight="1">
      <c r="A10" s="116" t="s">
        <v>348</v>
      </c>
      <c r="B10" s="11">
        <v>0</v>
      </c>
      <c r="C10" s="11">
        <v>0.1</v>
      </c>
      <c r="D10" s="11">
        <v>0.2</v>
      </c>
    </row>
    <row r="11" spans="1:4" ht="15" customHeight="1">
      <c r="A11" s="116" t="s">
        <v>14</v>
      </c>
      <c r="B11" s="11">
        <v>0</v>
      </c>
      <c r="C11" s="11">
        <v>0</v>
      </c>
      <c r="D11" s="11">
        <v>0</v>
      </c>
    </row>
    <row r="12" spans="1:4" ht="15" customHeight="1">
      <c r="A12" s="127" t="s">
        <v>15</v>
      </c>
      <c r="B12" s="129">
        <v>3.8</v>
      </c>
      <c r="C12" s="129">
        <v>7.4</v>
      </c>
      <c r="D12" s="129">
        <v>11.3</v>
      </c>
    </row>
  </sheetData>
  <sheetProtection/>
  <mergeCells count="1">
    <mergeCell ref="A1:D1"/>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Q14"/>
  <sheetViews>
    <sheetView zoomScalePageLayoutView="0" workbookViewId="0" topLeftCell="A1">
      <selection activeCell="A1" sqref="A1:Q1"/>
    </sheetView>
  </sheetViews>
  <sheetFormatPr defaultColWidth="8.8515625" defaultRowHeight="15" customHeight="1"/>
  <cols>
    <col min="1" max="1" width="14.7109375" style="126" customWidth="1"/>
    <col min="2" max="13" width="10.421875" style="126" customWidth="1"/>
    <col min="14" max="14" width="2.7109375" style="126" customWidth="1"/>
    <col min="15" max="17" width="10.421875" style="126" customWidth="1"/>
    <col min="18" max="16384" width="8.8515625" style="126" customWidth="1"/>
  </cols>
  <sheetData>
    <row r="1" spans="1:17" ht="15.75" customHeight="1">
      <c r="A1" s="171" t="s">
        <v>378</v>
      </c>
      <c r="B1" s="171"/>
      <c r="C1" s="171"/>
      <c r="D1" s="171"/>
      <c r="E1" s="171"/>
      <c r="F1" s="171"/>
      <c r="G1" s="171"/>
      <c r="H1" s="171"/>
      <c r="I1" s="171"/>
      <c r="J1" s="171"/>
      <c r="K1" s="171"/>
      <c r="L1" s="171"/>
      <c r="M1" s="171"/>
      <c r="N1" s="171"/>
      <c r="O1" s="171"/>
      <c r="P1" s="171"/>
      <c r="Q1" s="171"/>
    </row>
    <row r="2" spans="1:17" ht="28.5" customHeight="1">
      <c r="A2" s="164" t="s">
        <v>5</v>
      </c>
      <c r="B2" s="166" t="s">
        <v>350</v>
      </c>
      <c r="C2" s="166"/>
      <c r="D2" s="166" t="s">
        <v>351</v>
      </c>
      <c r="E2" s="166"/>
      <c r="F2" s="166" t="s">
        <v>352</v>
      </c>
      <c r="G2" s="166"/>
      <c r="H2" s="166" t="s">
        <v>353</v>
      </c>
      <c r="I2" s="166"/>
      <c r="J2" s="166" t="s">
        <v>354</v>
      </c>
      <c r="K2" s="166"/>
      <c r="L2" s="166" t="s">
        <v>355</v>
      </c>
      <c r="M2" s="166"/>
      <c r="N2" s="118"/>
      <c r="O2" s="157" t="s">
        <v>15</v>
      </c>
      <c r="P2" s="157"/>
      <c r="Q2" s="157"/>
    </row>
    <row r="3" spans="1:17" ht="15" customHeight="1">
      <c r="A3" s="172"/>
      <c r="B3" s="119" t="s">
        <v>2</v>
      </c>
      <c r="C3" s="119" t="s">
        <v>3</v>
      </c>
      <c r="D3" s="119" t="s">
        <v>2</v>
      </c>
      <c r="E3" s="119" t="s">
        <v>3</v>
      </c>
      <c r="F3" s="119" t="s">
        <v>2</v>
      </c>
      <c r="G3" s="119" t="s">
        <v>3</v>
      </c>
      <c r="H3" s="119" t="s">
        <v>2</v>
      </c>
      <c r="I3" s="119" t="s">
        <v>3</v>
      </c>
      <c r="J3" s="119" t="s">
        <v>2</v>
      </c>
      <c r="K3" s="119" t="s">
        <v>3</v>
      </c>
      <c r="L3" s="119" t="s">
        <v>2</v>
      </c>
      <c r="M3" s="119" t="s">
        <v>3</v>
      </c>
      <c r="N3" s="21"/>
      <c r="O3" s="119" t="s">
        <v>2</v>
      </c>
      <c r="P3" s="119" t="s">
        <v>3</v>
      </c>
      <c r="Q3" s="119" t="s">
        <v>15</v>
      </c>
    </row>
    <row r="4" spans="1:17" ht="15" customHeight="1">
      <c r="A4" s="116" t="s">
        <v>341</v>
      </c>
      <c r="B4" s="132">
        <v>0</v>
      </c>
      <c r="C4" s="132">
        <v>0</v>
      </c>
      <c r="D4" s="132">
        <v>1.7</v>
      </c>
      <c r="E4" s="132">
        <v>1.5</v>
      </c>
      <c r="F4" s="132">
        <v>0</v>
      </c>
      <c r="G4" s="132" t="s">
        <v>0</v>
      </c>
      <c r="H4" s="132" t="s">
        <v>0</v>
      </c>
      <c r="I4" s="132">
        <v>0</v>
      </c>
      <c r="J4" s="132">
        <v>0</v>
      </c>
      <c r="K4" s="132">
        <v>0</v>
      </c>
      <c r="L4" s="132" t="s">
        <v>0</v>
      </c>
      <c r="M4" s="132" t="s">
        <v>0</v>
      </c>
      <c r="N4" s="132"/>
      <c r="O4" s="132">
        <v>1.7</v>
      </c>
      <c r="P4" s="132">
        <v>1.6</v>
      </c>
      <c r="Q4" s="132">
        <v>3.2</v>
      </c>
    </row>
    <row r="5" spans="1:17" ht="15" customHeight="1">
      <c r="A5" s="116" t="s">
        <v>342</v>
      </c>
      <c r="B5" s="132">
        <v>0</v>
      </c>
      <c r="C5" s="132">
        <v>0.1</v>
      </c>
      <c r="D5" s="132">
        <v>0.3</v>
      </c>
      <c r="E5" s="132">
        <v>0.5</v>
      </c>
      <c r="F5" s="132">
        <v>0</v>
      </c>
      <c r="G5" s="132" t="s">
        <v>0</v>
      </c>
      <c r="H5" s="132" t="s">
        <v>0</v>
      </c>
      <c r="I5" s="132" t="s">
        <v>0</v>
      </c>
      <c r="J5" s="132" t="s">
        <v>0</v>
      </c>
      <c r="K5" s="132">
        <v>0</v>
      </c>
      <c r="L5" s="132">
        <v>0</v>
      </c>
      <c r="M5" s="132">
        <v>0</v>
      </c>
      <c r="N5" s="132"/>
      <c r="O5" s="132">
        <v>0.4</v>
      </c>
      <c r="P5" s="132">
        <v>0.6</v>
      </c>
      <c r="Q5" s="132">
        <v>1</v>
      </c>
    </row>
    <row r="6" spans="1:17" ht="15" customHeight="1">
      <c r="A6" s="116" t="s">
        <v>343</v>
      </c>
      <c r="B6" s="132">
        <v>0.2</v>
      </c>
      <c r="C6" s="132">
        <v>0.5</v>
      </c>
      <c r="D6" s="132">
        <v>0.1</v>
      </c>
      <c r="E6" s="132">
        <v>0.2</v>
      </c>
      <c r="F6" s="132" t="s">
        <v>0</v>
      </c>
      <c r="G6" s="132" t="s">
        <v>0</v>
      </c>
      <c r="H6" s="132">
        <v>0</v>
      </c>
      <c r="I6" s="132">
        <v>0</v>
      </c>
      <c r="J6" s="132">
        <v>0</v>
      </c>
      <c r="K6" s="132">
        <v>0</v>
      </c>
      <c r="L6" s="132" t="s">
        <v>0</v>
      </c>
      <c r="M6" s="132">
        <v>0</v>
      </c>
      <c r="N6" s="132"/>
      <c r="O6" s="132">
        <v>0.3</v>
      </c>
      <c r="P6" s="132">
        <v>0.7</v>
      </c>
      <c r="Q6" s="132">
        <v>1</v>
      </c>
    </row>
    <row r="7" spans="1:17" ht="15" customHeight="1">
      <c r="A7" s="116" t="s">
        <v>344</v>
      </c>
      <c r="B7" s="132">
        <v>0.3</v>
      </c>
      <c r="C7" s="132">
        <v>0.9</v>
      </c>
      <c r="D7" s="132">
        <v>0</v>
      </c>
      <c r="E7" s="132">
        <v>0.4</v>
      </c>
      <c r="F7" s="132" t="s">
        <v>0</v>
      </c>
      <c r="G7" s="132" t="s">
        <v>0</v>
      </c>
      <c r="H7" s="132">
        <v>0</v>
      </c>
      <c r="I7" s="132">
        <v>0</v>
      </c>
      <c r="J7" s="132">
        <v>0</v>
      </c>
      <c r="K7" s="132" t="s">
        <v>0</v>
      </c>
      <c r="L7" s="132" t="s">
        <v>0</v>
      </c>
      <c r="M7" s="132">
        <v>0</v>
      </c>
      <c r="N7" s="132"/>
      <c r="O7" s="132">
        <v>0.3</v>
      </c>
      <c r="P7" s="132">
        <v>1.3</v>
      </c>
      <c r="Q7" s="132">
        <v>1.7</v>
      </c>
    </row>
    <row r="8" spans="1:17" ht="15" customHeight="1">
      <c r="A8" s="116" t="s">
        <v>345</v>
      </c>
      <c r="B8" s="132">
        <v>0.2</v>
      </c>
      <c r="C8" s="132">
        <v>0.8</v>
      </c>
      <c r="D8" s="132">
        <v>0.1</v>
      </c>
      <c r="E8" s="132">
        <v>0.6</v>
      </c>
      <c r="F8" s="132" t="s">
        <v>0</v>
      </c>
      <c r="G8" s="132" t="s">
        <v>0</v>
      </c>
      <c r="H8" s="132">
        <v>0</v>
      </c>
      <c r="I8" s="132">
        <v>0</v>
      </c>
      <c r="J8" s="132" t="s">
        <v>0</v>
      </c>
      <c r="K8" s="132">
        <v>0</v>
      </c>
      <c r="L8" s="132" t="s">
        <v>0</v>
      </c>
      <c r="M8" s="132">
        <v>0</v>
      </c>
      <c r="N8" s="132"/>
      <c r="O8" s="132">
        <v>0.3</v>
      </c>
      <c r="P8" s="132">
        <v>1.4</v>
      </c>
      <c r="Q8" s="132">
        <v>1.7</v>
      </c>
    </row>
    <row r="9" spans="1:17" ht="15" customHeight="1">
      <c r="A9" s="116" t="s">
        <v>346</v>
      </c>
      <c r="B9" s="132">
        <v>0.5</v>
      </c>
      <c r="C9" s="132">
        <v>0.7</v>
      </c>
      <c r="D9" s="132">
        <v>0</v>
      </c>
      <c r="E9" s="132">
        <v>0.4</v>
      </c>
      <c r="F9" s="132" t="s">
        <v>0</v>
      </c>
      <c r="G9" s="132">
        <v>0</v>
      </c>
      <c r="H9" s="132" t="s">
        <v>0</v>
      </c>
      <c r="I9" s="132">
        <v>0</v>
      </c>
      <c r="J9" s="132" t="s">
        <v>0</v>
      </c>
      <c r="K9" s="132">
        <v>0</v>
      </c>
      <c r="L9" s="132" t="s">
        <v>0</v>
      </c>
      <c r="M9" s="132">
        <v>0</v>
      </c>
      <c r="N9" s="132"/>
      <c r="O9" s="132">
        <v>0.5</v>
      </c>
      <c r="P9" s="132">
        <v>1.1</v>
      </c>
      <c r="Q9" s="132">
        <v>1.6</v>
      </c>
    </row>
    <row r="10" spans="1:17" ht="15" customHeight="1">
      <c r="A10" s="116" t="s">
        <v>347</v>
      </c>
      <c r="B10" s="132">
        <v>0.2</v>
      </c>
      <c r="C10" s="132">
        <v>0.5</v>
      </c>
      <c r="D10" s="132">
        <v>0</v>
      </c>
      <c r="E10" s="132">
        <v>0.1</v>
      </c>
      <c r="F10" s="132" t="s">
        <v>0</v>
      </c>
      <c r="G10" s="132" t="s">
        <v>0</v>
      </c>
      <c r="H10" s="132">
        <v>0</v>
      </c>
      <c r="I10" s="132" t="s">
        <v>0</v>
      </c>
      <c r="J10" s="132" t="s">
        <v>0</v>
      </c>
      <c r="K10" s="132" t="s">
        <v>0</v>
      </c>
      <c r="L10" s="132" t="s">
        <v>0</v>
      </c>
      <c r="M10" s="132" t="s">
        <v>0</v>
      </c>
      <c r="N10" s="132"/>
      <c r="O10" s="132">
        <v>0.2</v>
      </c>
      <c r="P10" s="132">
        <v>0.6</v>
      </c>
      <c r="Q10" s="132">
        <v>0.8</v>
      </c>
    </row>
    <row r="11" spans="1:17" ht="15" customHeight="1">
      <c r="A11" s="116" t="s">
        <v>348</v>
      </c>
      <c r="B11" s="132">
        <v>0</v>
      </c>
      <c r="C11" s="132">
        <v>0.1</v>
      </c>
      <c r="D11" s="132" t="s">
        <v>0</v>
      </c>
      <c r="E11" s="132">
        <v>0</v>
      </c>
      <c r="F11" s="132" t="s">
        <v>0</v>
      </c>
      <c r="G11" s="132" t="s">
        <v>0</v>
      </c>
      <c r="H11" s="132" t="s">
        <v>0</v>
      </c>
      <c r="I11" s="132" t="s">
        <v>0</v>
      </c>
      <c r="J11" s="132" t="s">
        <v>0</v>
      </c>
      <c r="K11" s="132">
        <v>0</v>
      </c>
      <c r="L11" s="132" t="s">
        <v>0</v>
      </c>
      <c r="M11" s="132" t="s">
        <v>0</v>
      </c>
      <c r="N11" s="132"/>
      <c r="O11" s="132">
        <v>0</v>
      </c>
      <c r="P11" s="132">
        <v>0.1</v>
      </c>
      <c r="Q11" s="132">
        <v>0.2</v>
      </c>
    </row>
    <row r="12" spans="1:17" ht="15" customHeight="1">
      <c r="A12" s="116" t="s">
        <v>14</v>
      </c>
      <c r="B12" s="132">
        <v>0</v>
      </c>
      <c r="C12" s="132">
        <v>0</v>
      </c>
      <c r="D12" s="132" t="s">
        <v>0</v>
      </c>
      <c r="E12" s="132" t="s">
        <v>0</v>
      </c>
      <c r="F12" s="132" t="s">
        <v>0</v>
      </c>
      <c r="G12" s="132" t="s">
        <v>0</v>
      </c>
      <c r="H12" s="132" t="s">
        <v>0</v>
      </c>
      <c r="I12" s="132" t="s">
        <v>0</v>
      </c>
      <c r="J12" s="132" t="s">
        <v>0</v>
      </c>
      <c r="K12" s="132" t="s">
        <v>0</v>
      </c>
      <c r="L12" s="132" t="s">
        <v>0</v>
      </c>
      <c r="M12" s="132" t="s">
        <v>0</v>
      </c>
      <c r="N12" s="132"/>
      <c r="O12" s="132">
        <v>0</v>
      </c>
      <c r="P12" s="132">
        <v>0</v>
      </c>
      <c r="Q12" s="132">
        <v>0</v>
      </c>
    </row>
    <row r="13" spans="1:17" ht="15" customHeight="1">
      <c r="A13" s="127" t="s">
        <v>15</v>
      </c>
      <c r="B13" s="133">
        <v>1.5</v>
      </c>
      <c r="C13" s="133">
        <v>3.8</v>
      </c>
      <c r="D13" s="133">
        <v>2.2</v>
      </c>
      <c r="E13" s="133">
        <v>3.5</v>
      </c>
      <c r="F13" s="133">
        <v>0</v>
      </c>
      <c r="G13" s="133">
        <v>0</v>
      </c>
      <c r="H13" s="133">
        <v>0</v>
      </c>
      <c r="I13" s="133">
        <v>0</v>
      </c>
      <c r="J13" s="133">
        <v>0</v>
      </c>
      <c r="K13" s="133">
        <v>0</v>
      </c>
      <c r="L13" s="133">
        <v>0</v>
      </c>
      <c r="M13" s="133">
        <v>0</v>
      </c>
      <c r="N13" s="133"/>
      <c r="O13" s="133">
        <v>3.8</v>
      </c>
      <c r="P13" s="133">
        <v>7.4</v>
      </c>
      <c r="Q13" s="133">
        <v>11.3</v>
      </c>
    </row>
    <row r="14" s="6" customFormat="1" ht="12.75" customHeight="1">
      <c r="A14" s="97" t="s">
        <v>356</v>
      </c>
    </row>
  </sheetData>
  <sheetProtection/>
  <mergeCells count="9">
    <mergeCell ref="A1:Q1"/>
    <mergeCell ref="A2:A3"/>
    <mergeCell ref="B2:C2"/>
    <mergeCell ref="D2:E2"/>
    <mergeCell ref="F2:G2"/>
    <mergeCell ref="H2:I2"/>
    <mergeCell ref="J2:K2"/>
    <mergeCell ref="L2:M2"/>
    <mergeCell ref="O2:Q2"/>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C4"/>
  <sheetViews>
    <sheetView zoomScalePageLayoutView="0" workbookViewId="0" topLeftCell="A1">
      <selection activeCell="A1" sqref="A1:C1"/>
    </sheetView>
  </sheetViews>
  <sheetFormatPr defaultColWidth="8.8515625" defaultRowHeight="15" customHeight="1"/>
  <cols>
    <col min="1" max="1" width="23.7109375" style="126" customWidth="1"/>
    <col min="2" max="2" width="16.28125" style="126" customWidth="1"/>
    <col min="3" max="3" width="13.8515625" style="126" customWidth="1"/>
    <col min="4" max="16384" width="8.8515625" style="126" customWidth="1"/>
  </cols>
  <sheetData>
    <row r="1" spans="1:3" ht="33" customHeight="1">
      <c r="A1" s="171" t="s">
        <v>379</v>
      </c>
      <c r="B1" s="171"/>
      <c r="C1" s="171"/>
    </row>
    <row r="2" spans="1:3" ht="15" customHeight="1">
      <c r="A2" s="119"/>
      <c r="B2" s="119" t="s">
        <v>18</v>
      </c>
      <c r="C2" s="119" t="s">
        <v>357</v>
      </c>
    </row>
    <row r="3" spans="1:3" ht="15" customHeight="1">
      <c r="A3" s="116" t="s">
        <v>358</v>
      </c>
      <c r="B3" s="18">
        <v>14.4</v>
      </c>
      <c r="C3" s="18">
        <v>423.1</v>
      </c>
    </row>
    <row r="4" spans="1:3" ht="15" customHeight="1">
      <c r="A4" s="134" t="s">
        <v>17</v>
      </c>
      <c r="B4" s="135">
        <v>3.4</v>
      </c>
      <c r="C4" s="136">
        <v>100</v>
      </c>
    </row>
  </sheetData>
  <sheetProtection/>
  <mergeCells count="1">
    <mergeCell ref="A1:C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C23"/>
  <sheetViews>
    <sheetView zoomScalePageLayoutView="0" workbookViewId="0" topLeftCell="A1">
      <selection activeCell="B14" sqref="B14:C14"/>
    </sheetView>
  </sheetViews>
  <sheetFormatPr defaultColWidth="9.140625" defaultRowHeight="15"/>
  <cols>
    <col min="1" max="1" width="27.421875" style="3" bestFit="1" customWidth="1"/>
    <col min="2" max="3" width="15.00390625" style="3" customWidth="1"/>
    <col min="4" max="16384" width="9.140625" style="3" customWidth="1"/>
  </cols>
  <sheetData>
    <row r="1" spans="1:3" ht="27.75" customHeight="1">
      <c r="A1" s="145" t="s">
        <v>295</v>
      </c>
      <c r="B1" s="145"/>
      <c r="C1" s="145"/>
    </row>
    <row r="2" spans="1:3" ht="15">
      <c r="A2" s="24" t="s">
        <v>0</v>
      </c>
      <c r="B2" s="24" t="s">
        <v>18</v>
      </c>
      <c r="C2" s="24" t="s">
        <v>20</v>
      </c>
    </row>
    <row r="3" spans="1:3" ht="15">
      <c r="A3" s="146" t="s">
        <v>291</v>
      </c>
      <c r="B3" s="146"/>
      <c r="C3" s="146"/>
    </row>
    <row r="4" spans="1:3" ht="15">
      <c r="A4" s="14" t="s">
        <v>2</v>
      </c>
      <c r="B4" s="26">
        <v>3127</v>
      </c>
      <c r="C4" s="26">
        <v>104547</v>
      </c>
    </row>
    <row r="5" spans="1:3" ht="15">
      <c r="A5" s="14" t="s">
        <v>3</v>
      </c>
      <c r="B5" s="26">
        <v>3488</v>
      </c>
      <c r="C5" s="26">
        <v>149455</v>
      </c>
    </row>
    <row r="6" spans="1:3" ht="15">
      <c r="A6" s="110" t="s">
        <v>15</v>
      </c>
      <c r="B6" s="111">
        <v>6614</v>
      </c>
      <c r="C6" s="111">
        <v>254001</v>
      </c>
    </row>
    <row r="7" spans="1:3" ht="15">
      <c r="A7" s="144" t="s">
        <v>292</v>
      </c>
      <c r="B7" s="144"/>
      <c r="C7" s="144"/>
    </row>
    <row r="8" spans="1:3" ht="15">
      <c r="A8" s="5" t="s">
        <v>2</v>
      </c>
      <c r="B8" s="26">
        <v>4805</v>
      </c>
      <c r="C8" s="26">
        <v>177854</v>
      </c>
    </row>
    <row r="9" spans="1:3" ht="15">
      <c r="A9" s="5" t="s">
        <v>3</v>
      </c>
      <c r="B9" s="26">
        <v>5331</v>
      </c>
      <c r="C9" s="26">
        <v>250076</v>
      </c>
    </row>
    <row r="10" spans="1:3" ht="15">
      <c r="A10" s="110" t="s">
        <v>15</v>
      </c>
      <c r="B10" s="111">
        <v>10136</v>
      </c>
      <c r="C10" s="111">
        <v>427930</v>
      </c>
    </row>
    <row r="11" spans="1:3" ht="15">
      <c r="A11" s="144" t="s">
        <v>293</v>
      </c>
      <c r="B11" s="144"/>
      <c r="C11" s="144"/>
    </row>
    <row r="12" spans="1:3" ht="15">
      <c r="A12" s="14" t="s">
        <v>2</v>
      </c>
      <c r="B12" s="11">
        <v>47.3</v>
      </c>
      <c r="C12" s="11">
        <v>41.2</v>
      </c>
    </row>
    <row r="13" spans="1:3" ht="15">
      <c r="A13" s="14" t="s">
        <v>3</v>
      </c>
      <c r="B13" s="11">
        <v>52.7</v>
      </c>
      <c r="C13" s="11">
        <v>58.8</v>
      </c>
    </row>
    <row r="14" spans="1:3" ht="15">
      <c r="A14" s="110" t="s">
        <v>15</v>
      </c>
      <c r="B14" s="102">
        <v>100</v>
      </c>
      <c r="C14" s="102">
        <v>100</v>
      </c>
    </row>
    <row r="15" spans="1:3" ht="15">
      <c r="A15" s="144" t="s">
        <v>296</v>
      </c>
      <c r="B15" s="144"/>
      <c r="C15" s="144"/>
    </row>
    <row r="16" spans="1:3" ht="15">
      <c r="A16" s="5" t="s">
        <v>2</v>
      </c>
      <c r="B16" s="33">
        <v>47.4</v>
      </c>
      <c r="C16" s="33">
        <v>41.6</v>
      </c>
    </row>
    <row r="17" spans="1:3" ht="15">
      <c r="A17" s="5" t="s">
        <v>3</v>
      </c>
      <c r="B17" s="11">
        <v>52.6</v>
      </c>
      <c r="C17" s="11">
        <v>58.4</v>
      </c>
    </row>
    <row r="18" spans="1:3" ht="15">
      <c r="A18" s="110" t="s">
        <v>15</v>
      </c>
      <c r="B18" s="102">
        <v>100</v>
      </c>
      <c r="C18" s="102">
        <v>100</v>
      </c>
    </row>
    <row r="19" spans="1:3" ht="15">
      <c r="A19" s="144" t="s">
        <v>294</v>
      </c>
      <c r="B19" s="144"/>
      <c r="C19" s="144"/>
    </row>
    <row r="20" spans="1:3" ht="15">
      <c r="A20" s="14" t="s">
        <v>2</v>
      </c>
      <c r="B20" s="11">
        <v>122.3</v>
      </c>
      <c r="C20" s="11">
        <v>90.8</v>
      </c>
    </row>
    <row r="21" spans="1:3" ht="15">
      <c r="A21" s="14" t="s">
        <v>3</v>
      </c>
      <c r="B21" s="11">
        <v>135.6</v>
      </c>
      <c r="C21" s="11">
        <v>128.7</v>
      </c>
    </row>
    <row r="22" spans="1:3" ht="15">
      <c r="A22" s="100" t="s">
        <v>1</v>
      </c>
      <c r="B22" s="103">
        <v>128.9</v>
      </c>
      <c r="C22" s="103">
        <v>109.8</v>
      </c>
    </row>
    <row r="23" s="6" customFormat="1" ht="12.75">
      <c r="A23" s="97" t="s">
        <v>290</v>
      </c>
    </row>
  </sheetData>
  <sheetProtection/>
  <mergeCells count="6">
    <mergeCell ref="A7:C7"/>
    <mergeCell ref="A11:C11"/>
    <mergeCell ref="A19:C19"/>
    <mergeCell ref="A1:C1"/>
    <mergeCell ref="A3:C3"/>
    <mergeCell ref="A15:C15"/>
  </mergeCells>
  <printOptions/>
  <pageMargins left="0.08" right="0.08" top="1" bottom="1" header="0.5" footer="0.5"/>
  <pageSetup blackAndWhite="1" fitToHeight="1" fitToWidth="1" horizontalDpi="300" verticalDpi="300" orientation="landscape" r:id="rId1"/>
</worksheet>
</file>

<file path=xl/worksheets/sheet30.xml><?xml version="1.0" encoding="utf-8"?>
<worksheet xmlns="http://schemas.openxmlformats.org/spreadsheetml/2006/main" xmlns:r="http://schemas.openxmlformats.org/officeDocument/2006/relationships">
  <dimension ref="A1:K6"/>
  <sheetViews>
    <sheetView zoomScalePageLayoutView="0" workbookViewId="0" topLeftCell="A1">
      <selection activeCell="A1" sqref="A1:F1"/>
    </sheetView>
  </sheetViews>
  <sheetFormatPr defaultColWidth="8.8515625" defaultRowHeight="15" customHeight="1"/>
  <cols>
    <col min="1" max="1" width="13.140625" style="126" customWidth="1"/>
    <col min="2" max="2" width="16.140625" style="126" customWidth="1"/>
    <col min="3" max="3" width="15.7109375" style="126" customWidth="1"/>
    <col min="4" max="4" width="17.7109375" style="126" customWidth="1"/>
    <col min="5" max="5" width="14.57421875" style="126" customWidth="1"/>
    <col min="6" max="6" width="11.57421875" style="126" customWidth="1"/>
    <col min="7" max="16384" width="8.8515625" style="126" customWidth="1"/>
  </cols>
  <sheetData>
    <row r="1" spans="1:11" ht="32.25" customHeight="1">
      <c r="A1" s="171" t="s">
        <v>380</v>
      </c>
      <c r="B1" s="171"/>
      <c r="C1" s="171"/>
      <c r="D1" s="171"/>
      <c r="E1" s="171"/>
      <c r="F1" s="171"/>
      <c r="G1" s="117"/>
      <c r="H1" s="117"/>
      <c r="I1" s="117"/>
      <c r="J1" s="117"/>
      <c r="K1" s="117"/>
    </row>
    <row r="2" spans="1:6" ht="34.5" customHeight="1">
      <c r="A2" s="115" t="s">
        <v>359</v>
      </c>
      <c r="B2" s="119" t="s">
        <v>360</v>
      </c>
      <c r="C2" s="119" t="s">
        <v>361</v>
      </c>
      <c r="D2" s="119" t="s">
        <v>362</v>
      </c>
      <c r="E2" s="119" t="s">
        <v>363</v>
      </c>
      <c r="F2" s="119" t="s">
        <v>15</v>
      </c>
    </row>
    <row r="3" spans="1:6" ht="15" customHeight="1">
      <c r="A3" s="116" t="s">
        <v>2</v>
      </c>
      <c r="B3" s="11">
        <v>4</v>
      </c>
      <c r="C3" s="11">
        <v>0.1</v>
      </c>
      <c r="D3" s="11">
        <v>0</v>
      </c>
      <c r="E3" s="11">
        <v>0.2</v>
      </c>
      <c r="F3" s="11">
        <v>4.4</v>
      </c>
    </row>
    <row r="4" spans="1:6" ht="15" customHeight="1">
      <c r="A4" s="116" t="s">
        <v>3</v>
      </c>
      <c r="B4" s="11">
        <v>8.4</v>
      </c>
      <c r="C4" s="11">
        <v>0.2</v>
      </c>
      <c r="D4" s="11">
        <v>0.1</v>
      </c>
      <c r="E4" s="11">
        <v>0.4</v>
      </c>
      <c r="F4" s="11">
        <v>9</v>
      </c>
    </row>
    <row r="5" spans="1:6" ht="15" customHeight="1">
      <c r="A5" s="127" t="s">
        <v>15</v>
      </c>
      <c r="B5" s="129">
        <v>12.4</v>
      </c>
      <c r="C5" s="129">
        <v>0.3</v>
      </c>
      <c r="D5" s="129">
        <v>0.1</v>
      </c>
      <c r="E5" s="129">
        <v>0.6</v>
      </c>
      <c r="F5" s="129">
        <v>13.4</v>
      </c>
    </row>
    <row r="6" s="6" customFormat="1" ht="12.75" customHeight="1">
      <c r="A6" s="97" t="s">
        <v>364</v>
      </c>
    </row>
  </sheetData>
  <sheetProtection/>
  <mergeCells count="1">
    <mergeCell ref="A1:F1"/>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K10"/>
  <sheetViews>
    <sheetView zoomScalePageLayoutView="0" workbookViewId="0" topLeftCell="A1">
      <selection activeCell="A1" sqref="A1:F1"/>
    </sheetView>
  </sheetViews>
  <sheetFormatPr defaultColWidth="8.8515625" defaultRowHeight="15" customHeight="1"/>
  <cols>
    <col min="1" max="1" width="23.421875" style="126" customWidth="1"/>
    <col min="2" max="6" width="14.421875" style="126" customWidth="1"/>
    <col min="7" max="16384" width="8.8515625" style="126" customWidth="1"/>
  </cols>
  <sheetData>
    <row r="1" spans="1:11" ht="31.5" customHeight="1">
      <c r="A1" s="171" t="s">
        <v>381</v>
      </c>
      <c r="B1" s="171"/>
      <c r="C1" s="171"/>
      <c r="D1" s="171"/>
      <c r="E1" s="171"/>
      <c r="F1" s="171"/>
      <c r="G1" s="117"/>
      <c r="H1" s="117"/>
      <c r="I1" s="117"/>
      <c r="J1" s="117"/>
      <c r="K1" s="117"/>
    </row>
    <row r="2" spans="1:6" ht="34.5" customHeight="1">
      <c r="A2" s="119" t="s">
        <v>0</v>
      </c>
      <c r="B2" s="119" t="s">
        <v>360</v>
      </c>
      <c r="C2" s="119" t="s">
        <v>361</v>
      </c>
      <c r="D2" s="119" t="s">
        <v>362</v>
      </c>
      <c r="E2" s="119" t="s">
        <v>363</v>
      </c>
      <c r="F2" s="119" t="s">
        <v>15</v>
      </c>
    </row>
    <row r="3" spans="1:6" ht="15" customHeight="1">
      <c r="A3" s="116" t="s">
        <v>350</v>
      </c>
      <c r="B3" s="11">
        <v>5.9</v>
      </c>
      <c r="C3" s="11">
        <v>0.3</v>
      </c>
      <c r="D3" s="11">
        <v>0.1</v>
      </c>
      <c r="E3" s="11">
        <v>0.5</v>
      </c>
      <c r="F3" s="11">
        <v>6.7</v>
      </c>
    </row>
    <row r="4" spans="1:6" ht="15" customHeight="1">
      <c r="A4" s="116" t="s">
        <v>351</v>
      </c>
      <c r="B4" s="11">
        <v>6.2</v>
      </c>
      <c r="C4" s="11">
        <v>0.1</v>
      </c>
      <c r="D4" s="11">
        <v>0</v>
      </c>
      <c r="E4" s="11">
        <v>0.1</v>
      </c>
      <c r="F4" s="11">
        <v>6.4</v>
      </c>
    </row>
    <row r="5" spans="1:6" ht="15" customHeight="1">
      <c r="A5" s="116" t="s">
        <v>352</v>
      </c>
      <c r="B5" s="11">
        <v>0</v>
      </c>
      <c r="C5" s="11" t="s">
        <v>0</v>
      </c>
      <c r="D5" s="11" t="s">
        <v>0</v>
      </c>
      <c r="E5" s="11" t="s">
        <v>0</v>
      </c>
      <c r="F5" s="11">
        <v>0</v>
      </c>
    </row>
    <row r="6" spans="1:6" ht="15" customHeight="1">
      <c r="A6" s="116" t="s">
        <v>353</v>
      </c>
      <c r="B6" s="11">
        <v>0.1</v>
      </c>
      <c r="C6" s="11" t="s">
        <v>0</v>
      </c>
      <c r="D6" s="11" t="s">
        <v>0</v>
      </c>
      <c r="E6" s="11">
        <v>0</v>
      </c>
      <c r="F6" s="11">
        <v>0.1</v>
      </c>
    </row>
    <row r="7" spans="1:6" ht="15" customHeight="1">
      <c r="A7" s="116" t="s">
        <v>354</v>
      </c>
      <c r="B7" s="11">
        <v>0.1</v>
      </c>
      <c r="C7" s="11" t="s">
        <v>0</v>
      </c>
      <c r="D7" s="11" t="s">
        <v>0</v>
      </c>
      <c r="E7" s="11" t="s">
        <v>0</v>
      </c>
      <c r="F7" s="11">
        <v>0.1</v>
      </c>
    </row>
    <row r="8" spans="1:6" ht="15" customHeight="1">
      <c r="A8" s="116" t="s">
        <v>355</v>
      </c>
      <c r="B8" s="11">
        <v>0.1</v>
      </c>
      <c r="C8" s="11" t="s">
        <v>0</v>
      </c>
      <c r="D8" s="11" t="s">
        <v>0</v>
      </c>
      <c r="E8" s="11">
        <v>0</v>
      </c>
      <c r="F8" s="11">
        <v>0.1</v>
      </c>
    </row>
    <row r="9" spans="1:6" ht="15" customHeight="1">
      <c r="A9" s="127" t="s">
        <v>15</v>
      </c>
      <c r="B9" s="129">
        <v>12.4</v>
      </c>
      <c r="C9" s="129">
        <v>0.3</v>
      </c>
      <c r="D9" s="129">
        <v>0.1</v>
      </c>
      <c r="E9" s="129">
        <v>0.6</v>
      </c>
      <c r="F9" s="129">
        <v>13.4</v>
      </c>
    </row>
    <row r="10" s="6" customFormat="1" ht="12.75" customHeight="1">
      <c r="A10" s="97" t="s">
        <v>365</v>
      </c>
    </row>
  </sheetData>
  <sheetProtection/>
  <mergeCells count="1">
    <mergeCell ref="A1:F1"/>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K14"/>
  <sheetViews>
    <sheetView zoomScalePageLayoutView="0" workbookViewId="0" topLeftCell="A1">
      <selection activeCell="A1" sqref="A1:F1"/>
    </sheetView>
  </sheetViews>
  <sheetFormatPr defaultColWidth="8.8515625" defaultRowHeight="15" customHeight="1"/>
  <cols>
    <col min="1" max="1" width="53.8515625" style="126" customWidth="1"/>
    <col min="2" max="3" width="14.00390625" style="126" customWidth="1"/>
    <col min="4" max="4" width="17.28125" style="126" customWidth="1"/>
    <col min="5" max="6" width="14.00390625" style="126" customWidth="1"/>
    <col min="7" max="16384" width="8.8515625" style="126" customWidth="1"/>
  </cols>
  <sheetData>
    <row r="1" spans="1:11" ht="15.75" customHeight="1">
      <c r="A1" s="171" t="s">
        <v>382</v>
      </c>
      <c r="B1" s="171"/>
      <c r="C1" s="171"/>
      <c r="D1" s="171"/>
      <c r="E1" s="171"/>
      <c r="F1" s="171"/>
      <c r="G1" s="117"/>
      <c r="H1" s="117"/>
      <c r="I1" s="117"/>
      <c r="J1" s="117"/>
      <c r="K1" s="117"/>
    </row>
    <row r="2" spans="1:6" ht="34.5" customHeight="1">
      <c r="A2" s="119" t="s">
        <v>0</v>
      </c>
      <c r="B2" s="119" t="s">
        <v>360</v>
      </c>
      <c r="C2" s="119" t="s">
        <v>361</v>
      </c>
      <c r="D2" s="119" t="s">
        <v>362</v>
      </c>
      <c r="E2" s="119" t="s">
        <v>363</v>
      </c>
      <c r="F2" s="119" t="s">
        <v>15</v>
      </c>
    </row>
    <row r="3" spans="1:6" ht="14.25" customHeight="1">
      <c r="A3" s="116" t="s">
        <v>366</v>
      </c>
      <c r="B3" s="11">
        <v>0.4</v>
      </c>
      <c r="C3" s="11">
        <v>0</v>
      </c>
      <c r="D3" s="11">
        <v>0</v>
      </c>
      <c r="E3" s="11">
        <v>0</v>
      </c>
      <c r="F3" s="11">
        <v>0.5</v>
      </c>
    </row>
    <row r="4" spans="1:6" ht="14.25" customHeight="1">
      <c r="A4" s="116" t="s">
        <v>367</v>
      </c>
      <c r="B4" s="11">
        <v>0.1</v>
      </c>
      <c r="C4" s="11">
        <v>0</v>
      </c>
      <c r="D4" s="11">
        <v>0</v>
      </c>
      <c r="E4" s="11">
        <v>0.1</v>
      </c>
      <c r="F4" s="11">
        <v>0.2</v>
      </c>
    </row>
    <row r="5" spans="1:6" ht="14.25" customHeight="1">
      <c r="A5" s="116" t="s">
        <v>368</v>
      </c>
      <c r="B5" s="11">
        <v>0.1</v>
      </c>
      <c r="C5" s="11">
        <v>0</v>
      </c>
      <c r="D5" s="11" t="s">
        <v>0</v>
      </c>
      <c r="E5" s="11">
        <v>0</v>
      </c>
      <c r="F5" s="11">
        <v>0.1</v>
      </c>
    </row>
    <row r="6" spans="1:6" ht="14.25" customHeight="1">
      <c r="A6" s="116" t="s">
        <v>369</v>
      </c>
      <c r="B6" s="11">
        <v>10.6</v>
      </c>
      <c r="C6" s="11">
        <v>0.1</v>
      </c>
      <c r="D6" s="11">
        <v>0</v>
      </c>
      <c r="E6" s="11">
        <v>0</v>
      </c>
      <c r="F6" s="11">
        <v>10.7</v>
      </c>
    </row>
    <row r="7" spans="1:6" ht="14.25" customHeight="1">
      <c r="A7" s="116" t="s">
        <v>370</v>
      </c>
      <c r="B7" s="11">
        <v>0.1</v>
      </c>
      <c r="C7" s="11" t="s">
        <v>0</v>
      </c>
      <c r="D7" s="11" t="s">
        <v>0</v>
      </c>
      <c r="E7" s="11">
        <v>0</v>
      </c>
      <c r="F7" s="11">
        <v>0.1</v>
      </c>
    </row>
    <row r="8" spans="1:6" ht="14.25" customHeight="1">
      <c r="A8" s="116" t="s">
        <v>371</v>
      </c>
      <c r="B8" s="11">
        <v>0.3</v>
      </c>
      <c r="C8" s="11">
        <v>0</v>
      </c>
      <c r="D8" s="11">
        <v>0</v>
      </c>
      <c r="E8" s="11">
        <v>0.1</v>
      </c>
      <c r="F8" s="11">
        <v>0.4</v>
      </c>
    </row>
    <row r="9" spans="1:6" ht="14.25" customHeight="1">
      <c r="A9" s="116" t="s">
        <v>372</v>
      </c>
      <c r="B9" s="11">
        <v>0</v>
      </c>
      <c r="C9" s="11">
        <v>0</v>
      </c>
      <c r="D9" s="11" t="s">
        <v>0</v>
      </c>
      <c r="E9" s="11">
        <v>0</v>
      </c>
      <c r="F9" s="11">
        <v>0.1</v>
      </c>
    </row>
    <row r="10" spans="1:6" ht="14.25" customHeight="1">
      <c r="A10" s="116" t="s">
        <v>373</v>
      </c>
      <c r="B10" s="11">
        <v>0.2</v>
      </c>
      <c r="C10" s="11">
        <v>0</v>
      </c>
      <c r="D10" s="11">
        <v>0</v>
      </c>
      <c r="E10" s="11">
        <v>0</v>
      </c>
      <c r="F10" s="11">
        <v>0.3</v>
      </c>
    </row>
    <row r="11" spans="1:6" ht="14.25" customHeight="1">
      <c r="A11" s="116" t="s">
        <v>374</v>
      </c>
      <c r="B11" s="11">
        <v>0</v>
      </c>
      <c r="C11" s="11" t="s">
        <v>0</v>
      </c>
      <c r="D11" s="11" t="s">
        <v>0</v>
      </c>
      <c r="E11" s="11">
        <v>0</v>
      </c>
      <c r="F11" s="11">
        <v>0</v>
      </c>
    </row>
    <row r="12" spans="1:6" ht="14.25" customHeight="1">
      <c r="A12" s="116" t="s">
        <v>74</v>
      </c>
      <c r="B12" s="11">
        <v>0.5</v>
      </c>
      <c r="C12" s="11">
        <v>0.1</v>
      </c>
      <c r="D12" s="11">
        <v>0</v>
      </c>
      <c r="E12" s="11">
        <v>0.4</v>
      </c>
      <c r="F12" s="11">
        <v>1.1</v>
      </c>
    </row>
    <row r="13" spans="1:6" ht="14.25" customHeight="1">
      <c r="A13" s="127" t="s">
        <v>15</v>
      </c>
      <c r="B13" s="129">
        <v>12.4</v>
      </c>
      <c r="C13" s="129">
        <v>0.3</v>
      </c>
      <c r="D13" s="129">
        <v>0.1</v>
      </c>
      <c r="E13" s="129">
        <v>0.6</v>
      </c>
      <c r="F13" s="129">
        <v>13.4</v>
      </c>
    </row>
    <row r="14" s="6" customFormat="1" ht="12.75" customHeight="1">
      <c r="A14" s="97" t="s">
        <v>375</v>
      </c>
    </row>
  </sheetData>
  <sheetProtection/>
  <mergeCells count="1">
    <mergeCell ref="A1:F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G11"/>
  <sheetViews>
    <sheetView zoomScalePageLayoutView="0" workbookViewId="0" topLeftCell="A1">
      <selection activeCell="A12" sqref="A12"/>
    </sheetView>
  </sheetViews>
  <sheetFormatPr defaultColWidth="9.140625" defaultRowHeight="15"/>
  <cols>
    <col min="1" max="1" width="41.7109375" style="3" customWidth="1"/>
    <col min="2" max="2" width="9.140625" style="3" bestFit="1" customWidth="1"/>
    <col min="3" max="3" width="15.8515625" style="3" customWidth="1"/>
    <col min="4" max="16384" width="9.140625" style="3" customWidth="1"/>
  </cols>
  <sheetData>
    <row r="1" spans="1:7" ht="15.75">
      <c r="A1" s="147" t="s">
        <v>297</v>
      </c>
      <c r="B1" s="147"/>
      <c r="C1" s="147"/>
      <c r="D1" s="42"/>
      <c r="E1" s="42"/>
      <c r="F1" s="42"/>
      <c r="G1" s="42"/>
    </row>
    <row r="2" spans="1:3" ht="15">
      <c r="A2" s="13" t="s">
        <v>22</v>
      </c>
      <c r="B2" s="24" t="s">
        <v>4</v>
      </c>
      <c r="C2" s="24" t="s">
        <v>17</v>
      </c>
    </row>
    <row r="3" spans="1:3" ht="15">
      <c r="A3" s="14" t="s">
        <v>20</v>
      </c>
      <c r="B3" s="26">
        <v>5537</v>
      </c>
      <c r="C3" s="11">
        <v>93</v>
      </c>
    </row>
    <row r="4" spans="1:3" ht="15">
      <c r="A4" s="14" t="s">
        <v>28</v>
      </c>
      <c r="B4" s="26">
        <v>49</v>
      </c>
      <c r="C4" s="11">
        <v>0.8</v>
      </c>
    </row>
    <row r="5" spans="1:3" ht="15">
      <c r="A5" s="14" t="s">
        <v>25</v>
      </c>
      <c r="B5" s="26">
        <v>44</v>
      </c>
      <c r="C5" s="11">
        <v>0.7</v>
      </c>
    </row>
    <row r="6" spans="1:3" ht="15">
      <c r="A6" s="14" t="s">
        <v>26</v>
      </c>
      <c r="B6" s="26">
        <v>15</v>
      </c>
      <c r="C6" s="11">
        <v>0.2</v>
      </c>
    </row>
    <row r="7" spans="1:3" ht="15">
      <c r="A7" s="14" t="s">
        <v>27</v>
      </c>
      <c r="B7" s="26">
        <v>6</v>
      </c>
      <c r="C7" s="11">
        <v>0.1</v>
      </c>
    </row>
    <row r="8" spans="1:3" ht="15">
      <c r="A8" s="14" t="s">
        <v>29</v>
      </c>
      <c r="B8" s="26">
        <v>6</v>
      </c>
      <c r="C8" s="11">
        <v>0.1</v>
      </c>
    </row>
    <row r="9" spans="1:3" ht="15">
      <c r="A9" s="14" t="s">
        <v>30</v>
      </c>
      <c r="B9" s="26">
        <v>4</v>
      </c>
      <c r="C9" s="11">
        <v>0.1</v>
      </c>
    </row>
    <row r="10" spans="1:6" ht="15">
      <c r="A10" s="14" t="s">
        <v>23</v>
      </c>
      <c r="B10" s="26">
        <v>295</v>
      </c>
      <c r="C10" s="11">
        <v>5</v>
      </c>
      <c r="F10" s="43"/>
    </row>
    <row r="11" spans="1:3" ht="15">
      <c r="A11" s="60" t="s">
        <v>24</v>
      </c>
      <c r="B11" s="61">
        <v>659</v>
      </c>
      <c r="C11" s="62" t="s">
        <v>287</v>
      </c>
    </row>
  </sheetData>
  <sheetProtection/>
  <mergeCells count="1">
    <mergeCell ref="A1:C1"/>
  </mergeCells>
  <printOptions/>
  <pageMargins left="0.08" right="0.08" top="1" bottom="1" header="0.5" footer="0.5"/>
  <pageSetup blackAndWhite="1" fitToHeight="1" fitToWidth="1" horizontalDpi="300" verticalDpi="300" orientation="landscape"/>
</worksheet>
</file>

<file path=xl/worksheets/sheet5.xml><?xml version="1.0" encoding="utf-8"?>
<worksheet xmlns="http://schemas.openxmlformats.org/spreadsheetml/2006/main" xmlns:r="http://schemas.openxmlformats.org/officeDocument/2006/relationships">
  <sheetPr>
    <pageSetUpPr fitToPage="1"/>
  </sheetPr>
  <dimension ref="A1:I12"/>
  <sheetViews>
    <sheetView zoomScalePageLayoutView="0" workbookViewId="0" topLeftCell="A1">
      <selection activeCell="A11" sqref="A11:I11"/>
    </sheetView>
  </sheetViews>
  <sheetFormatPr defaultColWidth="9.140625" defaultRowHeight="15"/>
  <cols>
    <col min="1" max="1" width="20.00390625" style="3" customWidth="1"/>
    <col min="2" max="2" width="13.421875" style="3" customWidth="1"/>
    <col min="3" max="3" width="11.8515625" style="3" customWidth="1"/>
    <col min="4" max="4" width="2.28125" style="3" customWidth="1"/>
    <col min="5" max="5" width="13.421875" style="3" customWidth="1"/>
    <col min="6" max="6" width="11.8515625" style="3" customWidth="1"/>
    <col min="7" max="7" width="2.28125" style="3" customWidth="1"/>
    <col min="8" max="8" width="13.421875" style="3" customWidth="1"/>
    <col min="9" max="9" width="11.8515625" style="3" customWidth="1"/>
    <col min="10" max="16384" width="9.140625" style="3" customWidth="1"/>
  </cols>
  <sheetData>
    <row r="1" spans="1:9" ht="17.25" customHeight="1">
      <c r="A1" s="148" t="s">
        <v>299</v>
      </c>
      <c r="B1" s="148"/>
      <c r="C1" s="148"/>
      <c r="D1" s="148"/>
      <c r="E1" s="148"/>
      <c r="F1" s="148"/>
      <c r="G1" s="148"/>
      <c r="H1" s="148"/>
      <c r="I1" s="148"/>
    </row>
    <row r="2" spans="1:9" ht="15">
      <c r="A2" s="149" t="s">
        <v>298</v>
      </c>
      <c r="B2" s="143" t="s">
        <v>2</v>
      </c>
      <c r="C2" s="143"/>
      <c r="D2" s="21"/>
      <c r="E2" s="143" t="s">
        <v>3</v>
      </c>
      <c r="F2" s="143"/>
      <c r="G2" s="21"/>
      <c r="H2" s="143" t="s">
        <v>1</v>
      </c>
      <c r="I2" s="143"/>
    </row>
    <row r="3" spans="1:9" ht="15">
      <c r="A3" s="150"/>
      <c r="B3" s="24" t="s">
        <v>4</v>
      </c>
      <c r="C3" s="24" t="s">
        <v>17</v>
      </c>
      <c r="D3" s="20"/>
      <c r="E3" s="24" t="s">
        <v>4</v>
      </c>
      <c r="F3" s="24" t="s">
        <v>17</v>
      </c>
      <c r="G3" s="20"/>
      <c r="H3" s="24" t="s">
        <v>4</v>
      </c>
      <c r="I3" s="24" t="s">
        <v>17</v>
      </c>
    </row>
    <row r="4" spans="1:9" ht="15">
      <c r="A4" s="14" t="s">
        <v>31</v>
      </c>
      <c r="B4" s="26">
        <v>1338.82</v>
      </c>
      <c r="C4" s="11">
        <v>50.31</v>
      </c>
      <c r="D4" s="11"/>
      <c r="E4" s="26">
        <v>917.03</v>
      </c>
      <c r="F4" s="11">
        <v>30.16</v>
      </c>
      <c r="G4" s="11"/>
      <c r="H4" s="26">
        <v>2255.84</v>
      </c>
      <c r="I4" s="11">
        <v>39.6</v>
      </c>
    </row>
    <row r="5" spans="1:9" ht="15">
      <c r="A5" s="14" t="s">
        <v>32</v>
      </c>
      <c r="B5" s="26">
        <v>426.62</v>
      </c>
      <c r="C5" s="11">
        <v>16.03</v>
      </c>
      <c r="D5" s="11"/>
      <c r="E5" s="26">
        <v>1117.25</v>
      </c>
      <c r="F5" s="11">
        <v>36.74</v>
      </c>
      <c r="G5" s="11"/>
      <c r="H5" s="26">
        <v>1543.87</v>
      </c>
      <c r="I5" s="11">
        <v>27.1</v>
      </c>
    </row>
    <row r="6" spans="1:9" ht="15">
      <c r="A6" s="14" t="s">
        <v>33</v>
      </c>
      <c r="B6" s="26">
        <v>254.39</v>
      </c>
      <c r="C6" s="11">
        <v>9.56</v>
      </c>
      <c r="D6" s="11"/>
      <c r="E6" s="26">
        <v>324.2</v>
      </c>
      <c r="F6" s="11">
        <v>10.66</v>
      </c>
      <c r="G6" s="11"/>
      <c r="H6" s="26">
        <v>578.59</v>
      </c>
      <c r="I6" s="11">
        <v>10.1</v>
      </c>
    </row>
    <row r="7" spans="1:9" ht="15">
      <c r="A7" s="14" t="s">
        <v>34</v>
      </c>
      <c r="B7" s="26">
        <v>150.29</v>
      </c>
      <c r="C7" s="11">
        <v>5.65</v>
      </c>
      <c r="D7" s="11"/>
      <c r="E7" s="26">
        <v>185.17</v>
      </c>
      <c r="F7" s="11">
        <v>6.09</v>
      </c>
      <c r="G7" s="11"/>
      <c r="H7" s="26">
        <v>335.46</v>
      </c>
      <c r="I7" s="11">
        <v>5.9</v>
      </c>
    </row>
    <row r="8" spans="1:9" ht="15">
      <c r="A8" s="14" t="s">
        <v>35</v>
      </c>
      <c r="B8" s="26">
        <v>269.18</v>
      </c>
      <c r="C8" s="11">
        <v>10.12</v>
      </c>
      <c r="D8" s="11"/>
      <c r="E8" s="26">
        <v>319.81</v>
      </c>
      <c r="F8" s="11">
        <v>10.52</v>
      </c>
      <c r="G8" s="11"/>
      <c r="H8" s="26">
        <v>588.99</v>
      </c>
      <c r="I8" s="11">
        <v>10.3</v>
      </c>
    </row>
    <row r="9" spans="1:9" ht="15">
      <c r="A9" s="14" t="s">
        <v>36</v>
      </c>
      <c r="B9" s="26">
        <v>221.87</v>
      </c>
      <c r="C9" s="11">
        <v>8.34</v>
      </c>
      <c r="D9" s="11"/>
      <c r="E9" s="26">
        <v>177.43</v>
      </c>
      <c r="F9" s="11">
        <v>5.83</v>
      </c>
      <c r="G9" s="11"/>
      <c r="H9" s="26">
        <v>399.3</v>
      </c>
      <c r="I9" s="11">
        <v>7</v>
      </c>
    </row>
    <row r="10" spans="1:9" ht="15">
      <c r="A10" s="47" t="s">
        <v>15</v>
      </c>
      <c r="B10" s="68">
        <v>2661.16</v>
      </c>
      <c r="C10" s="67">
        <v>100</v>
      </c>
      <c r="D10" s="67"/>
      <c r="E10" s="68">
        <v>3040.89</v>
      </c>
      <c r="F10" s="67">
        <v>100</v>
      </c>
      <c r="G10" s="67"/>
      <c r="H10" s="68">
        <v>5702.05</v>
      </c>
      <c r="I10" s="67">
        <v>100</v>
      </c>
    </row>
    <row r="11" spans="1:9" ht="10.5" customHeight="1">
      <c r="A11" s="141"/>
      <c r="B11" s="141"/>
      <c r="C11" s="141"/>
      <c r="D11" s="141"/>
      <c r="E11" s="141"/>
      <c r="F11" s="141"/>
      <c r="G11" s="141"/>
      <c r="H11" s="141"/>
      <c r="I11" s="141"/>
    </row>
    <row r="12" spans="2:8" ht="15">
      <c r="B12" s="49"/>
      <c r="E12" s="49"/>
      <c r="H12" s="49"/>
    </row>
  </sheetData>
  <sheetProtection/>
  <mergeCells count="6">
    <mergeCell ref="A11:I11"/>
    <mergeCell ref="A1:I1"/>
    <mergeCell ref="A2:A3"/>
    <mergeCell ref="B2:C2"/>
    <mergeCell ref="E2:F2"/>
    <mergeCell ref="H2:I2"/>
  </mergeCells>
  <printOptions/>
  <pageMargins left="0.08" right="0.08" top="1" bottom="1" header="0.5" footer="0.5"/>
  <pageSetup blackAndWhite="1" fitToHeight="1" fitToWidth="1" horizontalDpi="300" verticalDpi="300" orientation="landscape"/>
</worksheet>
</file>

<file path=xl/worksheets/sheet6.xml><?xml version="1.0" encoding="utf-8"?>
<worksheet xmlns="http://schemas.openxmlformats.org/spreadsheetml/2006/main" xmlns:r="http://schemas.openxmlformats.org/officeDocument/2006/relationships">
  <sheetPr>
    <pageSetUpPr fitToPage="1"/>
  </sheetPr>
  <dimension ref="A1:G13"/>
  <sheetViews>
    <sheetView zoomScalePageLayoutView="0" workbookViewId="0" topLeftCell="A1">
      <selection activeCell="G4" sqref="G4"/>
    </sheetView>
  </sheetViews>
  <sheetFormatPr defaultColWidth="9.140625" defaultRowHeight="15"/>
  <cols>
    <col min="1" max="1" width="11.28125" style="3" customWidth="1"/>
    <col min="2" max="2" width="38.7109375" style="3" customWidth="1"/>
    <col min="3" max="5" width="12.7109375" style="3" customWidth="1"/>
    <col min="6" max="6" width="11.00390625" style="3" customWidth="1"/>
    <col min="7" max="16384" width="9.140625" style="3" customWidth="1"/>
  </cols>
  <sheetData>
    <row r="1" spans="1:7" ht="18" customHeight="1">
      <c r="A1" s="151" t="s">
        <v>301</v>
      </c>
      <c r="B1" s="151"/>
      <c r="C1" s="151"/>
      <c r="D1" s="151"/>
      <c r="E1" s="151"/>
      <c r="F1" s="151"/>
      <c r="G1" s="42"/>
    </row>
    <row r="2" spans="1:6" ht="26.25" customHeight="1">
      <c r="A2" s="152" t="s">
        <v>37</v>
      </c>
      <c r="B2" s="152"/>
      <c r="C2" s="24" t="s">
        <v>2</v>
      </c>
      <c r="D2" s="24" t="s">
        <v>3</v>
      </c>
      <c r="E2" s="109" t="s">
        <v>38</v>
      </c>
      <c r="F2" s="109" t="s">
        <v>334</v>
      </c>
    </row>
    <row r="3" spans="1:6" ht="15">
      <c r="A3" s="14" t="s">
        <v>39</v>
      </c>
      <c r="B3" s="21"/>
      <c r="C3" s="21"/>
      <c r="D3" s="21"/>
      <c r="E3" s="21"/>
      <c r="F3" s="21"/>
    </row>
    <row r="4" spans="1:7" ht="14.25" customHeight="1">
      <c r="A4" s="153"/>
      <c r="B4" s="14" t="s">
        <v>40</v>
      </c>
      <c r="C4" s="26">
        <v>481.6</v>
      </c>
      <c r="D4" s="26">
        <v>209.43</v>
      </c>
      <c r="E4" s="26">
        <v>691.04</v>
      </c>
      <c r="F4" s="11">
        <v>10.4</v>
      </c>
      <c r="G4" s="49"/>
    </row>
    <row r="5" spans="1:7" ht="14.25" customHeight="1">
      <c r="A5" s="153"/>
      <c r="B5" s="14" t="s">
        <v>41</v>
      </c>
      <c r="C5" s="26">
        <v>378.18</v>
      </c>
      <c r="D5" s="26">
        <v>435.28</v>
      </c>
      <c r="E5" s="26">
        <v>813.46</v>
      </c>
      <c r="F5" s="11">
        <v>12.3</v>
      </c>
      <c r="G5" s="49"/>
    </row>
    <row r="6" spans="1:7" ht="14.25" customHeight="1">
      <c r="A6" s="153"/>
      <c r="B6" s="14" t="s">
        <v>42</v>
      </c>
      <c r="C6" s="26">
        <v>620.74</v>
      </c>
      <c r="D6" s="26">
        <v>718.94</v>
      </c>
      <c r="E6" s="26">
        <v>1339.68</v>
      </c>
      <c r="F6" s="11">
        <v>20.3</v>
      </c>
      <c r="G6" s="49"/>
    </row>
    <row r="7" spans="1:7" ht="14.25" customHeight="1">
      <c r="A7" s="14" t="s">
        <v>300</v>
      </c>
      <c r="B7" s="22"/>
      <c r="C7" s="26"/>
      <c r="D7" s="26"/>
      <c r="E7" s="26"/>
      <c r="F7" s="11"/>
      <c r="G7" s="49"/>
    </row>
    <row r="8" spans="1:7" ht="14.25" customHeight="1">
      <c r="A8" s="153"/>
      <c r="B8" s="14" t="s">
        <v>44</v>
      </c>
      <c r="C8" s="26">
        <v>279.72</v>
      </c>
      <c r="D8" s="26">
        <v>386.98</v>
      </c>
      <c r="E8" s="26">
        <v>666.7</v>
      </c>
      <c r="F8" s="11">
        <v>10.1</v>
      </c>
      <c r="G8" s="49"/>
    </row>
    <row r="9" spans="1:7" ht="14.25" customHeight="1">
      <c r="A9" s="153"/>
      <c r="B9" s="14" t="s">
        <v>45</v>
      </c>
      <c r="C9" s="26">
        <v>717.35</v>
      </c>
      <c r="D9" s="26">
        <v>1120.49</v>
      </c>
      <c r="E9" s="26">
        <v>1837.84</v>
      </c>
      <c r="F9" s="11">
        <v>27.8</v>
      </c>
      <c r="G9" s="49"/>
    </row>
    <row r="10" spans="1:7" ht="14.25" customHeight="1">
      <c r="A10" s="153"/>
      <c r="B10" s="14" t="s">
        <v>46</v>
      </c>
      <c r="C10" s="26">
        <v>143.25</v>
      </c>
      <c r="D10" s="26">
        <v>53.78</v>
      </c>
      <c r="E10" s="26">
        <v>197.04</v>
      </c>
      <c r="F10" s="11">
        <v>3</v>
      </c>
      <c r="G10" s="49"/>
    </row>
    <row r="11" spans="1:7" ht="14.25" customHeight="1">
      <c r="A11" s="14" t="s">
        <v>50</v>
      </c>
      <c r="B11" s="5"/>
      <c r="C11" s="26">
        <v>505.74</v>
      </c>
      <c r="D11" s="26">
        <v>562.8</v>
      </c>
      <c r="E11" s="26">
        <v>1068.54</v>
      </c>
      <c r="F11" s="11">
        <v>16.2</v>
      </c>
      <c r="G11" s="49"/>
    </row>
    <row r="12" spans="1:7" ht="15">
      <c r="A12" s="150" t="s">
        <v>15</v>
      </c>
      <c r="B12" s="150"/>
      <c r="C12" s="68">
        <v>3126.58</v>
      </c>
      <c r="D12" s="68">
        <v>3487.72</v>
      </c>
      <c r="E12" s="68">
        <v>6614.3</v>
      </c>
      <c r="F12" s="67">
        <v>100</v>
      </c>
      <c r="G12" s="49"/>
    </row>
    <row r="13" spans="1:7" ht="10.5" customHeight="1">
      <c r="A13" s="141"/>
      <c r="B13" s="141"/>
      <c r="C13" s="141"/>
      <c r="D13" s="141"/>
      <c r="E13" s="141"/>
      <c r="F13" s="141"/>
      <c r="G13" s="141"/>
    </row>
  </sheetData>
  <sheetProtection/>
  <mergeCells count="6">
    <mergeCell ref="A1:F1"/>
    <mergeCell ref="A13:G13"/>
    <mergeCell ref="A2:B2"/>
    <mergeCell ref="A4:A6"/>
    <mergeCell ref="A8:A10"/>
    <mergeCell ref="A12:B12"/>
  </mergeCells>
  <printOptions/>
  <pageMargins left="0.08" right="0.08" top="1" bottom="1" header="0.5" footer="0.5"/>
  <pageSetup blackAndWhite="1" fitToHeight="1" fitToWidth="1" horizontalDpi="300" verticalDpi="300" orientation="landscape"/>
</worksheet>
</file>

<file path=xl/worksheets/sheet7.xml><?xml version="1.0" encoding="utf-8"?>
<worksheet xmlns="http://schemas.openxmlformats.org/spreadsheetml/2006/main" xmlns:r="http://schemas.openxmlformats.org/officeDocument/2006/relationships">
  <sheetPr>
    <pageSetUpPr fitToPage="1"/>
  </sheetPr>
  <dimension ref="A1:G8"/>
  <sheetViews>
    <sheetView zoomScalePageLayoutView="0" workbookViewId="0" topLeftCell="A1">
      <selection activeCell="B4" sqref="B4:B7"/>
    </sheetView>
  </sheetViews>
  <sheetFormatPr defaultColWidth="9.140625" defaultRowHeight="15"/>
  <cols>
    <col min="1" max="1" width="56.00390625" style="3" customWidth="1"/>
    <col min="2" max="3" width="13.8515625" style="3" customWidth="1"/>
    <col min="4" max="16384" width="9.140625" style="3" customWidth="1"/>
  </cols>
  <sheetData>
    <row r="1" spans="1:7" ht="29.25" customHeight="1">
      <c r="A1" s="145" t="s">
        <v>302</v>
      </c>
      <c r="B1" s="145"/>
      <c r="C1" s="145"/>
      <c r="D1" s="44"/>
      <c r="E1" s="44"/>
      <c r="F1" s="44"/>
      <c r="G1" s="44"/>
    </row>
    <row r="2" spans="1:3" ht="23.25">
      <c r="A2" s="13" t="s">
        <v>48</v>
      </c>
      <c r="B2" s="24" t="s">
        <v>4</v>
      </c>
      <c r="C2" s="24" t="s">
        <v>17</v>
      </c>
    </row>
    <row r="3" spans="1:3" ht="15">
      <c r="A3" s="14" t="s">
        <v>49</v>
      </c>
      <c r="B3" s="26">
        <v>2293.5619</v>
      </c>
      <c r="C3" s="11">
        <v>44.580351</v>
      </c>
    </row>
    <row r="4" spans="1:3" ht="15">
      <c r="A4" s="41" t="s">
        <v>304</v>
      </c>
      <c r="B4" s="75">
        <v>890.87495</v>
      </c>
      <c r="C4" s="76">
        <v>17.316087</v>
      </c>
    </row>
    <row r="5" spans="1:3" ht="15">
      <c r="A5" s="41" t="s">
        <v>305</v>
      </c>
      <c r="B5" s="75">
        <v>1402.687</v>
      </c>
      <c r="C5" s="76">
        <v>27.264264</v>
      </c>
    </row>
    <row r="6" spans="1:3" ht="15">
      <c r="A6" s="14" t="s">
        <v>303</v>
      </c>
      <c r="B6" s="26">
        <v>2851.2202</v>
      </c>
      <c r="C6" s="11">
        <v>55.419649</v>
      </c>
    </row>
    <row r="7" spans="1:3" ht="15">
      <c r="A7" s="60" t="s">
        <v>50</v>
      </c>
      <c r="B7" s="61">
        <v>1469.5171</v>
      </c>
      <c r="C7" s="62" t="s">
        <v>287</v>
      </c>
    </row>
    <row r="8" spans="1:7" ht="10.5" customHeight="1">
      <c r="A8" s="141"/>
      <c r="B8" s="141"/>
      <c r="C8" s="141"/>
      <c r="D8" s="141"/>
      <c r="E8" s="141"/>
      <c r="F8" s="141"/>
      <c r="G8" s="141"/>
    </row>
  </sheetData>
  <sheetProtection/>
  <mergeCells count="2">
    <mergeCell ref="A8:G8"/>
    <mergeCell ref="A1:C1"/>
  </mergeCells>
  <printOptions/>
  <pageMargins left="0.08" right="0.08" top="1" bottom="1" header="0.5" footer="0.5"/>
  <pageSetup blackAndWhite="1" fitToHeight="1" fitToWidth="1" horizontalDpi="300" verticalDpi="300" orientation="landscape"/>
</worksheet>
</file>

<file path=xl/worksheets/sheet8.xml><?xml version="1.0" encoding="utf-8"?>
<worksheet xmlns="http://schemas.openxmlformats.org/spreadsheetml/2006/main" xmlns:r="http://schemas.openxmlformats.org/officeDocument/2006/relationships">
  <sheetPr>
    <pageSetUpPr fitToPage="1"/>
  </sheetPr>
  <dimension ref="A1:C28"/>
  <sheetViews>
    <sheetView zoomScalePageLayoutView="0" workbookViewId="0" topLeftCell="A1">
      <selection activeCell="A26" sqref="A26"/>
    </sheetView>
  </sheetViews>
  <sheetFormatPr defaultColWidth="9.140625" defaultRowHeight="15"/>
  <cols>
    <col min="1" max="1" width="52.8515625" style="3" customWidth="1"/>
    <col min="2" max="3" width="15.140625" style="3" customWidth="1"/>
    <col min="4" max="16384" width="9.140625" style="3" customWidth="1"/>
  </cols>
  <sheetData>
    <row r="1" spans="1:3" ht="15.75">
      <c r="A1" s="154" t="s">
        <v>52</v>
      </c>
      <c r="B1" s="154"/>
      <c r="C1" s="154"/>
    </row>
    <row r="2" spans="1:3" ht="15">
      <c r="A2" s="13" t="s">
        <v>53</v>
      </c>
      <c r="B2" s="17" t="s">
        <v>4</v>
      </c>
      <c r="C2" s="17" t="s">
        <v>17</v>
      </c>
    </row>
    <row r="3" spans="1:3" ht="15">
      <c r="A3" s="14" t="s">
        <v>54</v>
      </c>
      <c r="B3" s="26">
        <v>1245.01</v>
      </c>
      <c r="C3" s="11">
        <v>18.82</v>
      </c>
    </row>
    <row r="4" spans="1:3" ht="15">
      <c r="A4" s="14" t="s">
        <v>55</v>
      </c>
      <c r="B4" s="26">
        <v>166.08</v>
      </c>
      <c r="C4" s="11">
        <v>2.51</v>
      </c>
    </row>
    <row r="5" spans="1:3" ht="15">
      <c r="A5" s="14" t="s">
        <v>56</v>
      </c>
      <c r="B5" s="26">
        <v>148.47</v>
      </c>
      <c r="C5" s="11">
        <v>2.24</v>
      </c>
    </row>
    <row r="6" spans="1:3" ht="15">
      <c r="A6" s="14" t="s">
        <v>57</v>
      </c>
      <c r="B6" s="26">
        <v>83.55</v>
      </c>
      <c r="C6" s="11">
        <v>1.26</v>
      </c>
    </row>
    <row r="7" spans="1:3" ht="15">
      <c r="A7" s="14" t="s">
        <v>58</v>
      </c>
      <c r="B7" s="26">
        <v>68.39</v>
      </c>
      <c r="C7" s="11">
        <v>1.03</v>
      </c>
    </row>
    <row r="8" spans="1:3" ht="15">
      <c r="A8" s="14" t="s">
        <v>59</v>
      </c>
      <c r="B8" s="26">
        <v>71.33</v>
      </c>
      <c r="C8" s="11">
        <v>1.08</v>
      </c>
    </row>
    <row r="9" spans="1:3" ht="15">
      <c r="A9" s="14" t="s">
        <v>60</v>
      </c>
      <c r="B9" s="26">
        <v>134.4</v>
      </c>
      <c r="C9" s="11">
        <v>2.03</v>
      </c>
    </row>
    <row r="10" spans="1:3" ht="15">
      <c r="A10" s="14" t="s">
        <v>61</v>
      </c>
      <c r="B10" s="26">
        <v>17</v>
      </c>
      <c r="C10" s="11">
        <v>0.26</v>
      </c>
    </row>
    <row r="11" spans="1:3" ht="15">
      <c r="A11" s="14" t="s">
        <v>62</v>
      </c>
      <c r="B11" s="26">
        <v>37.53</v>
      </c>
      <c r="C11" s="11">
        <v>0.57</v>
      </c>
    </row>
    <row r="12" spans="1:3" ht="15">
      <c r="A12" s="14" t="s">
        <v>63</v>
      </c>
      <c r="B12" s="26">
        <v>5.43</v>
      </c>
      <c r="C12" s="11">
        <v>0.08</v>
      </c>
    </row>
    <row r="13" spans="1:3" ht="15">
      <c r="A13" s="14" t="s">
        <v>64</v>
      </c>
      <c r="B13" s="26">
        <v>238.3</v>
      </c>
      <c r="C13" s="11">
        <v>3.6</v>
      </c>
    </row>
    <row r="14" spans="1:3" ht="15">
      <c r="A14" s="14" t="s">
        <v>65</v>
      </c>
      <c r="B14" s="26">
        <v>24.62</v>
      </c>
      <c r="C14" s="11">
        <v>0.37</v>
      </c>
    </row>
    <row r="15" spans="1:3" ht="15">
      <c r="A15" s="14" t="s">
        <v>66</v>
      </c>
      <c r="B15" s="26">
        <v>100.82</v>
      </c>
      <c r="C15" s="11">
        <v>1.52</v>
      </c>
    </row>
    <row r="16" spans="1:3" ht="15">
      <c r="A16" s="14" t="s">
        <v>67</v>
      </c>
      <c r="B16" s="26">
        <v>18.28</v>
      </c>
      <c r="C16" s="11">
        <v>0.28</v>
      </c>
    </row>
    <row r="17" spans="1:3" ht="15">
      <c r="A17" s="14" t="s">
        <v>68</v>
      </c>
      <c r="B17" s="26">
        <v>65.78</v>
      </c>
      <c r="C17" s="11">
        <v>0.99</v>
      </c>
    </row>
    <row r="18" spans="1:3" ht="15">
      <c r="A18" s="14" t="s">
        <v>69</v>
      </c>
      <c r="B18" s="26">
        <v>138.78</v>
      </c>
      <c r="C18" s="11">
        <v>2.1</v>
      </c>
    </row>
    <row r="19" spans="1:3" ht="15">
      <c r="A19" s="14" t="s">
        <v>70</v>
      </c>
      <c r="B19" s="26">
        <v>4.03</v>
      </c>
      <c r="C19" s="11">
        <v>0.06</v>
      </c>
    </row>
    <row r="20" spans="1:3" ht="15">
      <c r="A20" s="14" t="s">
        <v>71</v>
      </c>
      <c r="B20" s="26">
        <v>20.77</v>
      </c>
      <c r="C20" s="11">
        <v>0.31</v>
      </c>
    </row>
    <row r="21" spans="1:3" ht="15">
      <c r="A21" s="14" t="s">
        <v>72</v>
      </c>
      <c r="B21" s="26">
        <v>355.57</v>
      </c>
      <c r="C21" s="11">
        <v>5.38</v>
      </c>
    </row>
    <row r="22" spans="1:3" ht="15">
      <c r="A22" s="14" t="s">
        <v>73</v>
      </c>
      <c r="B22" s="26">
        <v>412.08</v>
      </c>
      <c r="C22" s="11">
        <v>6.23</v>
      </c>
    </row>
    <row r="23" spans="1:3" ht="15">
      <c r="A23" s="14" t="s">
        <v>74</v>
      </c>
      <c r="B23" s="26">
        <v>219.18</v>
      </c>
      <c r="C23" s="11">
        <v>3.31</v>
      </c>
    </row>
    <row r="24" spans="1:3" ht="15">
      <c r="A24" s="14" t="s">
        <v>75</v>
      </c>
      <c r="B24" s="26">
        <v>2166.4</v>
      </c>
      <c r="C24" s="11">
        <v>32.75</v>
      </c>
    </row>
    <row r="25" spans="1:3" ht="15">
      <c r="A25" s="14" t="s">
        <v>50</v>
      </c>
      <c r="B25" s="26">
        <v>872.5</v>
      </c>
      <c r="C25" s="11">
        <v>13.19</v>
      </c>
    </row>
    <row r="26" spans="1:3" ht="15">
      <c r="A26" s="47" t="s">
        <v>15</v>
      </c>
      <c r="B26" s="68">
        <v>6614.3</v>
      </c>
      <c r="C26" s="67">
        <v>100</v>
      </c>
    </row>
    <row r="27" spans="1:3" ht="10.5" customHeight="1">
      <c r="A27" s="141"/>
      <c r="B27" s="141"/>
      <c r="C27" s="141"/>
    </row>
    <row r="28" ht="15">
      <c r="B28" s="49"/>
    </row>
  </sheetData>
  <sheetProtection/>
  <mergeCells count="2">
    <mergeCell ref="A1:C1"/>
    <mergeCell ref="A27:C27"/>
  </mergeCells>
  <printOptions/>
  <pageMargins left="0.08" right="0.08" top="1" bottom="1" header="0.5" footer="0.5"/>
  <pageSetup blackAndWhite="1" fitToHeight="1" fitToWidth="1" horizontalDpi="300" verticalDpi="300" orientation="landscape"/>
</worksheet>
</file>

<file path=xl/worksheets/sheet9.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B4" sqref="B4:B21"/>
    </sheetView>
  </sheetViews>
  <sheetFormatPr defaultColWidth="9.140625" defaultRowHeight="15"/>
  <cols>
    <col min="1" max="1" width="52.57421875" style="3" customWidth="1"/>
    <col min="2" max="2" width="11.8515625" style="3" customWidth="1"/>
    <col min="3" max="3" width="10.57421875" style="3" customWidth="1"/>
    <col min="4" max="4" width="2.28125" style="3" customWidth="1"/>
    <col min="5" max="5" width="11.8515625" style="3" customWidth="1"/>
    <col min="6" max="6" width="10.57421875" style="3" customWidth="1"/>
    <col min="7" max="7" width="2.28125" style="3" customWidth="1"/>
    <col min="8" max="8" width="11.8515625" style="3" customWidth="1"/>
    <col min="9" max="9" width="10.57421875" style="3" customWidth="1"/>
    <col min="10" max="16384" width="9.140625" style="3" customWidth="1"/>
  </cols>
  <sheetData>
    <row r="1" spans="1:9" ht="18" customHeight="1">
      <c r="A1" s="155" t="s">
        <v>76</v>
      </c>
      <c r="B1" s="155"/>
      <c r="C1" s="155"/>
      <c r="D1" s="155"/>
      <c r="E1" s="155"/>
      <c r="F1" s="155"/>
      <c r="G1" s="155"/>
      <c r="H1" s="155"/>
      <c r="I1" s="155"/>
    </row>
    <row r="2" spans="1:9" ht="15">
      <c r="A2" s="156" t="s">
        <v>77</v>
      </c>
      <c r="B2" s="157" t="s">
        <v>2</v>
      </c>
      <c r="C2" s="157"/>
      <c r="D2" s="19"/>
      <c r="E2" s="157" t="s">
        <v>3</v>
      </c>
      <c r="F2" s="157"/>
      <c r="G2" s="19"/>
      <c r="H2" s="157" t="s">
        <v>1</v>
      </c>
      <c r="I2" s="157"/>
    </row>
    <row r="3" spans="1:9" ht="15">
      <c r="A3" s="150"/>
      <c r="B3" s="4" t="s">
        <v>4</v>
      </c>
      <c r="C3" s="4" t="s">
        <v>17</v>
      </c>
      <c r="D3" s="20"/>
      <c r="E3" s="4" t="s">
        <v>4</v>
      </c>
      <c r="F3" s="4" t="s">
        <v>17</v>
      </c>
      <c r="G3" s="20"/>
      <c r="H3" s="4" t="s">
        <v>4</v>
      </c>
      <c r="I3" s="4" t="s">
        <v>17</v>
      </c>
    </row>
    <row r="4" spans="1:9" ht="15">
      <c r="A4" s="14" t="s">
        <v>78</v>
      </c>
      <c r="B4" s="26">
        <v>790.03</v>
      </c>
      <c r="C4" s="11">
        <v>35.64</v>
      </c>
      <c r="D4" s="18"/>
      <c r="E4" s="26">
        <v>431.89</v>
      </c>
      <c r="F4" s="11">
        <v>16.66</v>
      </c>
      <c r="G4" s="18"/>
      <c r="H4" s="26">
        <v>1221.91</v>
      </c>
      <c r="I4" s="11">
        <v>25.4</v>
      </c>
    </row>
    <row r="5" spans="1:9" ht="15">
      <c r="A5" s="14" t="s">
        <v>79</v>
      </c>
      <c r="B5" s="26">
        <v>66.35</v>
      </c>
      <c r="C5" s="11">
        <v>2.99</v>
      </c>
      <c r="D5" s="18"/>
      <c r="E5" s="26">
        <v>816.25</v>
      </c>
      <c r="F5" s="11">
        <v>31.5</v>
      </c>
      <c r="G5" s="18"/>
      <c r="H5" s="26">
        <v>882.6</v>
      </c>
      <c r="I5" s="11">
        <v>18.4</v>
      </c>
    </row>
    <row r="6" spans="1:9" ht="15">
      <c r="A6" s="14" t="s">
        <v>80</v>
      </c>
      <c r="B6" s="26">
        <v>668.99</v>
      </c>
      <c r="C6" s="11">
        <v>30.18</v>
      </c>
      <c r="D6" s="18"/>
      <c r="E6" s="26">
        <v>445.37</v>
      </c>
      <c r="F6" s="11">
        <v>17.18</v>
      </c>
      <c r="G6" s="18"/>
      <c r="H6" s="26">
        <v>1114.36</v>
      </c>
      <c r="I6" s="11">
        <v>23.2</v>
      </c>
    </row>
    <row r="7" spans="1:9" ht="15">
      <c r="A7" s="14" t="s">
        <v>81</v>
      </c>
      <c r="B7" s="26">
        <v>244.69</v>
      </c>
      <c r="C7" s="11">
        <v>11.04</v>
      </c>
      <c r="D7" s="18"/>
      <c r="E7" s="26">
        <v>359.12</v>
      </c>
      <c r="F7" s="11">
        <v>13.86</v>
      </c>
      <c r="G7" s="18"/>
      <c r="H7" s="26">
        <v>603.81</v>
      </c>
      <c r="I7" s="11">
        <v>12.6</v>
      </c>
    </row>
    <row r="8" spans="1:9" ht="15">
      <c r="A8" s="14" t="s">
        <v>82</v>
      </c>
      <c r="B8" s="26">
        <v>64.74</v>
      </c>
      <c r="C8" s="11">
        <v>2.92</v>
      </c>
      <c r="D8" s="18"/>
      <c r="E8" s="26">
        <v>57.34</v>
      </c>
      <c r="F8" s="11">
        <v>2.21</v>
      </c>
      <c r="G8" s="18"/>
      <c r="H8" s="26">
        <v>122.07</v>
      </c>
      <c r="I8" s="11">
        <v>2.5</v>
      </c>
    </row>
    <row r="9" spans="1:9" ht="15">
      <c r="A9" s="14" t="s">
        <v>83</v>
      </c>
      <c r="B9" s="26">
        <v>9.44</v>
      </c>
      <c r="C9" s="11">
        <v>0.43</v>
      </c>
      <c r="D9" s="18"/>
      <c r="E9" s="26">
        <v>17.85</v>
      </c>
      <c r="F9" s="11">
        <v>0.69</v>
      </c>
      <c r="G9" s="18"/>
      <c r="H9" s="26">
        <v>27.29</v>
      </c>
      <c r="I9" s="11">
        <v>0.6</v>
      </c>
    </row>
    <row r="10" spans="1:9" ht="15">
      <c r="A10" s="14" t="s">
        <v>307</v>
      </c>
      <c r="B10" s="26">
        <v>21.15</v>
      </c>
      <c r="C10" s="11">
        <v>0.95</v>
      </c>
      <c r="D10" s="18"/>
      <c r="E10" s="26">
        <v>26.99</v>
      </c>
      <c r="F10" s="11">
        <v>1.04</v>
      </c>
      <c r="G10" s="18"/>
      <c r="H10" s="26">
        <v>48.15</v>
      </c>
      <c r="I10" s="11">
        <v>1</v>
      </c>
    </row>
    <row r="11" spans="1:9" ht="15">
      <c r="A11" s="14" t="s">
        <v>85</v>
      </c>
      <c r="B11" s="26" t="s">
        <v>51</v>
      </c>
      <c r="C11" s="11" t="s">
        <v>51</v>
      </c>
      <c r="D11" s="18"/>
      <c r="E11" s="26">
        <v>7.28</v>
      </c>
      <c r="F11" s="11">
        <v>0.28</v>
      </c>
      <c r="G11" s="18"/>
      <c r="H11" s="26">
        <v>7.28</v>
      </c>
      <c r="I11" s="11">
        <v>0.2</v>
      </c>
    </row>
    <row r="12" spans="1:9" ht="15">
      <c r="A12" s="14" t="s">
        <v>86</v>
      </c>
      <c r="B12" s="26">
        <v>4.18</v>
      </c>
      <c r="C12" s="11">
        <v>0.19</v>
      </c>
      <c r="D12" s="18"/>
      <c r="E12" s="26">
        <v>2</v>
      </c>
      <c r="F12" s="11">
        <v>0.08</v>
      </c>
      <c r="G12" s="18"/>
      <c r="H12" s="26">
        <v>6.18</v>
      </c>
      <c r="I12" s="11">
        <v>0.1</v>
      </c>
    </row>
    <row r="13" spans="1:9" ht="15">
      <c r="A13" s="14" t="s">
        <v>87</v>
      </c>
      <c r="B13" s="26">
        <v>9.44</v>
      </c>
      <c r="C13" s="11">
        <v>0.43</v>
      </c>
      <c r="D13" s="18"/>
      <c r="E13" s="26">
        <v>18.35</v>
      </c>
      <c r="F13" s="11">
        <v>0.71</v>
      </c>
      <c r="G13" s="18"/>
      <c r="H13" s="26">
        <v>27.79</v>
      </c>
      <c r="I13" s="11">
        <v>0.6</v>
      </c>
    </row>
    <row r="14" spans="1:9" ht="15">
      <c r="A14" s="14" t="s">
        <v>306</v>
      </c>
      <c r="B14" s="26">
        <v>34.1</v>
      </c>
      <c r="C14" s="11">
        <v>1.54</v>
      </c>
      <c r="D14" s="18"/>
      <c r="E14" s="26">
        <v>51.1</v>
      </c>
      <c r="F14" s="11">
        <v>1.97</v>
      </c>
      <c r="G14" s="18"/>
      <c r="H14" s="26">
        <v>85.2</v>
      </c>
      <c r="I14" s="11">
        <v>1.8</v>
      </c>
    </row>
    <row r="15" spans="1:9" ht="15">
      <c r="A15" s="14" t="s">
        <v>89</v>
      </c>
      <c r="B15" s="26">
        <v>7.33</v>
      </c>
      <c r="C15" s="11">
        <v>0.33</v>
      </c>
      <c r="D15" s="18"/>
      <c r="E15" s="26">
        <v>18.74</v>
      </c>
      <c r="F15" s="11">
        <v>0.72</v>
      </c>
      <c r="G15" s="18"/>
      <c r="H15" s="26">
        <v>26.06</v>
      </c>
      <c r="I15" s="11">
        <v>0.5</v>
      </c>
    </row>
    <row r="16" spans="1:9" ht="15">
      <c r="A16" s="14" t="s">
        <v>90</v>
      </c>
      <c r="B16" s="26">
        <v>83.89</v>
      </c>
      <c r="C16" s="11">
        <v>3.78</v>
      </c>
      <c r="D16" s="18"/>
      <c r="E16" s="26">
        <v>126.88</v>
      </c>
      <c r="F16" s="11">
        <v>4.9</v>
      </c>
      <c r="G16" s="18"/>
      <c r="H16" s="26">
        <v>210.76</v>
      </c>
      <c r="I16" s="11">
        <v>4.4</v>
      </c>
    </row>
    <row r="17" spans="1:9" ht="15">
      <c r="A17" s="14" t="s">
        <v>91</v>
      </c>
      <c r="B17" s="26">
        <v>2.13</v>
      </c>
      <c r="C17" s="11">
        <v>0.1</v>
      </c>
      <c r="D17" s="18"/>
      <c r="E17" s="26" t="s">
        <v>51</v>
      </c>
      <c r="F17" s="11" t="s">
        <v>51</v>
      </c>
      <c r="G17" s="18"/>
      <c r="H17" s="26">
        <v>2.13</v>
      </c>
      <c r="I17" s="11">
        <v>0</v>
      </c>
    </row>
    <row r="18" spans="1:9" ht="15">
      <c r="A18" s="14" t="s">
        <v>92</v>
      </c>
      <c r="B18" s="26">
        <v>12.36</v>
      </c>
      <c r="C18" s="11">
        <v>0.56</v>
      </c>
      <c r="D18" s="18"/>
      <c r="E18" s="26">
        <v>10.06</v>
      </c>
      <c r="F18" s="11">
        <v>0.39</v>
      </c>
      <c r="G18" s="18"/>
      <c r="H18" s="26">
        <v>22.42</v>
      </c>
      <c r="I18" s="11">
        <v>0.5</v>
      </c>
    </row>
    <row r="19" spans="1:9" ht="15">
      <c r="A19" s="14" t="s">
        <v>93</v>
      </c>
      <c r="B19" s="26">
        <v>111.77</v>
      </c>
      <c r="C19" s="11">
        <v>5.04</v>
      </c>
      <c r="D19" s="18"/>
      <c r="E19" s="26">
        <v>131.77</v>
      </c>
      <c r="F19" s="11">
        <v>5.08</v>
      </c>
      <c r="G19" s="18"/>
      <c r="H19" s="26">
        <v>243.54</v>
      </c>
      <c r="I19" s="11">
        <v>5.1</v>
      </c>
    </row>
    <row r="20" spans="1:9" ht="15">
      <c r="A20" s="14" t="s">
        <v>94</v>
      </c>
      <c r="B20" s="26">
        <v>86.33</v>
      </c>
      <c r="C20" s="11">
        <v>3.89</v>
      </c>
      <c r="D20" s="18"/>
      <c r="E20" s="26">
        <v>70.62</v>
      </c>
      <c r="F20" s="11">
        <v>2.73</v>
      </c>
      <c r="G20" s="18"/>
      <c r="H20" s="26">
        <v>156.95</v>
      </c>
      <c r="I20" s="11">
        <v>3.3</v>
      </c>
    </row>
    <row r="21" spans="1:9" ht="15">
      <c r="A21" s="14" t="s">
        <v>50</v>
      </c>
      <c r="B21" s="52">
        <v>278</v>
      </c>
      <c r="C21" s="53" t="s">
        <v>287</v>
      </c>
      <c r="D21" s="59"/>
      <c r="E21" s="52">
        <v>322</v>
      </c>
      <c r="F21" s="53" t="s">
        <v>287</v>
      </c>
      <c r="G21" s="59"/>
      <c r="H21" s="52">
        <v>601</v>
      </c>
      <c r="I21" s="11" t="s">
        <v>287</v>
      </c>
    </row>
    <row r="22" spans="1:9" ht="15">
      <c r="A22" s="47" t="s">
        <v>15</v>
      </c>
      <c r="B22" s="64">
        <v>2494.92</v>
      </c>
      <c r="C22" s="65">
        <v>100</v>
      </c>
      <c r="D22" s="66"/>
      <c r="E22" s="64">
        <v>2913.609999999999</v>
      </c>
      <c r="F22" s="65">
        <v>100</v>
      </c>
      <c r="G22" s="66"/>
      <c r="H22" s="64">
        <v>5409.500000000001</v>
      </c>
      <c r="I22" s="67">
        <v>100</v>
      </c>
    </row>
    <row r="23" spans="1:9" ht="10.5" customHeight="1">
      <c r="A23" s="141"/>
      <c r="B23" s="141"/>
      <c r="C23" s="141"/>
      <c r="D23" s="141"/>
      <c r="E23" s="141"/>
      <c r="F23" s="141"/>
      <c r="G23" s="141"/>
      <c r="H23" s="141"/>
      <c r="I23" s="141"/>
    </row>
    <row r="24" spans="2:8" ht="15">
      <c r="B24" s="49"/>
      <c r="E24" s="49"/>
      <c r="H24" s="49"/>
    </row>
  </sheetData>
  <sheetProtection/>
  <mergeCells count="6">
    <mergeCell ref="A23:I23"/>
    <mergeCell ref="A1:I1"/>
    <mergeCell ref="A2:A3"/>
    <mergeCell ref="B2:C2"/>
    <mergeCell ref="E2:F2"/>
    <mergeCell ref="H2:I2"/>
  </mergeCells>
  <printOptions/>
  <pageMargins left="0.08" right="0.08" top="1" bottom="1" header="0.5" footer="0.5"/>
  <pageSetup blackAndWhite="1" fitToHeight="1" fitToWidth="1" horizontalDpi="300" verticalDpi="3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Tasmania (supplementary tables; 17feb2015 edition; Specialist homelessness services 2013-14)(AIHW) </dc:title>
  <dc:subject/>
  <dc:creator>AIHW</dc:creator>
  <cp:keywords/>
  <dc:description/>
  <cp:lastModifiedBy>Dawson, Juanita</cp:lastModifiedBy>
  <cp:lastPrinted>2013-02-11T06:10:13Z</cp:lastPrinted>
  <dcterms:created xsi:type="dcterms:W3CDTF">2012-11-14T10:13:24Z</dcterms:created>
  <dcterms:modified xsi:type="dcterms:W3CDTF">2015-02-17T22:09:05Z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0x010100B4A1F787F0C441AC878A307E051D262E0069B38ED95B144E959A9986FA7D37AD35006B915EE9F65FDB4FAB4D3D9DFBFB42F1</vt:lpwstr>
  </property>
  <property fmtid="{D5CDD505-2E9C-101B-9397-08002B2CF9AE}" pid="3" name="AIHW_PPR_ProjectCategoryLookup">
    <vt:lpwstr/>
  </property>
  <property fmtid="{D5CDD505-2E9C-101B-9397-08002B2CF9AE}" pid="4" name="AIHW_PPR_UpdateLog">
    <vt:lpwstr/>
  </property>
  <property fmtid="{D5CDD505-2E9C-101B-9397-08002B2CF9AE}" pid="5" name="AIHW_PPR_UpdatePending">
    <vt:lpwstr/>
  </property>
</Properties>
</file>