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 yWindow="60" windowWidth="11880" windowHeight="12312" tabRatio="855" activeTab="0"/>
  </bookViews>
  <sheets>
    <sheet name="Table of contents" sheetId="1" r:id="rId1"/>
    <sheet name="Table 12.1" sheetId="2" r:id="rId2"/>
    <sheet name="Table 12.2" sheetId="3" r:id="rId3"/>
    <sheet name="Table 12.3" sheetId="4" r:id="rId4"/>
    <sheet name="Table 12.4" sheetId="5" r:id="rId5"/>
    <sheet name="Table 12.5" sheetId="6" r:id="rId6"/>
    <sheet name="Table 12.6" sheetId="7" r:id="rId7"/>
    <sheet name="Table 12.7" sheetId="8" r:id="rId8"/>
    <sheet name="Table 12.8" sheetId="9" r:id="rId9"/>
    <sheet name="Table 12.9" sheetId="10" r:id="rId10"/>
    <sheet name="Table 12.10" sheetId="11" r:id="rId11"/>
    <sheet name="Table 12.11" sheetId="12" r:id="rId12"/>
    <sheet name="Table 12.12" sheetId="13" r:id="rId13"/>
    <sheet name="Table 12.13" sheetId="14" r:id="rId14"/>
    <sheet name="Table 12.14" sheetId="15" r:id="rId15"/>
    <sheet name="Table 12.15" sheetId="16" r:id="rId16"/>
    <sheet name="Table 12.16" sheetId="17" r:id="rId17"/>
    <sheet name="Table 12.17" sheetId="18" r:id="rId18"/>
    <sheet name="Table 12.18" sheetId="19" r:id="rId19"/>
    <sheet name="Table 12.19" sheetId="20" r:id="rId20"/>
    <sheet name="Table 12.20" sheetId="21" r:id="rId21"/>
    <sheet name="Table 12.21" sheetId="22" r:id="rId22"/>
    <sheet name="Table 12.22" sheetId="23" r:id="rId23"/>
    <sheet name="Table 12.23" sheetId="24" r:id="rId24"/>
    <sheet name="Table 12.24" sheetId="25" r:id="rId25"/>
    <sheet name="Table 12.25" sheetId="26" r:id="rId26"/>
    <sheet name="Table 12.26" sheetId="27" r:id="rId27"/>
    <sheet name="Table 12.27" sheetId="28" r:id="rId28"/>
    <sheet name="Table 12.28" sheetId="29" r:id="rId29"/>
    <sheet name="Table 12.29" sheetId="30" r:id="rId30"/>
    <sheet name="Table 12.30" sheetId="31" r:id="rId31"/>
    <sheet name="References" sheetId="32" r:id="rId32"/>
  </sheets>
  <definedNames>
    <definedName name="_Toc160943371" localSheetId="26">'Table 12.26'!$A$7</definedName>
    <definedName name="_Toc160943371" localSheetId="28">'Table 12.28'!$A$7</definedName>
    <definedName name="_Toc202598547" localSheetId="1">'Table 12.1'!$A$7</definedName>
    <definedName name="_Toc202598547" localSheetId="2">'Table 12.2'!$A$7</definedName>
    <definedName name="_Toc202598547" localSheetId="26">'Table 12.26'!$A$7</definedName>
    <definedName name="_Toc202598547" localSheetId="28">'Table 12.28'!$A$7</definedName>
    <definedName name="_Toc202598547" localSheetId="3">'Table 12.3'!$A$7</definedName>
    <definedName name="_Toc202598547" localSheetId="4">'Table 12.4'!$A$7</definedName>
    <definedName name="_Toc202598548" localSheetId="2">'Table 12.2'!$A$7</definedName>
    <definedName name="_Toc202598548" localSheetId="26">'Table 12.26'!$A$7</definedName>
    <definedName name="_Toc202598548" localSheetId="28">'Table 12.28'!$A$7</definedName>
    <definedName name="_Toc202598548" localSheetId="3">'Table 12.3'!$A$7</definedName>
    <definedName name="_Toc202598548" localSheetId="4">'Table 12.4'!$A$7</definedName>
    <definedName name="_Toc202598549" localSheetId="26">'Table 12.26'!$A$7</definedName>
    <definedName name="_Toc202598549" localSheetId="28">'Table 12.28'!$A$7</definedName>
    <definedName name="_Toc202598549" localSheetId="3">'Table 12.3'!$A$7</definedName>
    <definedName name="_Toc202598549" localSheetId="4">'Table 12.4'!$A$7</definedName>
    <definedName name="_Toc202598550" localSheetId="26">'Table 12.26'!$A$7</definedName>
    <definedName name="_Toc202598550" localSheetId="28">'Table 12.28'!$A$7</definedName>
    <definedName name="_Toc202598550" localSheetId="4">'Table 12.4'!$A$7</definedName>
    <definedName name="_Toc202598552" localSheetId="28">'Table 12.28'!$A$7</definedName>
    <definedName name="_Toc235434555" localSheetId="26">'Table 12.26'!$A$7</definedName>
    <definedName name="_Toc235434555" localSheetId="28">'Table 12.28'!$A$7</definedName>
    <definedName name="_Toc235434555" localSheetId="3">'Table 12.3'!$A$7</definedName>
    <definedName name="_Toc235434555" localSheetId="4">'Table 12.4'!$A$7</definedName>
    <definedName name="_xlnm.Print_Area" localSheetId="31">'References'!$A$1:$D$11</definedName>
    <definedName name="_xlnm.Print_Area" localSheetId="1">'Table 12.1'!$A$1:$L$27</definedName>
    <definedName name="_xlnm.Print_Area" localSheetId="10">'Table 12.10'!$A$1:$L$20</definedName>
    <definedName name="_xlnm.Print_Area" localSheetId="11">'Table 12.11'!$A$1:$I$21</definedName>
    <definedName name="_xlnm.Print_Area" localSheetId="12">'Table 12.12'!$A$1:$L$20</definedName>
    <definedName name="_xlnm.Print_Area" localSheetId="13">'Table 12.13'!$A$1:$L$32</definedName>
    <definedName name="_xlnm.Print_Area" localSheetId="14">'Table 12.14'!$A$1:$L$34</definedName>
    <definedName name="_xlnm.Print_Area" localSheetId="15">'Table 12.15'!$A$1:$L$23</definedName>
    <definedName name="_xlnm.Print_Area" localSheetId="16">'Table 12.16'!$A$1:$L$15</definedName>
    <definedName name="_xlnm.Print_Area" localSheetId="17">'Table 12.17'!$A$1:$L$18</definedName>
    <definedName name="_xlnm.Print_Area" localSheetId="18">'Table 12.18'!$A$1:$H$17</definedName>
    <definedName name="_xlnm.Print_Area" localSheetId="19">'Table 12.19'!$A$1:$I$16</definedName>
    <definedName name="_xlnm.Print_Area" localSheetId="2">'Table 12.2'!$A$1:$I$26</definedName>
    <definedName name="_xlnm.Print_Area" localSheetId="20">'Table 12.20'!$A$1:$I$18</definedName>
    <definedName name="_xlnm.Print_Area" localSheetId="21">'Table 12.21'!$A$1:$I$21</definedName>
    <definedName name="_xlnm.Print_Area" localSheetId="22">'Table 12.22'!$A$1:$I$12</definedName>
    <definedName name="_xlnm.Print_Area" localSheetId="23">'Table 12.23'!$A$1:$L$18</definedName>
    <definedName name="_xlnm.Print_Area" localSheetId="24">'Table 12.24'!$A$1:$L$26</definedName>
    <definedName name="_xlnm.Print_Area" localSheetId="25">'Table 12.25'!$A$1:$L$22</definedName>
    <definedName name="_xlnm.Print_Area" localSheetId="26">'Table 12.26'!$A$1:$L$14</definedName>
    <definedName name="_xlnm.Print_Area" localSheetId="27">'Table 12.27'!$A$1:$I$18</definedName>
    <definedName name="_xlnm.Print_Area" localSheetId="28">'Table 12.28'!$A$1:$L$16</definedName>
    <definedName name="_xlnm.Print_Area" localSheetId="29">'Table 12.29'!$A$1:$I$15</definedName>
    <definedName name="_xlnm.Print_Area" localSheetId="3">'Table 12.3'!$A$1:$L$19</definedName>
    <definedName name="_xlnm.Print_Area" localSheetId="30">'Table 12.30'!$A$1:$L$17</definedName>
    <definedName name="_xlnm.Print_Area" localSheetId="4">'Table 12.4'!$A$1:$L$31</definedName>
    <definedName name="_xlnm.Print_Area" localSheetId="5">'Table 12.5'!$A$1:$L$43</definedName>
    <definedName name="_xlnm.Print_Area" localSheetId="6">'Table 12.6'!$A$1:$L$26</definedName>
    <definedName name="_xlnm.Print_Area" localSheetId="7">'Table 12.7'!$A$1:$L$27</definedName>
    <definedName name="_xlnm.Print_Area" localSheetId="8">'Table 12.8'!$A$1:$I$26</definedName>
    <definedName name="_xlnm.Print_Area" localSheetId="9">'Table 12.9'!$A$1:$L$19</definedName>
    <definedName name="_xlnm.Print_Area" localSheetId="0">'Table of contents'!$A$1:$D$66</definedName>
    <definedName name="_xlnm.Print_Titles" localSheetId="1">'Table 12.1'!$7:$8</definedName>
    <definedName name="_xlnm.Print_Titles" localSheetId="2">'Table 12.2'!$7:$8</definedName>
    <definedName name="_xlnm.Print_Titles" localSheetId="26">'Table 12.26'!$7:$8</definedName>
    <definedName name="_xlnm.Print_Titles" localSheetId="28">'Table 12.28'!$7:$8</definedName>
    <definedName name="_xlnm.Print_Titles" localSheetId="4">'Table 12.4'!$7:$7</definedName>
    <definedName name="_xlnm.Print_Titles" localSheetId="5">'Table 12.5'!$7:$8</definedName>
    <definedName name="_xlnm.Print_Titles" localSheetId="0">'Table of contents'!$1:$5</definedName>
  </definedNames>
  <calcPr fullCalcOnLoad="1"/>
</workbook>
</file>

<file path=xl/sharedStrings.xml><?xml version="1.0" encoding="utf-8"?>
<sst xmlns="http://schemas.openxmlformats.org/spreadsheetml/2006/main" count="991" uniqueCount="306">
  <si>
    <t>Mental health services in Australia, 2008–09</t>
  </si>
  <si>
    <t>NSW</t>
  </si>
  <si>
    <t>Vic</t>
  </si>
  <si>
    <t>Qld</t>
  </si>
  <si>
    <t>WA</t>
  </si>
  <si>
    <t>SA</t>
  </si>
  <si>
    <t>Tas</t>
  </si>
  <si>
    <t>ACT</t>
  </si>
  <si>
    <t>NT</t>
  </si>
  <si>
    <t>(a)</t>
  </si>
  <si>
    <t>(b)</t>
  </si>
  <si>
    <t>(c)</t>
  </si>
  <si>
    <t>(d)</t>
  </si>
  <si>
    <t>(e)</t>
  </si>
  <si>
    <t>2005–06</t>
  </si>
  <si>
    <t>2006–07</t>
  </si>
  <si>
    <t>2007–08</t>
  </si>
  <si>
    <t>2008–09</t>
  </si>
  <si>
    <t>Average annual change (per cent)</t>
  </si>
  <si>
    <t>. .</t>
  </si>
  <si>
    <t xml:space="preserve">. . </t>
  </si>
  <si>
    <t>Not applicable.</t>
  </si>
  <si>
    <t>Total</t>
  </si>
  <si>
    <t>Public psychiatric hospitals</t>
  </si>
  <si>
    <t>Total facilities</t>
  </si>
  <si>
    <t>n.p.</t>
  </si>
  <si>
    <r>
      <t>Public acute hospitals with a specialised psychiatric unit or ward</t>
    </r>
    <r>
      <rPr>
        <vertAlign val="superscript"/>
        <sz val="8"/>
        <color indexed="8"/>
        <rFont val="Arial"/>
        <family val="2"/>
      </rPr>
      <t>(b)</t>
    </r>
  </si>
  <si>
    <r>
      <t>Government-operated residential mental health services</t>
    </r>
    <r>
      <rPr>
        <vertAlign val="superscript"/>
        <sz val="8"/>
        <color indexed="8"/>
        <rFont val="Arial"/>
        <family val="2"/>
      </rPr>
      <t>(c)</t>
    </r>
  </si>
  <si>
    <r>
      <t>Non-government-operated residential mental health services</t>
    </r>
    <r>
      <rPr>
        <vertAlign val="superscript"/>
        <sz val="8"/>
        <color indexed="8"/>
        <rFont val="Arial"/>
        <family val="2"/>
      </rPr>
      <t>(c)</t>
    </r>
  </si>
  <si>
    <r>
      <t>Community mental health care services</t>
    </r>
    <r>
      <rPr>
        <vertAlign val="superscript"/>
        <sz val="8"/>
        <color indexed="8"/>
        <rFont val="Arial"/>
        <family val="2"/>
      </rPr>
      <t>(d)</t>
    </r>
  </si>
  <si>
    <r>
      <t>Table 12.2: Number of specialised mental health care facilities, 2004–05 to 2008</t>
    </r>
    <r>
      <rPr>
        <b/>
        <sz val="10"/>
        <color indexed="8"/>
        <rFont val="Arial"/>
        <family val="2"/>
      </rPr>
      <t>–09</t>
    </r>
  </si>
  <si>
    <t>n.a.</t>
  </si>
  <si>
    <r>
      <t xml:space="preserve">These figures differ from </t>
    </r>
    <r>
      <rPr>
        <i/>
        <sz val="7"/>
        <color indexed="8"/>
        <rFont val="Arial"/>
        <family val="2"/>
      </rPr>
      <t>Australian hospital statistics 2008</t>
    </r>
    <r>
      <rPr>
        <i/>
        <sz val="7"/>
        <color indexed="8"/>
        <rFont val="Calibri"/>
        <family val="2"/>
      </rPr>
      <t>–</t>
    </r>
    <r>
      <rPr>
        <i/>
        <sz val="7"/>
        <color indexed="8"/>
        <rFont val="Arial"/>
        <family val="2"/>
      </rPr>
      <t xml:space="preserve">09 </t>
    </r>
    <r>
      <rPr>
        <sz val="7"/>
        <color indexed="8"/>
        <rFont val="Arial"/>
        <family val="2"/>
      </rPr>
      <t>(AIHW 2010) due to differences in definitions and jurisdictional reporting.</t>
    </r>
  </si>
  <si>
    <t>Not available for publication but included in totals where applicable, unless otherwise indicated.</t>
  </si>
  <si>
    <t>Includes three publicly funded private hospitals in Western Australia.</t>
  </si>
  <si>
    <t>The number of community mental health care services is a representation of the reporting structure in each jurisdiction and does not necessarily reflect the number or size of services provided.</t>
  </si>
  <si>
    <r>
      <t>Private psychiatric hospitals</t>
    </r>
    <r>
      <rPr>
        <vertAlign val="superscript"/>
        <sz val="8"/>
        <color indexed="8"/>
        <rFont val="Arial"/>
        <family val="2"/>
      </rPr>
      <t>(e)</t>
    </r>
  </si>
  <si>
    <t>Includes private hospitals with a specialised psychiatric unit or ward.</t>
  </si>
  <si>
    <t>Not available</t>
  </si>
  <si>
    <r>
      <t>2004–05</t>
    </r>
    <r>
      <rPr>
        <b/>
        <vertAlign val="superscript"/>
        <sz val="8"/>
        <color indexed="8"/>
        <rFont val="Arial"/>
        <family val="2"/>
      </rPr>
      <t>(a)</t>
    </r>
  </si>
  <si>
    <t>Historical data for public hospitals and government-operated residential services were sourced from the National Public Hospital Establishments and Community Mental Health Establishments databases and therefore may differ from later data due to definitions and reporting requirements.</t>
  </si>
  <si>
    <t>Includes publicly funded private hospitals in Western Australia.</t>
  </si>
  <si>
    <r>
      <t>Public acute hospital with a specialised psychiatric unit or ward</t>
    </r>
    <r>
      <rPr>
        <vertAlign val="superscript"/>
        <sz val="8"/>
        <rFont val="Arial"/>
        <family val="2"/>
      </rPr>
      <t>(b)</t>
    </r>
  </si>
  <si>
    <t>Services' refers to the number of actual residential mental health service units, not the number of organisations providing the services.</t>
  </si>
  <si>
    <r>
      <t>Government-operated residential mental health services</t>
    </r>
    <r>
      <rPr>
        <vertAlign val="superscript"/>
        <sz val="8"/>
        <rFont val="Arial"/>
        <family val="2"/>
      </rPr>
      <t>(c)</t>
    </r>
  </si>
  <si>
    <r>
      <t>Non-government-operated residential mental health services</t>
    </r>
    <r>
      <rPr>
        <vertAlign val="superscript"/>
        <sz val="8"/>
        <rFont val="Arial"/>
        <family val="2"/>
      </rPr>
      <t>(c)</t>
    </r>
  </si>
  <si>
    <r>
      <t>Community mental health services</t>
    </r>
    <r>
      <rPr>
        <vertAlign val="superscript"/>
        <sz val="8"/>
        <rFont val="Arial"/>
        <family val="2"/>
      </rPr>
      <t>(d)</t>
    </r>
  </si>
  <si>
    <r>
      <t>Data only available from 2005</t>
    </r>
    <r>
      <rPr>
        <sz val="7"/>
        <color indexed="8"/>
        <rFont val="Calibri"/>
        <family val="2"/>
      </rPr>
      <t>–</t>
    </r>
    <r>
      <rPr>
        <sz val="7"/>
        <color indexed="8"/>
        <rFont val="Arial"/>
        <family val="2"/>
      </rPr>
      <t>06 onwards with the introduction of the National Mental Health Establishments Database.</t>
    </r>
  </si>
  <si>
    <r>
      <t>Private psychiatric hospitals</t>
    </r>
    <r>
      <rPr>
        <vertAlign val="superscript"/>
        <sz val="8"/>
        <rFont val="Arial"/>
        <family val="2"/>
      </rPr>
      <t>(e)</t>
    </r>
  </si>
  <si>
    <r>
      <t>Sources:</t>
    </r>
    <r>
      <rPr>
        <sz val="7"/>
        <color indexed="8"/>
        <rFont val="Arial"/>
        <family val="2"/>
      </rPr>
      <t xml:space="preserve"> National Mental Health Establishments Database, National Public Hospital Establishments Database, Community Mental Health Establishments Database, Private Health Establishments Collection (private psychiatric hospitals only).</t>
    </r>
  </si>
  <si>
    <r>
      <t>Sources:</t>
    </r>
    <r>
      <rPr>
        <sz val="7"/>
        <color indexed="8"/>
        <rFont val="Arial"/>
        <family val="2"/>
      </rPr>
      <t xml:space="preserve"> National Mental Health Establishments Database, Private Health Establishments Collection (private psychiatric hospitals only).</t>
    </r>
  </si>
  <si>
    <t>General</t>
  </si>
  <si>
    <t>Child and adolescent</t>
  </si>
  <si>
    <t>Older person</t>
  </si>
  <si>
    <t>Forensic</t>
  </si>
  <si>
    <r>
      <t>Table 12.3: Community mental health care services</t>
    </r>
    <r>
      <rPr>
        <b/>
        <vertAlign val="superscript"/>
        <sz val="10"/>
        <color indexed="8"/>
        <rFont val="Arial"/>
        <family val="2"/>
      </rPr>
      <t>(a)</t>
    </r>
    <r>
      <rPr>
        <b/>
        <sz val="10"/>
        <color indexed="8"/>
        <rFont val="Arial"/>
        <family val="2"/>
      </rPr>
      <t>, by target population, states and territories, 2008</t>
    </r>
    <r>
      <rPr>
        <b/>
        <sz val="10"/>
        <color indexed="8"/>
        <rFont val="Calibri"/>
        <family val="2"/>
      </rPr>
      <t>–</t>
    </r>
    <r>
      <rPr>
        <b/>
        <sz val="10"/>
        <color indexed="8"/>
        <rFont val="Arial"/>
        <family val="2"/>
      </rPr>
      <t>09</t>
    </r>
  </si>
  <si>
    <r>
      <t>Source:</t>
    </r>
    <r>
      <rPr>
        <sz val="7"/>
        <color indexed="8"/>
        <rFont val="Arial"/>
        <family val="2"/>
      </rPr>
      <t xml:space="preserve"> National Mental Health Establishments Database.</t>
    </r>
  </si>
  <si>
    <t>Table 12.4: Number of specialised mental health organisations, 2008–09</t>
  </si>
  <si>
    <t>Number of organisations</t>
  </si>
  <si>
    <t>Available beds</t>
  </si>
  <si>
    <t>Patient days</t>
  </si>
  <si>
    <t>Public acute hospitals only</t>
  </si>
  <si>
    <t>Public acute hospital(s), public psychiatric hospital(s) and community mental health care service(s) only</t>
  </si>
  <si>
    <t>Public acute hospital(s), public psychiatric hospital(s), residential mental health service(s) and community mental health care service(s)</t>
  </si>
  <si>
    <t>Public acute hospital(s) and community mental health care service(s) only</t>
  </si>
  <si>
    <t>Public acute hospital(s), residential mental health service(s) and community mental health care service(s) only</t>
  </si>
  <si>
    <t>Public psychiatric hospital(s) only</t>
  </si>
  <si>
    <t>Public psychiatric hospital(s) and residential mental health service(s) only</t>
  </si>
  <si>
    <t>Public psychiatric hospital(s) and community mental health care service(s) only</t>
  </si>
  <si>
    <t>Public psychiatric hospital(s), residential mental health service(s) and community mental health care service(s) only</t>
  </si>
  <si>
    <t>Residential mental health service(s) only</t>
  </si>
  <si>
    <t>Residential mental health service(s) and community mental health care service(s) only</t>
  </si>
  <si>
    <t>Community mental health care service(s) only</t>
  </si>
  <si>
    <t>Public acute hospitals with a specialised psychiatric unit or ward</t>
  </si>
  <si>
    <t>Residential mental health services</t>
  </si>
  <si>
    <t>Community mental health care services</t>
  </si>
  <si>
    <r>
      <t>Patient days</t>
    </r>
    <r>
      <rPr>
        <b/>
        <vertAlign val="superscript"/>
        <sz val="8"/>
        <rFont val="Arial"/>
        <family val="2"/>
      </rPr>
      <t>(a)</t>
    </r>
  </si>
  <si>
    <t>The number of patient days is not comparable with the number of residential care days reported to the National Residential Mental Health Care Database (Section 8).</t>
  </si>
  <si>
    <t>The number of patient days is not comparable with the number of patient days reported to the National Hospital Morbidity Database (Section 7).</t>
  </si>
  <si>
    <t>Consumer consultants employed</t>
  </si>
  <si>
    <t>Carer consultants employed</t>
  </si>
  <si>
    <t>Level 1</t>
  </si>
  <si>
    <t>Level 2</t>
  </si>
  <si>
    <t>Level 3</t>
  </si>
  <si>
    <t>Level 4</t>
  </si>
  <si>
    <t>Total beds</t>
  </si>
  <si>
    <t>Acute</t>
  </si>
  <si>
    <t>Non-acute</t>
  </si>
  <si>
    <t>Not applicable</t>
  </si>
  <si>
    <t>2004–05</t>
  </si>
  <si>
    <t>Specialised psychiatric units or wards in public acute hospitals</t>
  </si>
  <si>
    <t>Number of beds</t>
  </si>
  <si>
    <t xml:space="preserve">General </t>
  </si>
  <si>
    <r>
      <t>Beds per 100,000 population</t>
    </r>
    <r>
      <rPr>
        <b/>
        <vertAlign val="superscript"/>
        <sz val="8"/>
        <color indexed="8"/>
        <rFont val="Arial Bold"/>
        <family val="0"/>
      </rPr>
      <t>(a)</t>
    </r>
  </si>
  <si>
    <r>
      <t>In New South Wales, seven residential mental health services in 2006</t>
    </r>
    <r>
      <rPr>
        <sz val="7"/>
        <color indexed="8"/>
        <rFont val="Calibri"/>
        <family val="2"/>
      </rPr>
      <t>–</t>
    </r>
    <r>
      <rPr>
        <sz val="7"/>
        <color indexed="8"/>
        <rFont val="Arial"/>
        <family val="2"/>
      </rPr>
      <t>07 were reclassified as specialised psychiatric units or wards in public acute hospitals in 2007</t>
    </r>
    <r>
      <rPr>
        <sz val="7"/>
        <color indexed="8"/>
        <rFont val="Calibri"/>
        <family val="2"/>
      </rPr>
      <t>–</t>
    </r>
    <r>
      <rPr>
        <sz val="7"/>
        <color indexed="8"/>
        <rFont val="Arial"/>
        <family val="2"/>
      </rPr>
      <t>08. See Data sources section for further information.</t>
    </r>
  </si>
  <si>
    <t>Crude rate based on the preliminary Australian estimated population as at 31 December 2008.</t>
  </si>
  <si>
    <t>General adult</t>
  </si>
  <si>
    <t>Older persons</t>
  </si>
  <si>
    <r>
      <t>Older persons</t>
    </r>
    <r>
      <rPr>
        <vertAlign val="superscript"/>
        <sz val="8"/>
        <rFont val="Arial"/>
        <family val="2"/>
      </rPr>
      <t>(a)</t>
    </r>
  </si>
  <si>
    <r>
      <t>In New South Wales, seven residential mental health services in 2006</t>
    </r>
    <r>
      <rPr>
        <sz val="7"/>
        <color indexed="8"/>
        <rFont val="Calibri"/>
        <family val="2"/>
      </rPr>
      <t>–</t>
    </r>
    <r>
      <rPr>
        <sz val="7"/>
        <color indexed="8"/>
        <rFont val="Arial"/>
        <family val="2"/>
      </rPr>
      <t>07 were reclassified as</t>
    </r>
    <r>
      <rPr>
        <i/>
        <sz val="7"/>
        <color indexed="8"/>
        <rFont val="Arial"/>
        <family val="2"/>
      </rPr>
      <t xml:space="preserve"> Older person</t>
    </r>
    <r>
      <rPr>
        <sz val="7"/>
        <color indexed="8"/>
        <rFont val="Arial"/>
        <family val="2"/>
      </rPr>
      <t xml:space="preserve"> specialised psychiatric units or wards in public acute hospitals in 2007</t>
    </r>
    <r>
      <rPr>
        <sz val="7"/>
        <color indexed="8"/>
        <rFont val="Calibri"/>
        <family val="2"/>
      </rPr>
      <t>–</t>
    </r>
    <r>
      <rPr>
        <sz val="7"/>
        <color indexed="8"/>
        <rFont val="Arial"/>
        <family val="2"/>
      </rPr>
      <t>08. See Data sources section for further information.</t>
    </r>
  </si>
  <si>
    <t>Service operator</t>
  </si>
  <si>
    <t>Government-operated</t>
  </si>
  <si>
    <t>Non-government-operated</t>
  </si>
  <si>
    <t>Staffing provided</t>
  </si>
  <si>
    <t>24-hour staffing</t>
  </si>
  <si>
    <t xml:space="preserve">  Government-operated</t>
  </si>
  <si>
    <t xml:space="preserve">  Non-government-operated</t>
  </si>
  <si>
    <t xml:space="preserve">  Subtotal</t>
  </si>
  <si>
    <t>Non-24-hour staffing</t>
  </si>
  <si>
    <t>Residential mental health service beds provided by Victorian Prevention and Recovery Care (PARC) services are classified as government-operated.</t>
  </si>
  <si>
    <t>Older Person</t>
  </si>
  <si>
    <r>
      <t>General</t>
    </r>
    <r>
      <rPr>
        <vertAlign val="superscript"/>
        <sz val="8"/>
        <rFont val="Arial"/>
        <family val="2"/>
      </rPr>
      <t>(a)</t>
    </r>
  </si>
  <si>
    <r>
      <t>Beds per 100,000 population</t>
    </r>
    <r>
      <rPr>
        <b/>
        <vertAlign val="superscript"/>
        <sz val="8"/>
        <color indexed="8"/>
        <rFont val="Arial Bold"/>
        <family val="0"/>
      </rPr>
      <t>(b)</t>
    </r>
  </si>
  <si>
    <r>
      <t xml:space="preserve">A small number of residential bed reported by NSW and the ACT as </t>
    </r>
    <r>
      <rPr>
        <i/>
        <sz val="7"/>
        <color indexed="8"/>
        <rFont val="Arial"/>
        <family val="2"/>
      </rPr>
      <t xml:space="preserve">Child and adolescent </t>
    </r>
    <r>
      <rPr>
        <sz val="7"/>
        <color indexed="8"/>
        <rFont val="Arial"/>
        <family val="2"/>
      </rPr>
      <t xml:space="preserve">residential mental health service beds were included in the </t>
    </r>
    <r>
      <rPr>
        <i/>
        <sz val="7"/>
        <color indexed="8"/>
        <rFont val="Arial"/>
        <family val="2"/>
      </rPr>
      <t>General</t>
    </r>
    <r>
      <rPr>
        <sz val="7"/>
        <color indexed="8"/>
        <rFont val="Arial"/>
        <family val="2"/>
      </rPr>
      <t xml:space="preserve"> category at the request of those jurisdictions.</t>
    </r>
  </si>
  <si>
    <t>Crude rate based on the preliminary Australian estimated resident population as at 31 December 2008.</t>
  </si>
  <si>
    <t>Beds per 100,000 population</t>
  </si>
  <si>
    <t>Target population</t>
  </si>
  <si>
    <t>Acute hospital services</t>
  </si>
  <si>
    <t>Non-acute hospital services</t>
  </si>
  <si>
    <t>24-hour staffed residential services</t>
  </si>
  <si>
    <t>Crude rate is based on the preliminary Australian estimated resident population as at 31 December 2008.</t>
  </si>
  <si>
    <r>
      <t>Table 12.16: Number of supported housing places and places per 100,000 population</t>
    </r>
    <r>
      <rPr>
        <b/>
        <vertAlign val="superscript"/>
        <sz val="10"/>
        <color indexed="8"/>
        <rFont val="Arial"/>
        <family val="2"/>
      </rPr>
      <t>(a)</t>
    </r>
    <r>
      <rPr>
        <b/>
        <sz val="10"/>
        <color indexed="8"/>
        <rFont val="Arial"/>
        <family val="2"/>
      </rPr>
      <t>, states and territories, 2008-09</t>
    </r>
  </si>
  <si>
    <t>Number of supported housing places</t>
  </si>
  <si>
    <t>Number of supported housing places per 100,000 population</t>
  </si>
  <si>
    <t>Total days</t>
  </si>
  <si>
    <r>
      <t>Patient days per 1,000 population</t>
    </r>
    <r>
      <rPr>
        <vertAlign val="superscript"/>
        <sz val="8"/>
        <rFont val="Arial"/>
        <family val="2"/>
      </rPr>
      <t>(a)</t>
    </r>
  </si>
  <si>
    <t>Salaried medical officers</t>
  </si>
  <si>
    <t>Consultant psychiatrists and psychiatrists</t>
  </si>
  <si>
    <t>Psychiatry registrars and trainees</t>
  </si>
  <si>
    <t>Other medical officers</t>
  </si>
  <si>
    <t>Nurses</t>
  </si>
  <si>
    <t>Registered</t>
  </si>
  <si>
    <t>Enrolled</t>
  </si>
  <si>
    <t>Psychologist</t>
  </si>
  <si>
    <t>Social worker</t>
  </si>
  <si>
    <t>Occupational Therapist</t>
  </si>
  <si>
    <t>Other staffing categories</t>
  </si>
  <si>
    <t>Carer consultants</t>
  </si>
  <si>
    <t>Consumer consultants</t>
  </si>
  <si>
    <t>Total Staff</t>
  </si>
  <si>
    <r>
      <t>Subtotal</t>
    </r>
    <r>
      <rPr>
        <i/>
        <vertAlign val="superscript"/>
        <sz val="8"/>
        <rFont val="Arial"/>
        <family val="2"/>
      </rPr>
      <t>(a)</t>
    </r>
  </si>
  <si>
    <r>
      <t>Total</t>
    </r>
    <r>
      <rPr>
        <b/>
        <vertAlign val="superscript"/>
        <sz val="8"/>
        <color indexed="8"/>
        <rFont val="Arial"/>
        <family val="2"/>
      </rPr>
      <t>(a)</t>
    </r>
  </si>
  <si>
    <t>—</t>
  </si>
  <si>
    <t>Rounded to zero.</t>
  </si>
  <si>
    <t>Totals may not add due to rounding.</t>
  </si>
  <si>
    <r>
      <t>Diagnostic and health professionals</t>
    </r>
    <r>
      <rPr>
        <vertAlign val="superscript"/>
        <sz val="8"/>
        <rFont val="Arial"/>
        <family val="2"/>
      </rPr>
      <t>(b)</t>
    </r>
  </si>
  <si>
    <t xml:space="preserve">(c) </t>
  </si>
  <si>
    <t xml:space="preserve">(e) </t>
  </si>
  <si>
    <r>
      <rPr>
        <i/>
        <sz val="7"/>
        <color indexed="8"/>
        <rFont val="Arial"/>
        <family val="2"/>
      </rPr>
      <t>Other personal care staff</t>
    </r>
    <r>
      <rPr>
        <sz val="7"/>
        <color indexed="8"/>
        <rFont val="Arial"/>
        <family val="2"/>
      </rPr>
      <t xml:space="preserve"> includes staff engaged primarily in the provision of personal care to patients ore residents, not formally qualified, for example attendants, assistants of home assistance, home companions, family aides, ward helpers, warders, orderlies, ward assistants and nursing assistants (METeOR 270171).</t>
    </r>
  </si>
  <si>
    <r>
      <rPr>
        <i/>
        <sz val="7"/>
        <color indexed="8"/>
        <rFont val="Arial"/>
        <family val="2"/>
      </rPr>
      <t>Other staff</t>
    </r>
    <r>
      <rPr>
        <sz val="7"/>
        <color indexed="8"/>
        <rFont val="Arial"/>
        <family val="2"/>
      </rPr>
      <t xml:space="preserve"> includes </t>
    </r>
    <r>
      <rPr>
        <i/>
        <sz val="7"/>
        <color indexed="8"/>
        <rFont val="Arial"/>
        <family val="2"/>
      </rPr>
      <t>Administrative and clerical</t>
    </r>
    <r>
      <rPr>
        <sz val="7"/>
        <color indexed="8"/>
        <rFont val="Arial"/>
        <family val="2"/>
      </rPr>
      <t xml:space="preserve"> and </t>
    </r>
    <r>
      <rPr>
        <i/>
        <sz val="7"/>
        <color indexed="8"/>
        <rFont val="Arial"/>
        <family val="2"/>
      </rPr>
      <t>Domestic and other staff</t>
    </r>
    <r>
      <rPr>
        <sz val="7"/>
        <color indexed="8"/>
        <rFont val="Arial"/>
        <family val="2"/>
      </rPr>
      <t xml:space="preserve"> categories. </t>
    </r>
  </si>
  <si>
    <r>
      <t xml:space="preserve">Crude rate based on the total number of clinical FTE, includes </t>
    </r>
    <r>
      <rPr>
        <i/>
        <sz val="7"/>
        <color indexed="8"/>
        <rFont val="Arial"/>
        <family val="2"/>
      </rPr>
      <t>Salaried medical officers</t>
    </r>
    <r>
      <rPr>
        <sz val="7"/>
        <color indexed="8"/>
        <rFont val="Arial"/>
        <family val="2"/>
      </rPr>
      <t xml:space="preserve">, </t>
    </r>
    <r>
      <rPr>
        <i/>
        <sz val="7"/>
        <color indexed="8"/>
        <rFont val="Arial"/>
        <family val="2"/>
      </rPr>
      <t>Nurses</t>
    </r>
    <r>
      <rPr>
        <sz val="7"/>
        <color indexed="8"/>
        <rFont val="Arial"/>
        <family val="2"/>
      </rPr>
      <t xml:space="preserve">, </t>
    </r>
    <r>
      <rPr>
        <i/>
        <sz val="7"/>
        <color indexed="8"/>
        <rFont val="Arial"/>
        <family val="2"/>
      </rPr>
      <t>Diagnostic and allied health professionals</t>
    </r>
    <r>
      <rPr>
        <sz val="7"/>
        <color indexed="8"/>
        <rFont val="Arial"/>
        <family val="2"/>
      </rPr>
      <t xml:space="preserve"> and </t>
    </r>
    <r>
      <rPr>
        <i/>
        <sz val="7"/>
        <color indexed="8"/>
        <rFont val="Arial"/>
        <family val="2"/>
      </rPr>
      <t>Other personal care staff</t>
    </r>
    <r>
      <rPr>
        <sz val="7"/>
        <color indexed="8"/>
        <rFont val="Arial"/>
        <family val="2"/>
      </rPr>
      <t xml:space="preserve">. </t>
    </r>
  </si>
  <si>
    <r>
      <t>FTE per 10,000 clinical FTE</t>
    </r>
    <r>
      <rPr>
        <b/>
        <vertAlign val="superscript"/>
        <sz val="8"/>
        <rFont val="Arial"/>
        <family val="2"/>
      </rPr>
      <t>(e)</t>
    </r>
  </si>
  <si>
    <r>
      <t>Other personal care</t>
    </r>
    <r>
      <rPr>
        <vertAlign val="superscript"/>
        <sz val="8"/>
        <rFont val="Arial"/>
        <family val="2"/>
      </rPr>
      <t>(c)</t>
    </r>
  </si>
  <si>
    <r>
      <t>Other staff</t>
    </r>
    <r>
      <rPr>
        <vertAlign val="superscript"/>
        <sz val="8"/>
        <rFont val="Arial"/>
        <family val="2"/>
      </rPr>
      <t>(d)</t>
    </r>
  </si>
  <si>
    <r>
      <t>Diagnostic and allied health professionals</t>
    </r>
    <r>
      <rPr>
        <vertAlign val="superscript"/>
        <sz val="8"/>
        <rFont val="Arial"/>
        <family val="2"/>
      </rPr>
      <t>(a)</t>
    </r>
  </si>
  <si>
    <t>Diagnostic and allied health professionals includes psychologists, social workers, occupational therapists and diagnostic and allied health professionals.</t>
  </si>
  <si>
    <r>
      <t>Other personal care</t>
    </r>
    <r>
      <rPr>
        <vertAlign val="superscript"/>
        <sz val="8"/>
        <rFont val="Arial"/>
        <family val="2"/>
      </rPr>
      <t>(b)</t>
    </r>
  </si>
  <si>
    <r>
      <t>Other staff</t>
    </r>
    <r>
      <rPr>
        <vertAlign val="superscript"/>
        <sz val="8"/>
        <rFont val="Arial"/>
        <family val="2"/>
      </rPr>
      <t>(c)</t>
    </r>
  </si>
  <si>
    <r>
      <t>Total</t>
    </r>
    <r>
      <rPr>
        <b/>
        <vertAlign val="superscript"/>
        <sz val="8"/>
        <rFont val="Arial"/>
        <family val="2"/>
      </rPr>
      <t>(d)</t>
    </r>
  </si>
  <si>
    <t>Crude rate is based on the preliminary state and territory estimated resident population as at 31 December 2008.</t>
  </si>
  <si>
    <r>
      <t>Diagnostic and allied health professionals</t>
    </r>
    <r>
      <rPr>
        <vertAlign val="superscript"/>
        <sz val="8"/>
        <rFont val="Arial"/>
        <family val="2"/>
      </rPr>
      <t>(b)</t>
    </r>
  </si>
  <si>
    <r>
      <t>Total</t>
    </r>
    <r>
      <rPr>
        <b/>
        <vertAlign val="superscript"/>
        <sz val="8"/>
        <rFont val="Arial"/>
        <family val="2"/>
      </rPr>
      <t>(e)</t>
    </r>
  </si>
  <si>
    <r>
      <t>Average annual change</t>
    </r>
    <r>
      <rPr>
        <b/>
        <vertAlign val="superscript"/>
        <sz val="8"/>
        <color indexed="8"/>
        <rFont val="Arial"/>
        <family val="2"/>
      </rPr>
      <t>(a)</t>
    </r>
    <r>
      <rPr>
        <b/>
        <sz val="8"/>
        <color indexed="8"/>
        <rFont val="Arial"/>
        <family val="2"/>
      </rPr>
      <t xml:space="preserve"> (per cent)</t>
    </r>
  </si>
  <si>
    <t>Calculated from source data before rounding to one decimal place.</t>
  </si>
  <si>
    <t>Hospital admitted patient services</t>
  </si>
  <si>
    <t xml:space="preserve">Excludes consumer and carer consultants and staff employed at a higher organisational level. </t>
  </si>
  <si>
    <r>
      <t>Total</t>
    </r>
    <r>
      <rPr>
        <b/>
        <vertAlign val="superscript"/>
        <sz val="8"/>
        <color indexed="8"/>
        <rFont val="Arial"/>
        <family val="2"/>
      </rPr>
      <t>(b)</t>
    </r>
  </si>
  <si>
    <r>
      <t>Total</t>
    </r>
    <r>
      <rPr>
        <b/>
        <vertAlign val="superscript"/>
        <sz val="8"/>
        <rFont val="Arial"/>
        <family val="2"/>
      </rPr>
      <t>(b)</t>
    </r>
  </si>
  <si>
    <r>
      <t>Total</t>
    </r>
    <r>
      <rPr>
        <b/>
        <vertAlign val="superscript"/>
        <sz val="8"/>
        <rFont val="Arial"/>
        <family val="2"/>
      </rPr>
      <t>(c)</t>
    </r>
  </si>
  <si>
    <r>
      <t>Total</t>
    </r>
    <r>
      <rPr>
        <b/>
        <vertAlign val="superscript"/>
        <sz val="8"/>
        <color indexed="8"/>
        <rFont val="Arial"/>
        <family val="2"/>
      </rPr>
      <t>(c)</t>
    </r>
  </si>
  <si>
    <t>Crude rate is based on the preliminary state and territory estimated residential population as at 31 December 2008.</t>
  </si>
  <si>
    <t>Table 12.1</t>
  </si>
  <si>
    <t>Table 12.2</t>
  </si>
  <si>
    <t>Table 12.3</t>
  </si>
  <si>
    <t>Table 12.4</t>
  </si>
  <si>
    <t>Table 12.5</t>
  </si>
  <si>
    <t>Table 12.6</t>
  </si>
  <si>
    <t>Table 12.7</t>
  </si>
  <si>
    <t>Table 12.8</t>
  </si>
  <si>
    <t>Table 12.9</t>
  </si>
  <si>
    <t>Table 12.10</t>
  </si>
  <si>
    <t>Table 12.11</t>
  </si>
  <si>
    <t>Table 12.12</t>
  </si>
  <si>
    <t>Table 12.13</t>
  </si>
  <si>
    <t>Table 12.14</t>
  </si>
  <si>
    <t>Table 12.15</t>
  </si>
  <si>
    <t>Table 12.16</t>
  </si>
  <si>
    <t>Table 12.17</t>
  </si>
  <si>
    <t>Table 12.18</t>
  </si>
  <si>
    <t>Table 12.19</t>
  </si>
  <si>
    <t>Table 12.20</t>
  </si>
  <si>
    <t>Table 12.21</t>
  </si>
  <si>
    <t>Table 12.22</t>
  </si>
  <si>
    <t>Table 12.23</t>
  </si>
  <si>
    <t>Table 12.24</t>
  </si>
  <si>
    <t>Table 12.25</t>
  </si>
  <si>
    <t>Table 12.26</t>
  </si>
  <si>
    <t>Table 12.27</t>
  </si>
  <si>
    <t>Number of specialised mental health organisations, 2008–09</t>
  </si>
  <si>
    <t>Residential mental health service beds, by hours staffed and target population, 2004–05 to 2008–09</t>
  </si>
  <si>
    <t>Number of patient days, residential mental health services, by staffing provided and target population, states and territories, 2008–09</t>
  </si>
  <si>
    <r>
      <t>Vic</t>
    </r>
    <r>
      <rPr>
        <b/>
        <vertAlign val="superscript"/>
        <sz val="8"/>
        <color indexed="8"/>
        <rFont val="Arial"/>
        <family val="2"/>
      </rPr>
      <t>(b)</t>
    </r>
  </si>
  <si>
    <r>
      <t>Patient days</t>
    </r>
    <r>
      <rPr>
        <b/>
        <vertAlign val="superscript"/>
        <sz val="8"/>
        <rFont val="Arial"/>
        <family val="2"/>
      </rPr>
      <t>(b)</t>
    </r>
  </si>
  <si>
    <r>
      <t>Number of services</t>
    </r>
    <r>
      <rPr>
        <b/>
        <vertAlign val="superscript"/>
        <sz val="8"/>
        <rFont val="Arial"/>
        <family val="2"/>
      </rPr>
      <t>(c)</t>
    </r>
  </si>
  <si>
    <r>
      <t>Number of service contacts</t>
    </r>
    <r>
      <rPr>
        <b/>
        <vertAlign val="superscript"/>
        <sz val="8"/>
        <rFont val="Arial"/>
        <family val="2"/>
      </rPr>
      <t>(d)</t>
    </r>
  </si>
  <si>
    <t xml:space="preserve">Not applicable as the Private Health Establishments Collection was not conducted. </t>
  </si>
  <si>
    <r>
      <t>Average annual change</t>
    </r>
    <r>
      <rPr>
        <b/>
        <sz val="8"/>
        <color indexed="8"/>
        <rFont val="Arial"/>
        <family val="2"/>
      </rPr>
      <t xml:space="preserve"> (per cent)</t>
    </r>
  </si>
  <si>
    <r>
      <t>Beds per 100,000 population</t>
    </r>
    <r>
      <rPr>
        <vertAlign val="superscript"/>
        <sz val="8"/>
        <rFont val="Arial"/>
        <family val="2"/>
      </rPr>
      <t>(b)</t>
    </r>
  </si>
  <si>
    <r>
      <t>Patient days per 1,000 population</t>
    </r>
    <r>
      <rPr>
        <vertAlign val="superscript"/>
        <sz val="8"/>
        <rFont val="Arial"/>
        <family val="2"/>
      </rPr>
      <t>(b)</t>
    </r>
  </si>
  <si>
    <t>Total organisations</t>
  </si>
  <si>
    <t>Organisations employing consumer consultants</t>
  </si>
  <si>
    <t>Organisations employing carer consultants</t>
  </si>
  <si>
    <t>Number</t>
  </si>
  <si>
    <t>Per cent</t>
  </si>
  <si>
    <r>
      <t>Source:</t>
    </r>
    <r>
      <rPr>
        <sz val="7"/>
        <color indexed="8"/>
        <rFont val="Arial"/>
        <family val="2"/>
      </rPr>
      <t xml:space="preserve"> National Mental Health Establishments Database and </t>
    </r>
    <r>
      <rPr>
        <i/>
        <sz val="7"/>
        <color indexed="8"/>
        <rFont val="Arial"/>
        <family val="2"/>
      </rPr>
      <t xml:space="preserve">National mental health report </t>
    </r>
    <r>
      <rPr>
        <sz val="7"/>
        <color indexed="8"/>
        <rFont val="Arial"/>
        <family val="2"/>
      </rPr>
      <t>(DoHA 2007).</t>
    </r>
  </si>
  <si>
    <r>
      <t>Table 12.5: Full-time-equivalent staff by staffing category, states and territories, 2008</t>
    </r>
    <r>
      <rPr>
        <b/>
        <sz val="10"/>
        <color indexed="8"/>
        <rFont val="Calibri"/>
        <family val="2"/>
      </rPr>
      <t>–</t>
    </r>
    <r>
      <rPr>
        <b/>
        <sz val="10"/>
        <color indexed="8"/>
        <rFont val="Arial"/>
        <family val="2"/>
      </rPr>
      <t>09</t>
    </r>
  </si>
  <si>
    <t>Table 12.6: Full-time-equivalent staff by staffing category, per cent, states and territories, 2008-09</t>
  </si>
  <si>
    <t>Table 12.8: Full-time-equivalent staff by staffing category, 2004–05 to 2008–09</t>
  </si>
  <si>
    <r>
      <t>Table 12.9: Full-time-equivalent staff</t>
    </r>
    <r>
      <rPr>
        <b/>
        <vertAlign val="superscript"/>
        <sz val="10"/>
        <color indexed="8"/>
        <rFont val="Arial"/>
        <family val="2"/>
      </rPr>
      <t>(a)</t>
    </r>
    <r>
      <rPr>
        <b/>
        <sz val="10"/>
        <color indexed="8"/>
        <rFont val="Arial"/>
        <family val="2"/>
      </rPr>
      <t>, specialised mental health service units, by service setting, states and territories, 2008-09</t>
    </r>
  </si>
  <si>
    <r>
      <t>Table 12.10: Full-time-equivalent staff</t>
    </r>
    <r>
      <rPr>
        <b/>
        <vertAlign val="superscript"/>
        <sz val="10"/>
        <color indexed="8"/>
        <rFont val="Arial"/>
        <family val="2"/>
      </rPr>
      <t>(a)</t>
    </r>
    <r>
      <rPr>
        <b/>
        <sz val="10"/>
        <color indexed="8"/>
        <rFont val="Arial"/>
        <family val="2"/>
      </rPr>
      <t xml:space="preserve"> per 100,000 population</t>
    </r>
    <r>
      <rPr>
        <b/>
        <vertAlign val="superscript"/>
        <sz val="10"/>
        <color indexed="8"/>
        <rFont val="Arial"/>
        <family val="2"/>
      </rPr>
      <t>(b)</t>
    </r>
    <r>
      <rPr>
        <b/>
        <sz val="10"/>
        <color indexed="8"/>
        <rFont val="Arial"/>
        <family val="2"/>
      </rPr>
      <t>, specialised mental health service units, by service setting, states and territories, 2008-09</t>
    </r>
  </si>
  <si>
    <r>
      <t>Table 12.17: Public sector specialised mental health hospital beds per 100,000 population</t>
    </r>
    <r>
      <rPr>
        <b/>
        <vertAlign val="superscript"/>
        <sz val="10"/>
        <color indexed="8"/>
        <rFont val="Arial"/>
        <family val="2"/>
      </rPr>
      <t>(a)</t>
    </r>
    <r>
      <rPr>
        <b/>
        <sz val="10"/>
        <color indexed="8"/>
        <rFont val="Arial"/>
        <family val="2"/>
      </rPr>
      <t>, by program type, and 24-hour-staffed residential mental health service beds per 100,000 population</t>
    </r>
    <r>
      <rPr>
        <b/>
        <vertAlign val="superscript"/>
        <sz val="10"/>
        <color indexed="8"/>
        <rFont val="Arial"/>
        <family val="2"/>
      </rPr>
      <t>(a)</t>
    </r>
    <r>
      <rPr>
        <b/>
        <sz val="10"/>
        <color indexed="8"/>
        <rFont val="Arial"/>
        <family val="2"/>
      </rPr>
      <t>, states and territories, 2008-09</t>
    </r>
  </si>
  <si>
    <t>Table 12.15: Residential mental health service beds and beds per 100,000 population, by target population, states and territories, 2008–09</t>
  </si>
  <si>
    <r>
      <t>Table 12.14: Number of residential mental health service beds and beds per 100,000 population</t>
    </r>
    <r>
      <rPr>
        <b/>
        <vertAlign val="superscript"/>
        <sz val="10"/>
        <color indexed="8"/>
        <rFont val="Arial"/>
        <family val="2"/>
      </rPr>
      <t>(a)</t>
    </r>
    <r>
      <rPr>
        <b/>
        <sz val="10"/>
        <color indexed="8"/>
        <rFont val="Arial"/>
        <family val="2"/>
      </rPr>
      <t>, by service operator and staffing provided, states and territories, 2008–09</t>
    </r>
  </si>
  <si>
    <t>Table 12.12: Public sector specialised mental health hospital beds, by hospital type and program type, states and territories, 2008–09</t>
  </si>
  <si>
    <t>Number of supported housing places and places per 100,000 population(a), states and territories, 2008-09</t>
  </si>
  <si>
    <t>Number of specialised mental health service units, by National Standards for Mental Health Services review status level, states and territories, 2008–09</t>
  </si>
  <si>
    <t>Community mental health care services, by target population, states and territories, 2008–09</t>
  </si>
  <si>
    <t>Table 12.28</t>
  </si>
  <si>
    <t>Table 12.18: Public sector specialised mental health hospital beds and residential mental health service beds, 2004–05 to 2008–09</t>
  </si>
  <si>
    <t>Table 12.19: Public sector specialised mental health hospital beds, 2004–05 to 2008–09</t>
  </si>
  <si>
    <t>Table 12.20: Public sector specialised mental health hospital beds, by target population, 2004–05 to 2008–09</t>
  </si>
  <si>
    <t>Table 12.21: Residential mental health service beds, by hours staffed and target population, 2004–05 to 2008–09</t>
  </si>
  <si>
    <t>Table 12.13: Public sector specialised mental health hospital beds and beds per 100,000 population, by target population and program type, states and territories, 2008–09</t>
  </si>
  <si>
    <t>Supported housing places</t>
  </si>
  <si>
    <r>
      <t>Source:</t>
    </r>
    <r>
      <rPr>
        <sz val="7"/>
        <color indexed="8"/>
        <rFont val="Arial"/>
        <family val="2"/>
      </rPr>
      <t xml:space="preserve"> National Mental Health Establishments Database and the </t>
    </r>
    <r>
      <rPr>
        <i/>
        <sz val="7"/>
        <color indexed="8"/>
        <rFont val="Arial"/>
        <family val="2"/>
      </rPr>
      <t xml:space="preserve">National mental health report </t>
    </r>
    <r>
      <rPr>
        <sz val="7"/>
        <color indexed="8"/>
        <rFont val="Arial"/>
        <family val="2"/>
      </rPr>
      <t>(DoHA 2010).</t>
    </r>
  </si>
  <si>
    <t>Table 12.29</t>
  </si>
  <si>
    <t>Number of supported housing places, 2004–05 to 2008–09</t>
  </si>
  <si>
    <t>Table 12.23: Number of patient days, public sector specialised mental health hospital services, states and territories, 2008-09</t>
  </si>
  <si>
    <t>Table 12.24: Number of patient days, public sector specialised mental health hospital services, by target population and program type, states and territories, 2008–09</t>
  </si>
  <si>
    <t>Table 12.25: Number of patient days, residential mental health services, by staffing provided and target population, states and territories, 2008–09</t>
  </si>
  <si>
    <t>Table 12.26: Number of specialised mental health service organisations, by employment of consumer and carer consultants, states and territories, 2008–09</t>
  </si>
  <si>
    <t>Table 12.27: Number of specialised mental health service organisations, by employment of consumer and carer consultants, 2004–05 to 2008–09</t>
  </si>
  <si>
    <r>
      <t>Patient days per 1,000 population</t>
    </r>
    <r>
      <rPr>
        <vertAlign val="superscript"/>
        <sz val="8"/>
        <color indexed="8"/>
        <rFont val="Arial"/>
        <family val="2"/>
      </rPr>
      <t>(a)</t>
    </r>
  </si>
  <si>
    <r>
      <t>Source:</t>
    </r>
    <r>
      <rPr>
        <sz val="7"/>
        <color indexed="8"/>
        <rFont val="Arial"/>
        <family val="2"/>
      </rPr>
      <t xml:space="preserve"> National Mental Health Establishments Database and </t>
    </r>
    <r>
      <rPr>
        <i/>
        <sz val="7"/>
        <color indexed="8"/>
        <rFont val="Arial"/>
        <family val="2"/>
      </rPr>
      <t xml:space="preserve">National mental health report </t>
    </r>
    <r>
      <rPr>
        <sz val="7"/>
        <color indexed="8"/>
        <rFont val="Arial"/>
        <family val="2"/>
      </rPr>
      <t>(DoHA 2010).</t>
    </r>
  </si>
  <si>
    <r>
      <t>Table 12.30: Number of specialised mental health service units</t>
    </r>
    <r>
      <rPr>
        <b/>
        <vertAlign val="superscript"/>
        <sz val="10"/>
        <color indexed="8"/>
        <rFont val="Arial"/>
        <family val="2"/>
      </rPr>
      <t>(a)</t>
    </r>
    <r>
      <rPr>
        <b/>
        <sz val="10"/>
        <color indexed="8"/>
        <rFont val="Arial"/>
        <family val="2"/>
      </rPr>
      <t>, by National Standards for Mental Health Services review status level, states and territories, 2008–09</t>
    </r>
  </si>
  <si>
    <t>Table 12.30</t>
  </si>
  <si>
    <t>Service units are a reporting structure used by jurisdictions and do not necessarily reflect the number or size of services provided by jurisdictions. The total number of service cannot be compared with Table 12.1 as public hospitals, counted once in Table 12.1, may have more than one specialised mental health service unit.</t>
  </si>
  <si>
    <t xml:space="preserve">Exclude service unit that are non-government mental health service units and private hospital service units in receipt of government funding where the National Standards for Mental Health Services do not apply. Also excludes aged care residential service subject to Commonwealth residential aged care reporting and service standards requirements. </t>
  </si>
  <si>
    <r>
      <t>Table 12.11: Specialised mental health services, private hospitals</t>
    </r>
    <r>
      <rPr>
        <b/>
        <vertAlign val="superscript"/>
        <sz val="10"/>
        <color indexed="8"/>
        <rFont val="Arial"/>
        <family val="2"/>
      </rPr>
      <t>(a)</t>
    </r>
    <r>
      <rPr>
        <b/>
        <sz val="10"/>
        <color indexed="8"/>
        <rFont val="Arial"/>
        <family val="2"/>
      </rPr>
      <t>, 2004–05 to 2008–09</t>
    </r>
  </si>
  <si>
    <t>Table 12.22: Number of supported housing places, 2004–05 to 2008–09</t>
  </si>
  <si>
    <r>
      <t>Source:</t>
    </r>
    <r>
      <rPr>
        <sz val="7"/>
        <color indexed="8"/>
        <rFont val="Arial"/>
        <family val="2"/>
      </rPr>
      <t xml:space="preserve"> National Mental Health Establishments Database and </t>
    </r>
    <r>
      <rPr>
        <i/>
        <sz val="7"/>
        <color indexed="8"/>
        <rFont val="Arial"/>
        <family val="2"/>
      </rPr>
      <t>National mental health report</t>
    </r>
    <r>
      <rPr>
        <sz val="7"/>
        <color indexed="8"/>
        <rFont val="Arial"/>
        <family val="2"/>
      </rPr>
      <t xml:space="preserve"> (DoHA 2010).</t>
    </r>
  </si>
  <si>
    <t>Total service units</t>
  </si>
  <si>
    <r>
      <rPr>
        <i/>
        <sz val="7"/>
        <color indexed="8"/>
        <rFont val="Arial"/>
        <family val="2"/>
      </rPr>
      <t>Other personal care staff</t>
    </r>
    <r>
      <rPr>
        <sz val="7"/>
        <color indexed="8"/>
        <rFont val="Arial"/>
        <family val="2"/>
      </rPr>
      <t xml:space="preserve"> includes staff engaged primarily in the provision of personal care to patients or residents, not formally qualified, for example attendants, assistants of home assistance, home companions, family aides, ward helpers, warders, orderlies, ward assistants and nursing assistants (METeOR 270171).</t>
    </r>
  </si>
  <si>
    <r>
      <t>Table 12.1: Number of specialised mental health care facilities</t>
    </r>
    <r>
      <rPr>
        <b/>
        <vertAlign val="superscript"/>
        <sz val="10"/>
        <color indexed="8"/>
        <rFont val="Arial"/>
        <family val="2"/>
      </rPr>
      <t>(a)</t>
    </r>
    <r>
      <rPr>
        <b/>
        <sz val="10"/>
        <color indexed="8"/>
        <rFont val="Arial"/>
        <family val="2"/>
      </rPr>
      <t>, state and territories, 2008</t>
    </r>
    <r>
      <rPr>
        <b/>
        <sz val="10"/>
        <color indexed="8"/>
        <rFont val="Calibri"/>
        <family val="2"/>
      </rPr>
      <t>–</t>
    </r>
    <r>
      <rPr>
        <b/>
        <sz val="10"/>
        <color indexed="8"/>
        <rFont val="Arial"/>
        <family val="2"/>
      </rPr>
      <t>09</t>
    </r>
  </si>
  <si>
    <t>Table of contents</t>
  </si>
  <si>
    <t>References</t>
  </si>
  <si>
    <t>Mental health services in Australia, 2008–09 data</t>
  </si>
  <si>
    <t>AIHW 2010. Australian hospital statistics 2008–09. Health services series no. 17. Cat. no. HSE 84. Canberra: AIHW.</t>
  </si>
  <si>
    <r>
      <t>Full-time-equivalent staff</t>
    </r>
    <r>
      <rPr>
        <vertAlign val="superscript"/>
        <sz val="8"/>
        <rFont val="Arial"/>
        <family val="2"/>
      </rPr>
      <t>(c)</t>
    </r>
  </si>
  <si>
    <r>
      <t xml:space="preserve">Staffing estimates from 2006-07 are not directly comparable to previous years because </t>
    </r>
    <r>
      <rPr>
        <i/>
        <sz val="7"/>
        <color indexed="8"/>
        <rFont val="Arial"/>
        <family val="2"/>
      </rPr>
      <t>Other personal care staff</t>
    </r>
    <r>
      <rPr>
        <sz val="7"/>
        <color indexed="8"/>
        <rFont val="Arial"/>
        <family val="2"/>
      </rPr>
      <t xml:space="preserve"> were excluded from the staffing categories collected.</t>
    </r>
  </si>
  <si>
    <r>
      <t>Source:</t>
    </r>
    <r>
      <rPr>
        <sz val="7"/>
        <color indexed="8"/>
        <rFont val="Arial"/>
        <family val="2"/>
      </rPr>
      <t xml:space="preserve"> Department of Health and Ageing analysis of data prepared by the Australian Bureau of Statistics from the Private Health Establishments Collection (ABS) (unpublished).</t>
    </r>
  </si>
  <si>
    <t>Table 12.29: Number of specialised mental health service organisations (per cent), by level of consumer committee representation, 2004–05 to 2008–09</t>
  </si>
  <si>
    <t>Table 12.28: Number of specialised mental health service organisations, by level of consumer participations arrangements, states and territories, 2008–09</t>
  </si>
  <si>
    <t>employment of consumer and carer consultants, states and territories, 2008–09</t>
  </si>
  <si>
    <t>employment of consumer and carer consultants, 2004–05 to 2008–09</t>
  </si>
  <si>
    <t>level of consumer participations arrangements, states and territories, 2008–09</t>
  </si>
  <si>
    <t>level of consumer committee representation, 2004–05 to 2008–09</t>
  </si>
  <si>
    <t>program type, and 24-hour-staffed residential mental health service beds per 100,000 population, states and territories, 2008-09</t>
  </si>
  <si>
    <t>and residential mental health service beds, 2004–05 to 2008–09</t>
  </si>
  <si>
    <t>Public sector specialised mental health hospital beds:</t>
  </si>
  <si>
    <t>2004–05 to 2008–09</t>
  </si>
  <si>
    <t>target population, 2004–05 to 2008–09</t>
  </si>
  <si>
    <t>Number of specialised mental health service organisations:</t>
  </si>
  <si>
    <t>Number of patient days, public sector specialised mental health hospital services:</t>
  </si>
  <si>
    <t>states and territories, 2008-09</t>
  </si>
  <si>
    <t>target population and program type, states and territories, 2008–09</t>
  </si>
  <si>
    <t>Full-time-equivalent staff:</t>
  </si>
  <si>
    <t>staffing category, states and territories, 2008–09</t>
  </si>
  <si>
    <t>staffing category, per cent, states and territories, 2008-09</t>
  </si>
  <si>
    <t>per 100,000 population by staffing category, per cent, states and territories, 2008-09</t>
  </si>
  <si>
    <t>staffing category, 2004–05 to 2008–09</t>
  </si>
  <si>
    <t>specialised mental health service units, by service setting, states and territories, 2008-09</t>
  </si>
  <si>
    <t>per 100,000 population, specialised mental health service units, by service setting, states and territories, 2008-09</t>
  </si>
  <si>
    <t>hospital type and program type, states and territories, 2008–09</t>
  </si>
  <si>
    <t>and beds per 100,000 population, by target population and program type, states and territories, 2008–09</t>
  </si>
  <si>
    <t>Number of specialised mental health care facilities:</t>
  </si>
  <si>
    <r>
      <rPr>
        <i/>
        <sz val="10"/>
        <color indexed="8"/>
        <rFont val="Arial"/>
        <family val="2"/>
      </rPr>
      <t>state and territories, 2008</t>
    </r>
    <r>
      <rPr>
        <i/>
        <sz val="10"/>
        <color indexed="8"/>
        <rFont val="Calibri"/>
        <family val="2"/>
      </rPr>
      <t>–</t>
    </r>
    <r>
      <rPr>
        <i/>
        <sz val="10"/>
        <color indexed="8"/>
        <rFont val="Arial"/>
        <family val="2"/>
      </rPr>
      <t>09</t>
    </r>
  </si>
  <si>
    <t>Residential mental health service beds:</t>
  </si>
  <si>
    <t>service operator and staffing provided, states and territories, 2008–09</t>
  </si>
  <si>
    <t>target population, states and territories, 2008–09</t>
  </si>
  <si>
    <t>Diagnostic and allied health professionals</t>
  </si>
  <si>
    <t>DOHA 2010. National mental health report 2010: summary of 15 years of reform in Australia’s mental health services under the National Mental Health Strategy 1993-2008. Canberra: Commonwealth of Australia.</t>
  </si>
  <si>
    <r>
      <t>Number of service units</t>
    </r>
    <r>
      <rPr>
        <b/>
        <vertAlign val="superscript"/>
        <sz val="8"/>
        <color indexed="8"/>
        <rFont val="Arial"/>
        <family val="2"/>
      </rPr>
      <t>(b)</t>
    </r>
  </si>
  <si>
    <r>
      <t>Total facilities</t>
    </r>
    <r>
      <rPr>
        <b/>
        <vertAlign val="superscript"/>
        <sz val="8"/>
        <color indexed="8"/>
        <rFont val="Arial"/>
        <family val="2"/>
      </rPr>
      <t>(f)</t>
    </r>
  </si>
  <si>
    <t>(f)</t>
  </si>
  <si>
    <t xml:space="preserve">Totals for Western Australia, South Australia, Tasmania, Australian Capital Territory, and Northern Territory do not include private psychiatric hospitals. </t>
  </si>
  <si>
    <t>The number of service contacts is not comparable with the number of service contacts reported to the National Community Mental Health Care Database (Section 4).</t>
  </si>
  <si>
    <r>
      <t>Table 12.7: Full-time-equivalent staff per 100,000 population</t>
    </r>
    <r>
      <rPr>
        <b/>
        <vertAlign val="superscript"/>
        <sz val="10"/>
        <color indexed="8"/>
        <rFont val="Arial"/>
        <family val="2"/>
      </rPr>
      <t>(a)</t>
    </r>
    <r>
      <rPr>
        <b/>
        <sz val="10"/>
        <color indexed="8"/>
        <rFont val="Arial"/>
        <family val="2"/>
      </rPr>
      <t xml:space="preserve"> by staffing category, states and territories, 2008-09</t>
    </r>
  </si>
  <si>
    <r>
      <t>Specialised psychiatric units or wards in public acute hospitals</t>
    </r>
    <r>
      <rPr>
        <vertAlign val="superscript"/>
        <sz val="8"/>
        <rFont val="Arial"/>
        <family val="2"/>
      </rPr>
      <t>(a)</t>
    </r>
  </si>
  <si>
    <r>
      <t>Residential mental health services</t>
    </r>
    <r>
      <rPr>
        <vertAlign val="superscript"/>
        <sz val="8"/>
        <rFont val="Arial"/>
        <family val="2"/>
      </rPr>
      <t>(a)</t>
    </r>
  </si>
  <si>
    <r>
      <t>Older person</t>
    </r>
    <r>
      <rPr>
        <vertAlign val="superscript"/>
        <sz val="8"/>
        <rFont val="Arial"/>
        <family val="2"/>
      </rPr>
      <t>(b)</t>
    </r>
  </si>
  <si>
    <t>Specialised mental health services, private hospitals, 2004–05 to 2008–09</t>
  </si>
  <si>
    <t>The number of community mental health care services is a representation of the reporting structure in each jurisdiction and do not necessarily reflect the number or size of services provided. The total number of services does not match to the total presented in tables 12.1, 12.2 and 12.3 as there are a number of services operating in more than one organisation.</t>
  </si>
  <si>
    <r>
      <rPr>
        <i/>
        <sz val="7"/>
        <color indexed="8"/>
        <rFont val="Arial"/>
        <family val="2"/>
      </rPr>
      <t>Diagnostic and health professionals</t>
    </r>
    <r>
      <rPr>
        <sz val="7"/>
        <color indexed="8"/>
        <rFont val="Arial"/>
        <family val="2"/>
      </rPr>
      <t xml:space="preserve"> includes qualified staff (other than qualified medical or nursing staff) engaged in duties of a diagnostic, professional or technical nature and covers all allied health professionals and laboratory technicians (but excludes civil engineers and computing staff) (METeOR identifier 287611).</t>
    </r>
  </si>
  <si>
    <t>Includes private psychiatric hospitals and specialised units or wards in private hospitals</t>
  </si>
  <si>
    <r>
      <t xml:space="preserve">12: Profile of specialised mental health care facilities </t>
    </r>
    <r>
      <rPr>
        <sz val="8"/>
        <rFont val="Arial"/>
        <family val="2"/>
      </rPr>
      <t>(version 1.1)</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</si>
</sst>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
    <numFmt numFmtId="165" formatCode="0.000000"/>
    <numFmt numFmtId="166" formatCode="0.00000"/>
    <numFmt numFmtId="167" formatCode="0.0000"/>
    <numFmt numFmtId="168" formatCode="0.000"/>
    <numFmt numFmtId="169" formatCode="0.0"/>
    <numFmt numFmtId="170" formatCode="0.00000000"/>
    <numFmt numFmtId="171" formatCode="#,##0.0"/>
    <numFmt numFmtId="172" formatCode="_-* #,##0.0_-;\-* #,##0.0_-;_-* &quot;-&quot;??_-;_-@_-"/>
    <numFmt numFmtId="173" formatCode="_-* #,##0_-;\-* #,##0_-;_-* &quot;-&quot;??_-;_-@_-"/>
    <numFmt numFmtId="174" formatCode="&quot;$&quot;#,##0.00"/>
    <numFmt numFmtId="175" formatCode="\$#,##0.00"/>
    <numFmt numFmtId="176" formatCode="0.0%"/>
    <numFmt numFmtId="177" formatCode="#,##0.0_ ;\-#,##0.0\ "/>
    <numFmt numFmtId="178" formatCode="[$-C09]dddd\,\ d\ mmmm\ yyyy"/>
    <numFmt numFmtId="179" formatCode="[$-409]h:mm:ss\ AM/PM"/>
  </numFmts>
  <fonts count="49">
    <font>
      <sz val="10"/>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0"/>
      <name val="Arial"/>
      <family val="2"/>
    </font>
    <font>
      <u val="single"/>
      <sz val="10"/>
      <color indexed="36"/>
      <name val="Arial"/>
      <family val="2"/>
    </font>
    <font>
      <b/>
      <sz val="8"/>
      <color indexed="8"/>
      <name val="Arial"/>
      <family val="2"/>
    </font>
    <font>
      <b/>
      <vertAlign val="superscript"/>
      <sz val="8"/>
      <color indexed="8"/>
      <name val="Arial"/>
      <family val="2"/>
    </font>
    <font>
      <sz val="8"/>
      <color indexed="8"/>
      <name val="Arial"/>
      <family val="2"/>
    </font>
    <font>
      <vertAlign val="superscript"/>
      <sz val="8"/>
      <color indexed="8"/>
      <name val="Arial"/>
      <family val="2"/>
    </font>
    <font>
      <i/>
      <sz val="8"/>
      <color indexed="8"/>
      <name val="Arial"/>
      <family val="2"/>
    </font>
    <font>
      <b/>
      <sz val="10"/>
      <color indexed="8"/>
      <name val="Arial"/>
      <family val="2"/>
    </font>
    <font>
      <b/>
      <vertAlign val="superscript"/>
      <sz val="10"/>
      <color indexed="8"/>
      <name val="Arial"/>
      <family val="2"/>
    </font>
    <font>
      <sz val="7"/>
      <color indexed="8"/>
      <name val="Arial"/>
      <family val="2"/>
    </font>
    <font>
      <i/>
      <sz val="7"/>
      <color indexed="8"/>
      <name val="Arial"/>
      <family val="2"/>
    </font>
    <font>
      <b/>
      <sz val="8"/>
      <name val="Arial"/>
      <family val="2"/>
    </font>
    <font>
      <sz val="7"/>
      <name val="Arial"/>
      <family val="2"/>
    </font>
    <font>
      <b/>
      <sz val="10"/>
      <color indexed="8"/>
      <name val="Calibri"/>
      <family val="2"/>
    </font>
    <font>
      <sz val="7"/>
      <color indexed="8"/>
      <name val="Calibri"/>
      <family val="2"/>
    </font>
    <font>
      <i/>
      <sz val="7"/>
      <color indexed="8"/>
      <name val="Calibri"/>
      <family val="2"/>
    </font>
    <font>
      <vertAlign val="superscript"/>
      <sz val="8"/>
      <name val="Arial"/>
      <family val="2"/>
    </font>
    <font>
      <sz val="8"/>
      <name val="Geneva"/>
      <family val="0"/>
    </font>
    <font>
      <b/>
      <sz val="8"/>
      <name val="Geneva"/>
      <family val="0"/>
    </font>
    <font>
      <b/>
      <vertAlign val="superscript"/>
      <sz val="8"/>
      <name val="Arial"/>
      <family val="2"/>
    </font>
    <font>
      <b/>
      <vertAlign val="superscript"/>
      <sz val="8"/>
      <color indexed="8"/>
      <name val="Arial Bold"/>
      <family val="0"/>
    </font>
    <font>
      <i/>
      <sz val="8"/>
      <name val="Arial"/>
      <family val="2"/>
    </font>
    <font>
      <i/>
      <vertAlign val="superscript"/>
      <sz val="8"/>
      <name val="Arial"/>
      <family val="2"/>
    </font>
    <font>
      <sz val="7"/>
      <name val="Calibri"/>
      <family val="2"/>
    </font>
    <font>
      <sz val="8"/>
      <name val="Calibri"/>
      <family val="2"/>
    </font>
    <font>
      <i/>
      <sz val="10"/>
      <color indexed="8"/>
      <name val="Arial"/>
      <family val="2"/>
    </font>
    <font>
      <i/>
      <sz val="10"/>
      <color indexed="8"/>
      <name val="Calibri"/>
      <family val="2"/>
    </font>
    <font>
      <sz val="8"/>
      <color theme="1"/>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rgb="FF00669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top/>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22"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0" fillId="0" borderId="0">
      <alignment/>
      <protection/>
    </xf>
    <xf numFmtId="0" fontId="15" fillId="22" borderId="0" applyNumberFormat="0" applyBorder="0" applyAlignment="0" applyProtection="0"/>
    <xf numFmtId="0" fontId="0" fillId="0" borderId="0">
      <alignment vertical="top"/>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318">
    <xf numFmtId="0" fontId="0" fillId="0" borderId="0" xfId="0" applyAlignment="1">
      <alignment/>
    </xf>
    <xf numFmtId="0" fontId="0" fillId="24" borderId="0" xfId="0" applyFill="1" applyAlignment="1">
      <alignment/>
    </xf>
    <xf numFmtId="0" fontId="21" fillId="24" borderId="0" xfId="0" applyFont="1" applyFill="1" applyAlignment="1">
      <alignment/>
    </xf>
    <xf numFmtId="0" fontId="0" fillId="20" borderId="0" xfId="0" applyFill="1" applyAlignment="1">
      <alignment/>
    </xf>
    <xf numFmtId="0" fontId="0" fillId="20" borderId="0" xfId="0" applyFill="1" applyBorder="1" applyAlignment="1">
      <alignment/>
    </xf>
    <xf numFmtId="0" fontId="0" fillId="24" borderId="10" xfId="0" applyFill="1" applyBorder="1" applyAlignment="1">
      <alignment/>
    </xf>
    <xf numFmtId="0" fontId="1" fillId="24" borderId="10" xfId="0" applyFont="1" applyFill="1" applyBorder="1" applyAlignment="1">
      <alignment/>
    </xf>
    <xf numFmtId="0" fontId="20" fillId="24" borderId="11" xfId="59" applyFont="1" applyFill="1" applyBorder="1" applyAlignment="1">
      <alignment vertical="top"/>
      <protection/>
    </xf>
    <xf numFmtId="0" fontId="0" fillId="24" borderId="11" xfId="59" applyFont="1" applyFill="1" applyBorder="1" applyAlignment="1">
      <alignment vertical="top"/>
      <protection/>
    </xf>
    <xf numFmtId="0" fontId="0" fillId="24" borderId="11" xfId="0" applyFill="1" applyBorder="1" applyAlignment="1">
      <alignment/>
    </xf>
    <xf numFmtId="0" fontId="20" fillId="24" borderId="10" xfId="0" applyFont="1" applyFill="1" applyBorder="1" applyAlignment="1">
      <alignment/>
    </xf>
    <xf numFmtId="0" fontId="23" fillId="0" borderId="0" xfId="0" applyFont="1" applyAlignment="1">
      <alignment/>
    </xf>
    <xf numFmtId="0" fontId="23" fillId="0" borderId="12" xfId="0" applyFont="1" applyBorder="1" applyAlignment="1">
      <alignment horizontal="right" wrapText="1"/>
    </xf>
    <xf numFmtId="0" fontId="0" fillId="24" borderId="10" xfId="0" applyFill="1" applyBorder="1" applyAlignment="1">
      <alignment/>
    </xf>
    <xf numFmtId="0" fontId="0" fillId="24" borderId="0" xfId="0" applyFill="1" applyAlignment="1">
      <alignment/>
    </xf>
    <xf numFmtId="0" fontId="0" fillId="20" borderId="0" xfId="0" applyFill="1" applyAlignment="1">
      <alignment/>
    </xf>
    <xf numFmtId="0" fontId="31" fillId="0" borderId="0" xfId="0" applyFont="1" applyAlignment="1">
      <alignment/>
    </xf>
    <xf numFmtId="0" fontId="0" fillId="24" borderId="11" xfId="0" applyFill="1" applyBorder="1" applyAlignment="1">
      <alignment/>
    </xf>
    <xf numFmtId="0" fontId="30" fillId="0" borderId="0" xfId="0" applyFont="1" applyAlignment="1">
      <alignment vertical="top"/>
    </xf>
    <xf numFmtId="0" fontId="31" fillId="0" borderId="0" xfId="0" applyFont="1" applyAlignment="1">
      <alignment vertical="top"/>
    </xf>
    <xf numFmtId="3" fontId="25" fillId="0" borderId="0" xfId="0" applyNumberFormat="1" applyFont="1" applyAlignment="1">
      <alignment horizontal="right" vertical="top" wrapText="1"/>
    </xf>
    <xf numFmtId="0" fontId="25" fillId="0" borderId="0" xfId="0" applyFont="1" applyBorder="1" applyAlignment="1">
      <alignment horizontal="right"/>
    </xf>
    <xf numFmtId="169" fontId="27" fillId="0" borderId="0" xfId="0" applyNumberFormat="1" applyFont="1" applyFill="1" applyAlignment="1">
      <alignment horizontal="right"/>
    </xf>
    <xf numFmtId="0" fontId="0" fillId="24" borderId="0" xfId="0" applyFill="1" applyAlignment="1">
      <alignment vertical="top"/>
    </xf>
    <xf numFmtId="0" fontId="0" fillId="24" borderId="11" xfId="59" applyFont="1" applyFill="1" applyBorder="1" applyAlignment="1">
      <alignment vertical="top" wrapText="1"/>
      <protection/>
    </xf>
    <xf numFmtId="0" fontId="0" fillId="24" borderId="10" xfId="0" applyFill="1" applyBorder="1" applyAlignment="1">
      <alignment wrapText="1"/>
    </xf>
    <xf numFmtId="0" fontId="0" fillId="24" borderId="0" xfId="0" applyFill="1" applyAlignment="1">
      <alignment wrapText="1"/>
    </xf>
    <xf numFmtId="0" fontId="31" fillId="0" borderId="0" xfId="0" applyFont="1" applyAlignment="1">
      <alignment wrapText="1"/>
    </xf>
    <xf numFmtId="0" fontId="0" fillId="20" borderId="0" xfId="0" applyFill="1" applyAlignment="1">
      <alignment wrapText="1"/>
    </xf>
    <xf numFmtId="0" fontId="33" fillId="24" borderId="0" xfId="0" applyFont="1" applyFill="1" applyBorder="1" applyAlignment="1">
      <alignment horizontal="left"/>
    </xf>
    <xf numFmtId="0" fontId="25" fillId="0" borderId="0" xfId="0" applyFont="1" applyBorder="1" applyAlignment="1">
      <alignment vertical="top" wrapText="1"/>
    </xf>
    <xf numFmtId="2" fontId="25" fillId="0" borderId="0" xfId="0" applyNumberFormat="1" applyFont="1" applyBorder="1" applyAlignment="1">
      <alignment horizontal="right" vertical="top"/>
    </xf>
    <xf numFmtId="0" fontId="33" fillId="24" borderId="0" xfId="0" applyFont="1" applyFill="1" applyAlignment="1">
      <alignment horizontal="left" vertical="top"/>
    </xf>
    <xf numFmtId="0" fontId="33" fillId="24" borderId="10" xfId="0" applyFont="1" applyFill="1" applyBorder="1" applyAlignment="1">
      <alignment horizontal="left" vertical="top"/>
    </xf>
    <xf numFmtId="0" fontId="25" fillId="0" borderId="0" xfId="0" applyFont="1" applyAlignment="1">
      <alignment vertical="top" wrapText="1"/>
    </xf>
    <xf numFmtId="0" fontId="23" fillId="0" borderId="0" xfId="0" applyFont="1" applyAlignment="1">
      <alignment vertical="top" wrapText="1"/>
    </xf>
    <xf numFmtId="0" fontId="23" fillId="0" borderId="0" xfId="0" applyFont="1" applyAlignment="1">
      <alignment horizontal="right" vertical="top" wrapText="1"/>
    </xf>
    <xf numFmtId="0" fontId="25" fillId="0" borderId="10" xfId="0" applyFont="1" applyBorder="1" applyAlignment="1">
      <alignment vertical="top" wrapText="1"/>
    </xf>
    <xf numFmtId="0" fontId="23" fillId="0" borderId="12" xfId="0" applyFont="1" applyBorder="1" applyAlignment="1">
      <alignment vertical="center"/>
    </xf>
    <xf numFmtId="0" fontId="23" fillId="0" borderId="12" xfId="0" applyFont="1" applyBorder="1" applyAlignment="1">
      <alignment horizontal="right" vertical="center"/>
    </xf>
    <xf numFmtId="0" fontId="0" fillId="24" borderId="0" xfId="0" applyFill="1" applyAlignment="1">
      <alignment vertical="center"/>
    </xf>
    <xf numFmtId="0" fontId="0" fillId="20" borderId="0" xfId="0" applyFill="1" applyAlignment="1">
      <alignment vertical="center"/>
    </xf>
    <xf numFmtId="0" fontId="30" fillId="0" borderId="0" xfId="0" applyFont="1" applyFill="1" applyAlignment="1">
      <alignment vertical="top"/>
    </xf>
    <xf numFmtId="0" fontId="0" fillId="24" borderId="0" xfId="0" applyFill="1" applyBorder="1" applyAlignment="1">
      <alignment/>
    </xf>
    <xf numFmtId="0" fontId="25" fillId="0" borderId="0" xfId="0" applyFont="1" applyBorder="1" applyAlignment="1">
      <alignment horizontal="right" wrapText="1"/>
    </xf>
    <xf numFmtId="3" fontId="25" fillId="0" borderId="0" xfId="0" applyNumberFormat="1" applyFont="1" applyBorder="1" applyAlignment="1">
      <alignment horizontal="right" wrapText="1"/>
    </xf>
    <xf numFmtId="171" fontId="1" fillId="0" borderId="0" xfId="0" applyNumberFormat="1" applyFont="1" applyBorder="1" applyAlignment="1">
      <alignment horizontal="right"/>
    </xf>
    <xf numFmtId="0" fontId="0" fillId="25" borderId="0" xfId="0" applyFill="1" applyAlignment="1">
      <alignment/>
    </xf>
    <xf numFmtId="169" fontId="25" fillId="0" borderId="0" xfId="0" applyNumberFormat="1" applyFont="1" applyBorder="1" applyAlignment="1">
      <alignment horizontal="right"/>
    </xf>
    <xf numFmtId="0" fontId="25" fillId="0" borderId="13" xfId="0" applyFont="1" applyBorder="1" applyAlignment="1">
      <alignment wrapText="1"/>
    </xf>
    <xf numFmtId="169" fontId="25" fillId="0" borderId="13" xfId="0" applyNumberFormat="1" applyFont="1" applyBorder="1" applyAlignment="1">
      <alignment wrapText="1"/>
    </xf>
    <xf numFmtId="3" fontId="23" fillId="0" borderId="10" xfId="0" applyNumberFormat="1" applyFont="1" applyBorder="1" applyAlignment="1">
      <alignment horizontal="right" wrapText="1"/>
    </xf>
    <xf numFmtId="171" fontId="32" fillId="0" borderId="10" xfId="0" applyNumberFormat="1" applyFont="1" applyBorder="1" applyAlignment="1">
      <alignment horizontal="right"/>
    </xf>
    <xf numFmtId="0" fontId="0" fillId="26" borderId="0" xfId="0" applyFill="1" applyAlignment="1">
      <alignment/>
    </xf>
    <xf numFmtId="0" fontId="38" fillId="0" borderId="0" xfId="57" applyFont="1">
      <alignment/>
      <protection/>
    </xf>
    <xf numFmtId="0" fontId="1" fillId="0" borderId="0" xfId="57" applyFont="1" applyAlignment="1">
      <alignment horizontal="right"/>
      <protection/>
    </xf>
    <xf numFmtId="0" fontId="39" fillId="0" borderId="10" xfId="57" applyFont="1" applyBorder="1">
      <alignment/>
      <protection/>
    </xf>
    <xf numFmtId="0" fontId="32" fillId="0" borderId="10" xfId="57" applyFont="1" applyBorder="1" applyAlignment="1">
      <alignment horizontal="right"/>
      <protection/>
    </xf>
    <xf numFmtId="0" fontId="20" fillId="25" borderId="0" xfId="57" applyFont="1" applyFill="1" applyAlignment="1">
      <alignment/>
      <protection/>
    </xf>
    <xf numFmtId="0" fontId="20" fillId="25" borderId="0" xfId="0" applyFont="1" applyFill="1" applyAlignment="1">
      <alignment/>
    </xf>
    <xf numFmtId="0" fontId="20" fillId="26" borderId="0" xfId="57" applyFont="1" applyFill="1" applyBorder="1" applyAlignment="1">
      <alignment/>
      <protection/>
    </xf>
    <xf numFmtId="0" fontId="0" fillId="26" borderId="0" xfId="0" applyFill="1" applyBorder="1" applyAlignment="1">
      <alignment/>
    </xf>
    <xf numFmtId="0" fontId="32" fillId="26" borderId="0" xfId="0" applyFont="1" applyFill="1" applyBorder="1" applyAlignment="1">
      <alignment/>
    </xf>
    <xf numFmtId="0" fontId="0" fillId="26" borderId="10" xfId="0" applyFill="1" applyBorder="1" applyAlignment="1">
      <alignment/>
    </xf>
    <xf numFmtId="3" fontId="25" fillId="0" borderId="10" xfId="0" applyNumberFormat="1" applyFont="1" applyBorder="1" applyAlignment="1">
      <alignment horizontal="right" vertical="top" wrapText="1"/>
    </xf>
    <xf numFmtId="0" fontId="0" fillId="26" borderId="0" xfId="0" applyFill="1" applyBorder="1" applyAlignment="1">
      <alignment/>
    </xf>
    <xf numFmtId="0" fontId="28" fillId="26" borderId="0" xfId="0" applyFont="1" applyFill="1" applyBorder="1" applyAlignment="1">
      <alignment wrapText="1"/>
    </xf>
    <xf numFmtId="0" fontId="0" fillId="26" borderId="0" xfId="0" applyFill="1" applyBorder="1" applyAlignment="1">
      <alignment vertical="center"/>
    </xf>
    <xf numFmtId="0" fontId="0" fillId="25" borderId="0" xfId="0" applyFill="1" applyAlignment="1">
      <alignment vertical="center"/>
    </xf>
    <xf numFmtId="0" fontId="31" fillId="25" borderId="0" xfId="0" applyFont="1" applyFill="1" applyAlignment="1">
      <alignment/>
    </xf>
    <xf numFmtId="0" fontId="23" fillId="0" borderId="10" xfId="0" applyFont="1" applyBorder="1" applyAlignment="1">
      <alignment vertical="top" wrapText="1"/>
    </xf>
    <xf numFmtId="3" fontId="23" fillId="0" borderId="10" xfId="0" applyNumberFormat="1" applyFont="1" applyBorder="1" applyAlignment="1">
      <alignment horizontal="right" vertical="top" wrapText="1"/>
    </xf>
    <xf numFmtId="0" fontId="25" fillId="0" borderId="0" xfId="0" applyFont="1" applyAlignment="1">
      <alignment horizontal="right" vertical="top" wrapText="1"/>
    </xf>
    <xf numFmtId="0" fontId="31" fillId="0" borderId="0" xfId="0" applyFont="1" applyFill="1" applyAlignment="1">
      <alignment vertical="top"/>
    </xf>
    <xf numFmtId="0" fontId="0" fillId="0" borderId="0" xfId="0" applyFill="1" applyAlignment="1">
      <alignment vertical="top"/>
    </xf>
    <xf numFmtId="2" fontId="25" fillId="26" borderId="0" xfId="0" applyNumberFormat="1" applyFont="1" applyFill="1" applyBorder="1" applyAlignment="1">
      <alignment horizontal="right" vertical="top"/>
    </xf>
    <xf numFmtId="0" fontId="0" fillId="26" borderId="0" xfId="0" applyFill="1" applyAlignment="1">
      <alignment vertical="top"/>
    </xf>
    <xf numFmtId="0" fontId="23" fillId="26" borderId="0" xfId="0" applyFont="1" applyFill="1" applyAlignment="1">
      <alignment/>
    </xf>
    <xf numFmtId="169" fontId="27" fillId="26" borderId="0" xfId="0" applyNumberFormat="1" applyFont="1" applyFill="1" applyAlignment="1">
      <alignment horizontal="right"/>
    </xf>
    <xf numFmtId="0" fontId="0" fillId="26" borderId="0" xfId="0" applyFill="1" applyAlignment="1">
      <alignment/>
    </xf>
    <xf numFmtId="0" fontId="30" fillId="26" borderId="0" xfId="0" applyFont="1" applyFill="1" applyBorder="1" applyAlignment="1">
      <alignment/>
    </xf>
    <xf numFmtId="0" fontId="30" fillId="26" borderId="0" xfId="0" applyFont="1" applyFill="1" applyBorder="1" applyAlignment="1">
      <alignment wrapText="1"/>
    </xf>
    <xf numFmtId="0" fontId="30" fillId="26" borderId="0" xfId="0" applyFont="1" applyFill="1" applyBorder="1" applyAlignment="1">
      <alignment vertical="top"/>
    </xf>
    <xf numFmtId="0" fontId="0" fillId="0" borderId="13" xfId="0" applyFill="1" applyBorder="1" applyAlignment="1">
      <alignment/>
    </xf>
    <xf numFmtId="0" fontId="0" fillId="0" borderId="13" xfId="0" applyFill="1" applyBorder="1" applyAlignment="1">
      <alignment/>
    </xf>
    <xf numFmtId="0" fontId="32" fillId="0" borderId="0" xfId="0" applyFont="1" applyFill="1" applyBorder="1" applyAlignment="1">
      <alignment/>
    </xf>
    <xf numFmtId="0" fontId="32" fillId="0" borderId="10" xfId="0" applyFont="1" applyFill="1" applyBorder="1" applyAlignment="1">
      <alignment/>
    </xf>
    <xf numFmtId="0" fontId="1" fillId="0" borderId="0" xfId="0" applyFont="1" applyFill="1" applyBorder="1" applyAlignment="1">
      <alignment wrapText="1"/>
    </xf>
    <xf numFmtId="3" fontId="1" fillId="0" borderId="0" xfId="0" applyNumberFormat="1" applyFont="1" applyFill="1" applyBorder="1" applyAlignment="1">
      <alignment horizontal="right" wrapText="1" indent="1"/>
    </xf>
    <xf numFmtId="0" fontId="31" fillId="0" borderId="0" xfId="0" applyFont="1" applyAlignment="1">
      <alignment horizontal="left" vertical="top" wrapText="1"/>
    </xf>
    <xf numFmtId="0" fontId="21" fillId="24" borderId="0" xfId="0" applyFont="1" applyFill="1" applyBorder="1" applyAlignment="1">
      <alignment vertical="top" wrapText="1"/>
    </xf>
    <xf numFmtId="0" fontId="21" fillId="0" borderId="0" xfId="0" applyFont="1" applyFill="1" applyBorder="1" applyAlignment="1">
      <alignment vertical="top" wrapText="1"/>
    </xf>
    <xf numFmtId="0" fontId="21" fillId="24" borderId="0" xfId="0" applyFont="1" applyFill="1" applyAlignment="1">
      <alignment vertical="top" wrapText="1"/>
    </xf>
    <xf numFmtId="176" fontId="0" fillId="20" borderId="0" xfId="62" applyNumberFormat="1" applyFont="1" applyFill="1" applyAlignment="1">
      <alignment wrapText="1"/>
    </xf>
    <xf numFmtId="0" fontId="12" fillId="24" borderId="0" xfId="54" applyFill="1" applyAlignment="1" applyProtection="1">
      <alignment vertical="top"/>
      <protection/>
    </xf>
    <xf numFmtId="0" fontId="12" fillId="24" borderId="10" xfId="54" applyFill="1" applyBorder="1" applyAlignment="1" applyProtection="1">
      <alignment horizontal="right"/>
      <protection/>
    </xf>
    <xf numFmtId="0" fontId="20" fillId="26" borderId="11" xfId="59" applyFont="1" applyFill="1" applyBorder="1" applyAlignment="1">
      <alignment vertical="top"/>
      <protection/>
    </xf>
    <xf numFmtId="0" fontId="0" fillId="26" borderId="11" xfId="59" applyFont="1" applyFill="1" applyBorder="1" applyAlignment="1">
      <alignment vertical="top"/>
      <protection/>
    </xf>
    <xf numFmtId="0" fontId="0" fillId="26" borderId="11" xfId="0" applyFill="1" applyBorder="1" applyAlignment="1">
      <alignment/>
    </xf>
    <xf numFmtId="0" fontId="1" fillId="26" borderId="10" xfId="0" applyFont="1" applyFill="1" applyBorder="1" applyAlignment="1">
      <alignment/>
    </xf>
    <xf numFmtId="0" fontId="0" fillId="26" borderId="10" xfId="0" applyFill="1" applyBorder="1" applyAlignment="1">
      <alignment/>
    </xf>
    <xf numFmtId="0" fontId="12" fillId="26" borderId="10" xfId="54" applyFill="1" applyBorder="1" applyAlignment="1" applyProtection="1">
      <alignment horizontal="right"/>
      <protection/>
    </xf>
    <xf numFmtId="0" fontId="33" fillId="26" borderId="0" xfId="0" applyFont="1" applyFill="1" applyBorder="1" applyAlignment="1">
      <alignment horizontal="left"/>
    </xf>
    <xf numFmtId="0" fontId="31" fillId="26" borderId="0" xfId="0" applyFont="1" applyFill="1" applyAlignment="1">
      <alignment vertical="top"/>
    </xf>
    <xf numFmtId="0" fontId="0" fillId="26" borderId="0" xfId="0" applyFill="1" applyAlignment="1">
      <alignment vertical="top" wrapText="1"/>
    </xf>
    <xf numFmtId="0" fontId="23" fillId="26" borderId="13" xfId="0" applyFont="1" applyFill="1" applyBorder="1" applyAlignment="1">
      <alignment vertical="center"/>
    </xf>
    <xf numFmtId="0" fontId="23" fillId="26" borderId="13" xfId="0" applyFont="1" applyFill="1" applyBorder="1" applyAlignment="1">
      <alignment vertical="center" wrapText="1"/>
    </xf>
    <xf numFmtId="0" fontId="23" fillId="26" borderId="13" xfId="0" applyFont="1" applyFill="1" applyBorder="1" applyAlignment="1">
      <alignment horizontal="right" vertical="center"/>
    </xf>
    <xf numFmtId="0" fontId="30" fillId="26" borderId="0" xfId="0" applyFont="1" applyFill="1" applyBorder="1" applyAlignment="1">
      <alignment horizontal="left" vertical="top" wrapText="1"/>
    </xf>
    <xf numFmtId="0" fontId="33" fillId="24" borderId="0" xfId="0" applyFont="1" applyFill="1" applyBorder="1" applyAlignment="1">
      <alignment horizontal="left" vertical="top"/>
    </xf>
    <xf numFmtId="0" fontId="23" fillId="0" borderId="0" xfId="57" applyFont="1" applyBorder="1" applyAlignment="1">
      <alignment wrapText="1"/>
      <protection/>
    </xf>
    <xf numFmtId="3" fontId="23" fillId="0" borderId="0" xfId="57" applyNumberFormat="1" applyFont="1" applyBorder="1" applyAlignment="1">
      <alignment horizontal="right" wrapText="1"/>
      <protection/>
    </xf>
    <xf numFmtId="0" fontId="0" fillId="20" borderId="0" xfId="0" applyFill="1" applyAlignment="1">
      <alignment vertical="top"/>
    </xf>
    <xf numFmtId="0" fontId="33" fillId="26" borderId="0" xfId="0" applyFont="1" applyFill="1" applyAlignment="1">
      <alignment vertical="top"/>
    </xf>
    <xf numFmtId="0" fontId="33" fillId="20" borderId="0" xfId="0" applyFont="1" applyFill="1" applyAlignment="1">
      <alignment vertical="top"/>
    </xf>
    <xf numFmtId="0" fontId="30" fillId="0" borderId="0" xfId="0" applyFont="1" applyAlignment="1">
      <alignment vertical="top" wrapText="1"/>
    </xf>
    <xf numFmtId="0" fontId="25" fillId="0" borderId="0" xfId="57" applyFont="1" applyAlignment="1">
      <alignment vertical="top" wrapText="1"/>
      <protection/>
    </xf>
    <xf numFmtId="0" fontId="23" fillId="0" borderId="10" xfId="57" applyFont="1" applyBorder="1" applyAlignment="1">
      <alignment vertical="top" wrapText="1"/>
      <protection/>
    </xf>
    <xf numFmtId="0" fontId="30" fillId="26" borderId="0" xfId="0" applyFont="1" applyFill="1" applyAlignment="1">
      <alignment vertical="top" wrapText="1"/>
    </xf>
    <xf numFmtId="0" fontId="39" fillId="0" borderId="0" xfId="57" applyFont="1" applyBorder="1">
      <alignment/>
      <protection/>
    </xf>
    <xf numFmtId="0" fontId="32" fillId="0" borderId="0" xfId="57" applyFont="1" applyBorder="1" applyAlignment="1">
      <alignment horizontal="right"/>
      <protection/>
    </xf>
    <xf numFmtId="3" fontId="1" fillId="0" borderId="0" xfId="0" applyNumberFormat="1" applyFont="1" applyFill="1" applyBorder="1" applyAlignment="1">
      <alignment horizontal="right" wrapText="1"/>
    </xf>
    <xf numFmtId="0" fontId="30" fillId="0" borderId="0" xfId="0" applyFont="1" applyBorder="1" applyAlignment="1">
      <alignment vertical="top" wrapText="1"/>
    </xf>
    <xf numFmtId="0" fontId="30" fillId="0" borderId="0" xfId="0" applyFont="1" applyFill="1" applyBorder="1" applyAlignment="1">
      <alignment vertical="top" wrapText="1"/>
    </xf>
    <xf numFmtId="3" fontId="33" fillId="0" borderId="0" xfId="0" applyNumberFormat="1" applyFont="1" applyFill="1" applyBorder="1" applyAlignment="1">
      <alignment horizontal="right" vertical="top"/>
    </xf>
    <xf numFmtId="0" fontId="33" fillId="0" borderId="0" xfId="0" applyFont="1" applyFill="1" applyBorder="1" applyAlignment="1">
      <alignment horizontal="right" vertical="top"/>
    </xf>
    <xf numFmtId="0" fontId="32" fillId="0" borderId="10" xfId="0" applyFont="1" applyFill="1" applyBorder="1" applyAlignment="1">
      <alignment wrapText="1"/>
    </xf>
    <xf numFmtId="3" fontId="25" fillId="0" borderId="0" xfId="57" applyNumberFormat="1" applyFont="1" applyAlignment="1">
      <alignment horizontal="right" wrapText="1"/>
      <protection/>
    </xf>
    <xf numFmtId="3" fontId="25" fillId="0" borderId="0" xfId="57" applyNumberFormat="1" applyFont="1" applyFill="1" applyAlignment="1">
      <alignment horizontal="right" wrapText="1"/>
      <protection/>
    </xf>
    <xf numFmtId="3" fontId="23" fillId="0" borderId="10" xfId="57" applyNumberFormat="1" applyFont="1" applyBorder="1" applyAlignment="1">
      <alignment horizontal="right" wrapText="1"/>
      <protection/>
    </xf>
    <xf numFmtId="0" fontId="1" fillId="0" borderId="13" xfId="57" applyFont="1" applyBorder="1" applyAlignment="1">
      <alignment vertical="top" wrapText="1"/>
      <protection/>
    </xf>
    <xf numFmtId="0" fontId="1" fillId="0" borderId="0" xfId="57" applyFont="1" applyBorder="1" applyAlignment="1">
      <alignment vertical="top" wrapText="1"/>
      <protection/>
    </xf>
    <xf numFmtId="0" fontId="32" fillId="0" borderId="10" xfId="57" applyFont="1" applyFill="1" applyBorder="1" applyAlignment="1">
      <alignment vertical="top" wrapText="1"/>
      <protection/>
    </xf>
    <xf numFmtId="0" fontId="33" fillId="24" borderId="13" xfId="0" applyFont="1" applyFill="1" applyBorder="1" applyAlignment="1">
      <alignment horizontal="left" vertical="top"/>
    </xf>
    <xf numFmtId="0" fontId="1" fillId="0" borderId="0" xfId="0" applyFont="1" applyFill="1" applyBorder="1" applyAlignment="1">
      <alignment vertical="top" wrapText="1"/>
    </xf>
    <xf numFmtId="0" fontId="48" fillId="0" borderId="0" xfId="0" applyFont="1" applyFill="1" applyBorder="1" applyAlignment="1">
      <alignment vertical="top" wrapText="1"/>
    </xf>
    <xf numFmtId="0" fontId="0" fillId="26" borderId="11" xfId="0" applyFill="1" applyBorder="1" applyAlignment="1">
      <alignment/>
    </xf>
    <xf numFmtId="0" fontId="23" fillId="26" borderId="12" xfId="0" applyFont="1" applyFill="1" applyBorder="1" applyAlignment="1">
      <alignment vertical="center"/>
    </xf>
    <xf numFmtId="0" fontId="23" fillId="26" borderId="12" xfId="0" applyFont="1" applyFill="1" applyBorder="1" applyAlignment="1">
      <alignment horizontal="right" vertical="center"/>
    </xf>
    <xf numFmtId="0" fontId="0" fillId="26" borderId="0" xfId="0" applyFill="1" applyAlignment="1">
      <alignment vertical="center"/>
    </xf>
    <xf numFmtId="0" fontId="30" fillId="26" borderId="0" xfId="0" applyFont="1" applyFill="1" applyBorder="1" applyAlignment="1">
      <alignment horizontal="left"/>
    </xf>
    <xf numFmtId="0" fontId="1" fillId="26" borderId="0" xfId="57" applyFont="1" applyFill="1" applyBorder="1">
      <alignment/>
      <protection/>
    </xf>
    <xf numFmtId="0" fontId="1" fillId="26" borderId="0" xfId="57" applyFont="1" applyFill="1" applyBorder="1" applyAlignment="1">
      <alignment horizontal="left"/>
      <protection/>
    </xf>
    <xf numFmtId="171" fontId="1" fillId="26" borderId="0" xfId="57" applyNumberFormat="1" applyFont="1" applyFill="1" applyBorder="1">
      <alignment/>
      <protection/>
    </xf>
    <xf numFmtId="0" fontId="42" fillId="26" borderId="0" xfId="57" applyFont="1" applyFill="1" applyBorder="1" applyAlignment="1">
      <alignment horizontal="left"/>
      <protection/>
    </xf>
    <xf numFmtId="171" fontId="42" fillId="26" borderId="0" xfId="57" applyNumberFormat="1" applyFont="1" applyFill="1" applyBorder="1">
      <alignment/>
      <protection/>
    </xf>
    <xf numFmtId="0" fontId="33" fillId="26" borderId="0" xfId="0" applyFont="1" applyFill="1" applyAlignment="1">
      <alignment horizontal="left"/>
    </xf>
    <xf numFmtId="171" fontId="1" fillId="26" borderId="0" xfId="57" applyNumberFormat="1" applyFont="1" applyFill="1" applyBorder="1" applyAlignment="1">
      <alignment horizontal="right"/>
      <protection/>
    </xf>
    <xf numFmtId="0" fontId="32" fillId="26" borderId="0" xfId="57" applyFont="1" applyFill="1" applyBorder="1" applyAlignment="1">
      <alignment horizontal="left"/>
      <protection/>
    </xf>
    <xf numFmtId="171" fontId="32" fillId="26" borderId="0" xfId="57" applyNumberFormat="1" applyFont="1" applyFill="1" applyBorder="1">
      <alignment/>
      <protection/>
    </xf>
    <xf numFmtId="0" fontId="38" fillId="26" borderId="0" xfId="57" applyFont="1" applyFill="1">
      <alignment/>
      <protection/>
    </xf>
    <xf numFmtId="0" fontId="33" fillId="26" borderId="10" xfId="0" applyFont="1" applyFill="1" applyBorder="1" applyAlignment="1">
      <alignment horizontal="left"/>
    </xf>
    <xf numFmtId="0" fontId="1" fillId="26" borderId="10" xfId="57" applyFont="1" applyFill="1" applyBorder="1" applyAlignment="1">
      <alignment horizontal="left"/>
      <protection/>
    </xf>
    <xf numFmtId="171" fontId="1" fillId="26" borderId="10" xfId="57" applyNumberFormat="1" applyFont="1" applyFill="1" applyBorder="1">
      <alignment/>
      <protection/>
    </xf>
    <xf numFmtId="171" fontId="1" fillId="26" borderId="10" xfId="57" applyNumberFormat="1" applyFont="1" applyFill="1" applyBorder="1" applyAlignment="1">
      <alignment horizontal="right"/>
      <protection/>
    </xf>
    <xf numFmtId="0" fontId="33" fillId="26" borderId="0" xfId="0" applyFont="1" applyFill="1" applyBorder="1" applyAlignment="1">
      <alignment horizontal="left" vertical="top"/>
    </xf>
    <xf numFmtId="0" fontId="38" fillId="26" borderId="0" xfId="57" applyFont="1" applyFill="1" applyBorder="1">
      <alignment/>
      <protection/>
    </xf>
    <xf numFmtId="0" fontId="1" fillId="26" borderId="0" xfId="57" applyFont="1" applyFill="1" applyBorder="1" applyAlignment="1">
      <alignment horizontal="right"/>
      <protection/>
    </xf>
    <xf numFmtId="0" fontId="23" fillId="26" borderId="12" xfId="0" applyFont="1" applyFill="1" applyBorder="1" applyAlignment="1">
      <alignment/>
    </xf>
    <xf numFmtId="0" fontId="23" fillId="26" borderId="12" xfId="0" applyFont="1" applyFill="1" applyBorder="1" applyAlignment="1">
      <alignment horizontal="right"/>
    </xf>
    <xf numFmtId="0" fontId="1" fillId="26" borderId="0" xfId="57" applyFont="1" applyFill="1">
      <alignment/>
      <protection/>
    </xf>
    <xf numFmtId="171" fontId="1" fillId="26" borderId="0" xfId="57" applyNumberFormat="1" applyFont="1" applyFill="1" applyAlignment="1">
      <alignment horizontal="right"/>
      <protection/>
    </xf>
    <xf numFmtId="0" fontId="1" fillId="26" borderId="0" xfId="57" applyFont="1" applyFill="1" applyAlignment="1">
      <alignment horizontal="left"/>
      <protection/>
    </xf>
    <xf numFmtId="171" fontId="45" fillId="26" borderId="0" xfId="57" applyNumberFormat="1" applyFont="1" applyFill="1" applyAlignment="1">
      <alignment horizontal="right"/>
      <protection/>
    </xf>
    <xf numFmtId="0" fontId="32" fillId="26" borderId="10" xfId="57" applyFont="1" applyFill="1" applyBorder="1" applyAlignment="1">
      <alignment horizontal="left"/>
      <protection/>
    </xf>
    <xf numFmtId="171" fontId="32" fillId="26" borderId="10" xfId="57" applyNumberFormat="1" applyFont="1" applyFill="1" applyBorder="1" applyAlignment="1">
      <alignment horizontal="right"/>
      <protection/>
    </xf>
    <xf numFmtId="0" fontId="25" fillId="26" borderId="0" xfId="0" applyFont="1" applyFill="1" applyBorder="1" applyAlignment="1">
      <alignment vertical="top" wrapText="1"/>
    </xf>
    <xf numFmtId="0" fontId="31" fillId="26" borderId="0" xfId="0" applyFont="1" applyFill="1" applyAlignment="1">
      <alignment horizontal="left"/>
    </xf>
    <xf numFmtId="0" fontId="44" fillId="26" borderId="0" xfId="0" applyFont="1" applyFill="1" applyBorder="1" applyAlignment="1">
      <alignment horizontal="left" vertical="top"/>
    </xf>
    <xf numFmtId="0" fontId="31" fillId="26" borderId="0" xfId="0" applyFont="1" applyFill="1" applyAlignment="1">
      <alignment horizontal="left" vertical="top"/>
    </xf>
    <xf numFmtId="0" fontId="23" fillId="26" borderId="0" xfId="0" applyFont="1" applyFill="1" applyAlignment="1">
      <alignment vertical="top"/>
    </xf>
    <xf numFmtId="169" fontId="27" fillId="26" borderId="0" xfId="0" applyNumberFormat="1" applyFont="1" applyFill="1" applyAlignment="1">
      <alignment horizontal="right" vertical="top"/>
    </xf>
    <xf numFmtId="0" fontId="33" fillId="26" borderId="10" xfId="0" applyFont="1" applyFill="1" applyBorder="1" applyAlignment="1">
      <alignment horizontal="left" vertical="top"/>
    </xf>
    <xf numFmtId="0" fontId="23" fillId="26" borderId="12" xfId="0" applyFont="1" applyFill="1" applyBorder="1" applyAlignment="1">
      <alignment horizontal="right" wrapText="1"/>
    </xf>
    <xf numFmtId="0" fontId="30" fillId="26" borderId="0" xfId="0" applyFont="1" applyFill="1" applyBorder="1" applyAlignment="1">
      <alignment horizontal="left" vertical="center"/>
    </xf>
    <xf numFmtId="0" fontId="1" fillId="26" borderId="14" xfId="57" applyFont="1" applyFill="1" applyBorder="1">
      <alignment/>
      <protection/>
    </xf>
    <xf numFmtId="171" fontId="1" fillId="26" borderId="14" xfId="57" applyNumberFormat="1" applyFont="1" applyFill="1" applyBorder="1" applyAlignment="1">
      <alignment horizontal="right"/>
      <protection/>
    </xf>
    <xf numFmtId="171" fontId="1" fillId="26" borderId="14" xfId="57" applyNumberFormat="1" applyFont="1" applyFill="1" applyBorder="1">
      <alignment/>
      <protection/>
    </xf>
    <xf numFmtId="0" fontId="32" fillId="26" borderId="10" xfId="57" applyFont="1" applyFill="1" applyBorder="1">
      <alignment/>
      <protection/>
    </xf>
    <xf numFmtId="171" fontId="32" fillId="26" borderId="10" xfId="57" applyNumberFormat="1" applyFont="1" applyFill="1" applyBorder="1">
      <alignment/>
      <protection/>
    </xf>
    <xf numFmtId="0" fontId="25" fillId="26" borderId="0" xfId="0" applyFont="1" applyFill="1" applyBorder="1" applyAlignment="1">
      <alignment wrapText="1"/>
    </xf>
    <xf numFmtId="0" fontId="31" fillId="26" borderId="0" xfId="0" applyFont="1" applyFill="1" applyAlignment="1">
      <alignment/>
    </xf>
    <xf numFmtId="0" fontId="0" fillId="26" borderId="0" xfId="0" applyFill="1" applyAlignment="1">
      <alignment wrapText="1"/>
    </xf>
    <xf numFmtId="0" fontId="30" fillId="26" borderId="0" xfId="0" applyFont="1" applyFill="1" applyBorder="1" applyAlignment="1">
      <alignment horizontal="left" vertical="top"/>
    </xf>
    <xf numFmtId="169" fontId="1" fillId="26" borderId="0" xfId="0" applyNumberFormat="1" applyFont="1" applyFill="1" applyAlignment="1">
      <alignment horizontal="right"/>
    </xf>
    <xf numFmtId="3" fontId="1" fillId="26" borderId="10" xfId="0" applyNumberFormat="1" applyFont="1" applyFill="1" applyBorder="1" applyAlignment="1">
      <alignment horizontal="right"/>
    </xf>
    <xf numFmtId="169" fontId="1" fillId="26" borderId="10" xfId="0" applyNumberFormat="1" applyFont="1" applyFill="1" applyBorder="1" applyAlignment="1">
      <alignment horizontal="right"/>
    </xf>
    <xf numFmtId="0" fontId="1" fillId="26" borderId="0" xfId="0" applyFont="1" applyFill="1" applyAlignment="1">
      <alignment horizontal="left"/>
    </xf>
    <xf numFmtId="0" fontId="1" fillId="26" borderId="10" xfId="0" applyFont="1" applyFill="1" applyBorder="1" applyAlignment="1">
      <alignment horizontal="left"/>
    </xf>
    <xf numFmtId="0" fontId="33" fillId="26" borderId="0" xfId="0" applyFont="1" applyFill="1" applyAlignment="1">
      <alignment horizontal="left" vertical="top"/>
    </xf>
    <xf numFmtId="3" fontId="1" fillId="26" borderId="0" xfId="0" applyNumberFormat="1" applyFont="1" applyFill="1" applyAlignment="1">
      <alignment horizontal="right"/>
    </xf>
    <xf numFmtId="169" fontId="1" fillId="26" borderId="0" xfId="0" applyNumberFormat="1" applyFont="1" applyFill="1" applyAlignment="1">
      <alignment horizontal="right" readingOrder="1"/>
    </xf>
    <xf numFmtId="3" fontId="1" fillId="26" borderId="0" xfId="0" applyNumberFormat="1" applyFont="1" applyFill="1" applyBorder="1" applyAlignment="1">
      <alignment horizontal="right"/>
    </xf>
    <xf numFmtId="0" fontId="32" fillId="26" borderId="0" xfId="57" applyFont="1" applyFill="1" applyBorder="1">
      <alignment/>
      <protection/>
    </xf>
    <xf numFmtId="3" fontId="1" fillId="26" borderId="0" xfId="57" applyNumberFormat="1" applyFont="1" applyFill="1" applyBorder="1" applyAlignment="1">
      <alignment horizontal="right"/>
      <protection/>
    </xf>
    <xf numFmtId="0" fontId="32" fillId="26" borderId="0" xfId="57" applyFont="1" applyFill="1" applyBorder="1" applyAlignment="1">
      <alignment/>
      <protection/>
    </xf>
    <xf numFmtId="3" fontId="1" fillId="26" borderId="0" xfId="57" applyNumberFormat="1" applyFont="1" applyFill="1" applyBorder="1" applyAlignment="1">
      <alignment/>
      <protection/>
    </xf>
    <xf numFmtId="0" fontId="1" fillId="26" borderId="0" xfId="57" applyFont="1" applyFill="1" applyBorder="1" applyAlignment="1">
      <alignment wrapText="1"/>
      <protection/>
    </xf>
    <xf numFmtId="3" fontId="32" fillId="26" borderId="10" xfId="57" applyNumberFormat="1" applyFont="1" applyFill="1" applyBorder="1" applyAlignment="1">
      <alignment horizontal="right"/>
      <protection/>
    </xf>
    <xf numFmtId="0" fontId="23" fillId="26" borderId="0" xfId="57" applyFont="1" applyFill="1" applyBorder="1">
      <alignment/>
      <protection/>
    </xf>
    <xf numFmtId="0" fontId="23" fillId="26" borderId="0" xfId="57" applyFont="1" applyFill="1" applyBorder="1" applyAlignment="1">
      <alignment horizontal="right"/>
      <protection/>
    </xf>
    <xf numFmtId="3" fontId="23" fillId="26" borderId="0" xfId="57" applyNumberFormat="1" applyFont="1" applyFill="1" applyBorder="1" applyAlignment="1">
      <alignment horizontal="right"/>
      <protection/>
    </xf>
    <xf numFmtId="0" fontId="25" fillId="26" borderId="0" xfId="57" applyFont="1" applyFill="1" applyBorder="1">
      <alignment/>
      <protection/>
    </xf>
    <xf numFmtId="169" fontId="25" fillId="26" borderId="0" xfId="57" applyNumberFormat="1" applyFont="1" applyFill="1" applyBorder="1" applyAlignment="1">
      <alignment horizontal="right"/>
      <protection/>
    </xf>
    <xf numFmtId="0" fontId="23" fillId="26" borderId="10" xfId="57" applyFont="1" applyFill="1" applyBorder="1">
      <alignment/>
      <protection/>
    </xf>
    <xf numFmtId="169" fontId="23" fillId="26" borderId="10" xfId="57" applyNumberFormat="1" applyFont="1" applyFill="1" applyBorder="1" applyAlignment="1">
      <alignment horizontal="right"/>
      <protection/>
    </xf>
    <xf numFmtId="3" fontId="25" fillId="26" borderId="0" xfId="57" applyNumberFormat="1" applyFont="1" applyFill="1" applyBorder="1" applyAlignment="1">
      <alignment horizontal="right"/>
      <protection/>
    </xf>
    <xf numFmtId="0" fontId="25" fillId="26" borderId="0" xfId="57" applyFont="1" applyFill="1" applyBorder="1" applyAlignment="1">
      <alignment horizontal="left" vertical="top"/>
      <protection/>
    </xf>
    <xf numFmtId="0" fontId="23" fillId="26" borderId="0" xfId="57" applyFont="1" applyFill="1" applyBorder="1" applyAlignment="1">
      <alignment/>
      <protection/>
    </xf>
    <xf numFmtId="0" fontId="25" fillId="26" borderId="0" xfId="57" applyFont="1" applyFill="1" applyBorder="1" applyAlignment="1">
      <alignment horizontal="left"/>
      <protection/>
    </xf>
    <xf numFmtId="0" fontId="25" fillId="26" borderId="0" xfId="57" applyFont="1" applyFill="1" applyBorder="1" applyAlignment="1">
      <alignment/>
      <protection/>
    </xf>
    <xf numFmtId="0" fontId="23" fillId="26" borderId="10" xfId="57" applyFont="1" applyFill="1" applyBorder="1" applyAlignment="1">
      <alignment/>
      <protection/>
    </xf>
    <xf numFmtId="0" fontId="23" fillId="26" borderId="0" xfId="0" applyFont="1" applyFill="1" applyBorder="1" applyAlignment="1">
      <alignment/>
    </xf>
    <xf numFmtId="0" fontId="23" fillId="26" borderId="0" xfId="57" applyFont="1" applyFill="1" applyBorder="1" applyAlignment="1">
      <alignment horizontal="left"/>
      <protection/>
    </xf>
    <xf numFmtId="0" fontId="27" fillId="26" borderId="0" xfId="57" applyFont="1" applyFill="1" applyBorder="1" applyAlignment="1">
      <alignment horizontal="left"/>
      <protection/>
    </xf>
    <xf numFmtId="3" fontId="27" fillId="26" borderId="0" xfId="57" applyNumberFormat="1" applyFont="1" applyFill="1" applyBorder="1" applyAlignment="1">
      <alignment horizontal="right"/>
      <protection/>
    </xf>
    <xf numFmtId="171" fontId="25" fillId="26" borderId="0" xfId="57" applyNumberFormat="1" applyFont="1" applyFill="1" applyBorder="1" applyAlignment="1">
      <alignment horizontal="right"/>
      <protection/>
    </xf>
    <xf numFmtId="0" fontId="23" fillId="26" borderId="10" xfId="57" applyFont="1" applyFill="1" applyBorder="1" applyAlignment="1">
      <alignment horizontal="left"/>
      <protection/>
    </xf>
    <xf numFmtId="171" fontId="23" fillId="26" borderId="10" xfId="57" applyNumberFormat="1" applyFont="1" applyFill="1" applyBorder="1" applyAlignment="1">
      <alignment horizontal="right"/>
      <protection/>
    </xf>
    <xf numFmtId="3" fontId="32" fillId="26" borderId="0" xfId="57" applyNumberFormat="1" applyFont="1" applyFill="1" applyBorder="1" applyAlignment="1">
      <alignment horizontal="right"/>
      <protection/>
    </xf>
    <xf numFmtId="0" fontId="1" fillId="26" borderId="0" xfId="0" applyFont="1" applyFill="1" applyBorder="1" applyAlignment="1">
      <alignment/>
    </xf>
    <xf numFmtId="0" fontId="1" fillId="26" borderId="10" xfId="0" applyFont="1" applyFill="1" applyBorder="1" applyAlignment="1">
      <alignment wrapText="1"/>
    </xf>
    <xf numFmtId="0" fontId="1" fillId="26" borderId="0" xfId="0" applyFont="1" applyFill="1" applyBorder="1" applyAlignment="1">
      <alignment/>
    </xf>
    <xf numFmtId="169" fontId="1" fillId="26" borderId="0" xfId="0" applyNumberFormat="1" applyFont="1" applyFill="1" applyBorder="1" applyAlignment="1">
      <alignment/>
    </xf>
    <xf numFmtId="0" fontId="1" fillId="26" borderId="0" xfId="0" applyFont="1" applyFill="1" applyBorder="1" applyAlignment="1">
      <alignment horizontal="right"/>
    </xf>
    <xf numFmtId="169" fontId="1" fillId="26" borderId="0" xfId="0" applyNumberFormat="1" applyFont="1" applyFill="1" applyBorder="1" applyAlignment="1">
      <alignment horizontal="right"/>
    </xf>
    <xf numFmtId="0" fontId="32" fillId="26" borderId="10" xfId="0" applyFont="1" applyFill="1" applyBorder="1" applyAlignment="1">
      <alignment/>
    </xf>
    <xf numFmtId="169" fontId="32" fillId="26" borderId="10" xfId="0" applyNumberFormat="1" applyFont="1" applyFill="1" applyBorder="1" applyAlignment="1">
      <alignment/>
    </xf>
    <xf numFmtId="171" fontId="1" fillId="26" borderId="0" xfId="57" applyNumberFormat="1" applyFont="1" applyFill="1" applyBorder="1" applyAlignment="1">
      <alignment/>
      <protection/>
    </xf>
    <xf numFmtId="0" fontId="1" fillId="26" borderId="0" xfId="57" applyFont="1" applyFill="1" applyBorder="1" applyAlignment="1">
      <alignment/>
      <protection/>
    </xf>
    <xf numFmtId="0" fontId="32" fillId="26" borderId="10" xfId="57" applyFont="1" applyFill="1" applyBorder="1" applyAlignment="1">
      <alignment/>
      <protection/>
    </xf>
    <xf numFmtId="0" fontId="23" fillId="26" borderId="0" xfId="0" applyFont="1" applyFill="1" applyBorder="1" applyAlignment="1">
      <alignment vertical="center"/>
    </xf>
    <xf numFmtId="0" fontId="23" fillId="26" borderId="0" xfId="0" applyFont="1" applyFill="1" applyBorder="1" applyAlignment="1">
      <alignment horizontal="right" wrapText="1"/>
    </xf>
    <xf numFmtId="169" fontId="1" fillId="26" borderId="0" xfId="57" applyNumberFormat="1" applyFont="1" applyFill="1" applyBorder="1">
      <alignment/>
      <protection/>
    </xf>
    <xf numFmtId="0" fontId="30" fillId="26" borderId="12" xfId="0" applyFont="1" applyFill="1" applyBorder="1" applyAlignment="1">
      <alignment horizontal="left" vertical="center"/>
    </xf>
    <xf numFmtId="0" fontId="25" fillId="26" borderId="12" xfId="0" applyFont="1" applyFill="1" applyBorder="1" applyAlignment="1">
      <alignment vertical="center"/>
    </xf>
    <xf numFmtId="3" fontId="25" fillId="26" borderId="12" xfId="0" applyNumberFormat="1" applyFont="1" applyFill="1" applyBorder="1" applyAlignment="1">
      <alignment horizontal="right" wrapText="1"/>
    </xf>
    <xf numFmtId="169" fontId="25" fillId="26" borderId="12" xfId="0" applyNumberFormat="1" applyFont="1" applyFill="1" applyBorder="1" applyAlignment="1">
      <alignment horizontal="right" wrapText="1"/>
    </xf>
    <xf numFmtId="0" fontId="25" fillId="26" borderId="0" xfId="57" applyFont="1" applyFill="1" applyBorder="1" applyAlignment="1">
      <alignment wrapText="1"/>
      <protection/>
    </xf>
    <xf numFmtId="0" fontId="23" fillId="26" borderId="0" xfId="57" applyFont="1" applyFill="1" applyBorder="1" applyAlignment="1">
      <alignment wrapText="1"/>
      <protection/>
    </xf>
    <xf numFmtId="0" fontId="1" fillId="26" borderId="10" xfId="57" applyFont="1" applyFill="1" applyBorder="1">
      <alignment/>
      <protection/>
    </xf>
    <xf numFmtId="1" fontId="1" fillId="26" borderId="10" xfId="57" applyNumberFormat="1" applyFont="1" applyFill="1" applyBorder="1">
      <alignment/>
      <protection/>
    </xf>
    <xf numFmtId="3" fontId="25" fillId="26" borderId="0" xfId="57" applyNumberFormat="1" applyFont="1" applyFill="1" applyBorder="1" applyAlignment="1">
      <alignment wrapText="1"/>
      <protection/>
    </xf>
    <xf numFmtId="3" fontId="25" fillId="26" borderId="0" xfId="57" applyNumberFormat="1" applyFont="1" applyFill="1" applyBorder="1" applyAlignment="1">
      <alignment horizontal="right" wrapText="1"/>
      <protection/>
    </xf>
    <xf numFmtId="3" fontId="23" fillId="26" borderId="10" xfId="57" applyNumberFormat="1" applyFont="1" applyFill="1" applyBorder="1" applyAlignment="1">
      <alignment wrapText="1"/>
      <protection/>
    </xf>
    <xf numFmtId="3" fontId="23" fillId="26" borderId="0" xfId="57" applyNumberFormat="1" applyFont="1" applyFill="1" applyBorder="1">
      <alignment/>
      <protection/>
    </xf>
    <xf numFmtId="0" fontId="25" fillId="26" borderId="10" xfId="57" applyFont="1" applyFill="1" applyBorder="1" applyAlignment="1">
      <alignment wrapText="1"/>
      <protection/>
    </xf>
    <xf numFmtId="3" fontId="25" fillId="26" borderId="10" xfId="57" applyNumberFormat="1" applyFont="1" applyFill="1" applyBorder="1" applyAlignment="1">
      <alignment horizontal="right"/>
      <protection/>
    </xf>
    <xf numFmtId="0" fontId="32" fillId="26" borderId="0" xfId="0" applyFont="1" applyFill="1" applyBorder="1" applyAlignment="1">
      <alignment horizontal="left" vertical="center"/>
    </xf>
    <xf numFmtId="3" fontId="32" fillId="26" borderId="0" xfId="0" applyNumberFormat="1" applyFont="1" applyFill="1" applyBorder="1" applyAlignment="1">
      <alignment horizontal="right"/>
    </xf>
    <xf numFmtId="0" fontId="32" fillId="26" borderId="0" xfId="0" applyFont="1" applyFill="1" applyBorder="1" applyAlignment="1">
      <alignment horizontal="right"/>
    </xf>
    <xf numFmtId="169" fontId="32" fillId="26" borderId="0" xfId="57" applyNumberFormat="1" applyFont="1" applyFill="1" applyBorder="1" applyAlignment="1">
      <alignment horizontal="right"/>
      <protection/>
    </xf>
    <xf numFmtId="0" fontId="1" fillId="26" borderId="0" xfId="0" applyFont="1" applyFill="1" applyBorder="1" applyAlignment="1">
      <alignment vertical="center" wrapText="1"/>
    </xf>
    <xf numFmtId="169" fontId="1" fillId="26" borderId="0" xfId="57" applyNumberFormat="1" applyFont="1" applyFill="1" applyBorder="1" applyAlignment="1">
      <alignment horizontal="right"/>
      <protection/>
    </xf>
    <xf numFmtId="3" fontId="1" fillId="26" borderId="0" xfId="0" applyNumberFormat="1" applyFont="1" applyFill="1" applyBorder="1" applyAlignment="1">
      <alignment/>
    </xf>
    <xf numFmtId="169" fontId="1" fillId="26" borderId="0" xfId="0" applyNumberFormat="1" applyFont="1" applyFill="1" applyBorder="1" applyAlignment="1">
      <alignment/>
    </xf>
    <xf numFmtId="0" fontId="1" fillId="26" borderId="10" xfId="0" applyFont="1" applyFill="1" applyBorder="1" applyAlignment="1">
      <alignment vertical="center" wrapText="1"/>
    </xf>
    <xf numFmtId="169" fontId="1" fillId="26" borderId="10" xfId="0" applyNumberFormat="1" applyFont="1" applyFill="1" applyBorder="1" applyAlignment="1">
      <alignment/>
    </xf>
    <xf numFmtId="169" fontId="1" fillId="26" borderId="10" xfId="57" applyNumberFormat="1" applyFont="1" applyFill="1" applyBorder="1" applyAlignment="1">
      <alignment horizontal="right"/>
      <protection/>
    </xf>
    <xf numFmtId="169" fontId="1" fillId="26" borderId="14" xfId="57" applyNumberFormat="1" applyFont="1" applyFill="1" applyBorder="1" applyAlignment="1">
      <alignment horizontal="right"/>
      <protection/>
    </xf>
    <xf numFmtId="0" fontId="23" fillId="26" borderId="12" xfId="0" applyFont="1" applyFill="1" applyBorder="1" applyAlignment="1">
      <alignment vertical="center" wrapText="1"/>
    </xf>
    <xf numFmtId="0" fontId="25" fillId="26" borderId="0" xfId="0" applyFont="1" applyFill="1" applyAlignment="1">
      <alignment wrapText="1"/>
    </xf>
    <xf numFmtId="3" fontId="25" fillId="26" borderId="0" xfId="0" applyNumberFormat="1" applyFont="1" applyFill="1" applyAlignment="1">
      <alignment horizontal="right" vertical="top" wrapText="1"/>
    </xf>
    <xf numFmtId="0" fontId="32" fillId="26" borderId="10" xfId="0" applyFont="1" applyFill="1" applyBorder="1" applyAlignment="1">
      <alignment wrapText="1"/>
    </xf>
    <xf numFmtId="3" fontId="25" fillId="26" borderId="10" xfId="0" applyNumberFormat="1" applyFont="1" applyFill="1" applyBorder="1" applyAlignment="1">
      <alignment horizontal="right" vertical="top" wrapText="1"/>
    </xf>
    <xf numFmtId="0" fontId="1" fillId="26" borderId="0" xfId="57" applyFont="1" applyFill="1" applyBorder="1" applyAlignment="1">
      <alignment horizontal="left" wrapText="1"/>
      <protection/>
    </xf>
    <xf numFmtId="3" fontId="0" fillId="20" borderId="0" xfId="0" applyNumberFormat="1" applyFill="1" applyAlignment="1">
      <alignment/>
    </xf>
    <xf numFmtId="3" fontId="0" fillId="25" borderId="0" xfId="0" applyNumberFormat="1" applyFill="1" applyAlignment="1">
      <alignment/>
    </xf>
    <xf numFmtId="0" fontId="21" fillId="24" borderId="0" xfId="54" applyFont="1" applyFill="1" applyAlignment="1" applyProtection="1">
      <alignment vertical="top"/>
      <protection/>
    </xf>
    <xf numFmtId="0" fontId="0" fillId="24" borderId="0" xfId="0" applyFont="1" applyFill="1" applyAlignment="1">
      <alignment/>
    </xf>
    <xf numFmtId="0" fontId="0" fillId="24" borderId="0" xfId="54" applyFont="1" applyFill="1" applyAlignment="1" applyProtection="1">
      <alignment vertical="top"/>
      <protection/>
    </xf>
    <xf numFmtId="0" fontId="46" fillId="24" borderId="0" xfId="0" applyFont="1" applyFill="1" applyBorder="1" applyAlignment="1">
      <alignment vertical="top" wrapText="1"/>
    </xf>
    <xf numFmtId="0" fontId="0" fillId="26" borderId="0" xfId="59" applyFont="1" applyFill="1" applyBorder="1" applyAlignment="1">
      <alignment vertical="top"/>
      <protection/>
    </xf>
    <xf numFmtId="0" fontId="0" fillId="27" borderId="0" xfId="59" applyFont="1" applyFill="1" applyBorder="1" applyAlignment="1">
      <alignment vertical="top"/>
      <protection/>
    </xf>
    <xf numFmtId="0" fontId="32" fillId="0" borderId="10" xfId="0" applyFont="1" applyFill="1" applyBorder="1" applyAlignment="1">
      <alignment horizontal="right" wrapText="1"/>
    </xf>
    <xf numFmtId="0" fontId="20" fillId="0" borderId="13" xfId="57" applyFont="1" applyFill="1" applyBorder="1" applyAlignment="1">
      <alignment/>
      <protection/>
    </xf>
    <xf numFmtId="3" fontId="32" fillId="0" borderId="10" xfId="0" applyNumberFormat="1" applyFont="1" applyFill="1" applyBorder="1" applyAlignment="1">
      <alignment horizontal="right" wrapText="1"/>
    </xf>
    <xf numFmtId="3" fontId="0" fillId="20" borderId="0" xfId="0" applyNumberFormat="1" applyFill="1" applyAlignment="1">
      <alignment/>
    </xf>
    <xf numFmtId="3" fontId="23" fillId="26" borderId="10" xfId="57" applyNumberFormat="1" applyFont="1" applyFill="1" applyBorder="1" applyAlignment="1">
      <alignment horizontal="right" wrapText="1"/>
      <protection/>
    </xf>
    <xf numFmtId="0" fontId="30" fillId="0" borderId="0" xfId="0" applyFont="1" applyAlignment="1" quotePrefix="1">
      <alignment vertical="top" wrapText="1"/>
    </xf>
    <xf numFmtId="0" fontId="30" fillId="0" borderId="0" xfId="0" applyFont="1" applyAlignment="1">
      <alignment vertical="top" wrapText="1"/>
    </xf>
    <xf numFmtId="0" fontId="31" fillId="0" borderId="0" xfId="0" applyFont="1" applyAlignment="1">
      <alignment vertical="top" wrapText="1"/>
    </xf>
    <xf numFmtId="0" fontId="28" fillId="0" borderId="10" xfId="0" applyFont="1" applyBorder="1" applyAlignment="1">
      <alignment/>
    </xf>
    <xf numFmtId="0" fontId="12" fillId="24" borderId="15" xfId="54" applyFill="1" applyBorder="1" applyAlignment="1" applyProtection="1">
      <alignment horizontal="right"/>
      <protection/>
    </xf>
    <xf numFmtId="0" fontId="30" fillId="0" borderId="0" xfId="0" applyFont="1" applyFill="1" applyAlignment="1">
      <alignment vertical="top" wrapText="1"/>
    </xf>
    <xf numFmtId="0" fontId="33" fillId="26" borderId="0" xfId="0" applyFont="1" applyFill="1" applyAlignment="1">
      <alignment vertical="top" wrapText="1"/>
    </xf>
    <xf numFmtId="0" fontId="31" fillId="0" borderId="0" xfId="0" applyFont="1" applyAlignment="1">
      <alignment horizontal="left" vertical="top" wrapText="1"/>
    </xf>
    <xf numFmtId="0" fontId="28" fillId="0" borderId="10" xfId="0" applyFont="1" applyBorder="1" applyAlignment="1">
      <alignment horizontal="left" wrapText="1"/>
    </xf>
    <xf numFmtId="0" fontId="30" fillId="0" borderId="0" xfId="0" applyFont="1" applyAlignment="1">
      <alignment horizontal="left" vertical="top" wrapText="1"/>
    </xf>
    <xf numFmtId="0" fontId="30" fillId="26" borderId="0" xfId="0" applyFont="1" applyFill="1" applyAlignment="1">
      <alignment vertical="top" wrapText="1"/>
    </xf>
    <xf numFmtId="0" fontId="30" fillId="0" borderId="0" xfId="0" applyFont="1" applyFill="1" applyAlignment="1">
      <alignment horizontal="left" vertical="top" wrapText="1"/>
    </xf>
    <xf numFmtId="0" fontId="28" fillId="0" borderId="10" xfId="0" applyFont="1" applyFill="1" applyBorder="1" applyAlignment="1">
      <alignment horizontal="left" wrapText="1"/>
    </xf>
    <xf numFmtId="0" fontId="28" fillId="0" borderId="0" xfId="0" applyFont="1" applyFill="1" applyBorder="1" applyAlignment="1">
      <alignment horizontal="left" wrapText="1"/>
    </xf>
    <xf numFmtId="0" fontId="32" fillId="0" borderId="13" xfId="0" applyFont="1" applyFill="1" applyBorder="1" applyAlignment="1">
      <alignment horizontal="center" wrapText="1"/>
    </xf>
    <xf numFmtId="0" fontId="31" fillId="26" borderId="0" xfId="0" applyFont="1" applyFill="1" applyBorder="1" applyAlignment="1">
      <alignment vertical="top" wrapText="1"/>
    </xf>
    <xf numFmtId="0" fontId="12" fillId="26" borderId="15" xfId="54" applyFill="1" applyBorder="1" applyAlignment="1" applyProtection="1">
      <alignment horizontal="right"/>
      <protection/>
    </xf>
    <xf numFmtId="0" fontId="28" fillId="26" borderId="10" xfId="0" applyFont="1" applyFill="1" applyBorder="1" applyAlignment="1">
      <alignment/>
    </xf>
    <xf numFmtId="0" fontId="30" fillId="26" borderId="0" xfId="0" applyFont="1" applyFill="1" applyBorder="1" applyAlignment="1">
      <alignment horizontal="left" vertical="top" wrapText="1"/>
    </xf>
    <xf numFmtId="171" fontId="32" fillId="26" borderId="0" xfId="57" applyNumberFormat="1" applyFont="1" applyFill="1" applyBorder="1" applyAlignment="1">
      <alignment horizontal="center"/>
      <protection/>
    </xf>
    <xf numFmtId="0" fontId="32" fillId="26" borderId="13" xfId="57" applyFont="1" applyFill="1" applyBorder="1" applyAlignment="1">
      <alignment horizontal="center"/>
      <protection/>
    </xf>
    <xf numFmtId="0" fontId="32" fillId="26" borderId="0" xfId="57" applyFont="1" applyFill="1" applyBorder="1" applyAlignment="1">
      <alignment horizontal="center"/>
      <protection/>
    </xf>
    <xf numFmtId="0" fontId="30" fillId="26" borderId="0" xfId="0" applyFont="1" applyFill="1" applyBorder="1" applyAlignment="1">
      <alignment vertical="top" wrapText="1"/>
    </xf>
    <xf numFmtId="0" fontId="31" fillId="26" borderId="0" xfId="0" applyFont="1" applyFill="1" applyAlignment="1">
      <alignment horizontal="left" vertical="top" wrapText="1"/>
    </xf>
    <xf numFmtId="0" fontId="28" fillId="26" borderId="10" xfId="0" applyFont="1" applyFill="1" applyBorder="1" applyAlignment="1">
      <alignment horizontal="left" wrapText="1"/>
    </xf>
    <xf numFmtId="0" fontId="30" fillId="26" borderId="0" xfId="0" applyFont="1" applyFill="1" applyBorder="1" applyAlignment="1">
      <alignment vertical="top"/>
    </xf>
    <xf numFmtId="0" fontId="31" fillId="0" borderId="0" xfId="0" applyFont="1" applyFill="1" applyAlignment="1">
      <alignment horizontal="left" wrapText="1"/>
    </xf>
    <xf numFmtId="0" fontId="31" fillId="26" borderId="0" xfId="0" applyFont="1" applyFill="1" applyAlignment="1">
      <alignment horizontal="left"/>
    </xf>
    <xf numFmtId="0" fontId="30" fillId="26" borderId="0" xfId="0" applyFont="1" applyFill="1" applyBorder="1" applyAlignment="1">
      <alignment horizontal="left" vertical="top"/>
    </xf>
    <xf numFmtId="0" fontId="30" fillId="26" borderId="0" xfId="0" applyFont="1" applyFill="1" applyBorder="1" applyAlignment="1">
      <alignment horizontal="left"/>
    </xf>
    <xf numFmtId="0" fontId="31" fillId="26" borderId="0" xfId="0" applyFont="1" applyFill="1" applyAlignment="1">
      <alignment horizontal="left" vertical="top"/>
    </xf>
    <xf numFmtId="0" fontId="31" fillId="26" borderId="0" xfId="0" applyFont="1" applyFill="1" applyBorder="1" applyAlignment="1">
      <alignment horizontal="left" vertical="top" wrapText="1"/>
    </xf>
    <xf numFmtId="0" fontId="23" fillId="26" borderId="0" xfId="57" applyFont="1" applyFill="1" applyBorder="1" applyAlignment="1">
      <alignment horizontal="center"/>
      <protection/>
    </xf>
    <xf numFmtId="0" fontId="23" fillId="26" borderId="13" xfId="0" applyFont="1" applyFill="1" applyBorder="1" applyAlignment="1">
      <alignment horizontal="center"/>
    </xf>
    <xf numFmtId="3" fontId="23" fillId="26" borderId="0" xfId="57" applyNumberFormat="1" applyFont="1" applyFill="1" applyBorder="1" applyAlignment="1">
      <alignment horizontal="center"/>
      <protection/>
    </xf>
    <xf numFmtId="0" fontId="31" fillId="0" borderId="0" xfId="0" applyFont="1" applyAlignment="1">
      <alignment vertical="top"/>
    </xf>
    <xf numFmtId="3" fontId="32" fillId="26" borderId="13" xfId="57" applyNumberFormat="1" applyFont="1" applyFill="1" applyBorder="1" applyAlignment="1">
      <alignment horizontal="center"/>
      <protection/>
    </xf>
    <xf numFmtId="3" fontId="32" fillId="26" borderId="0" xfId="57" applyNumberFormat="1" applyFont="1" applyFill="1" applyBorder="1" applyAlignment="1">
      <alignment horizontal="center"/>
      <protection/>
    </xf>
    <xf numFmtId="0" fontId="31" fillId="26" borderId="0" xfId="0" applyFont="1" applyFill="1" applyAlignment="1">
      <alignment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Microsoft Excel found an error in the formula you entered. Do you want to accept the correction proposed below?&#10;&#10;|&#10;&#10;• To accept the correction, click Yes.&#10;• To close this message and correct the formula yourself, click No." xfId="57"/>
    <cellStyle name="Neutral" xfId="58"/>
    <cellStyle name="Normal_Sheet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E8C"/>
      <rgbColor rgb="00FFCC00"/>
      <rgbColor rgb="00806600"/>
      <rgbColor rgb="004CC3FF"/>
      <rgbColor rgb="00002233"/>
      <rgbColor rgb="00FFE5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2552700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590550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590550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419100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152400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28575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419100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152400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152400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152400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200025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152400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390525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390525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390525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152400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85725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457200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476250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152400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266700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314325</xdr:colOff>
      <xdr:row>1</xdr:row>
      <xdr:rowOff>9525</xdr:rowOff>
    </xdr:to>
    <xdr:pic>
      <xdr:nvPicPr>
        <xdr:cNvPr id="1" name="Picture 3"/>
        <xdr:cNvPicPr preferRelativeResize="1">
          <a:picLocks noChangeAspect="1"/>
        </xdr:cNvPicPr>
      </xdr:nvPicPr>
      <xdr:blipFill>
        <a:blip r:embed="rId1"/>
        <a:stretch>
          <a:fillRect/>
        </a:stretch>
      </xdr:blipFill>
      <xdr:spPr>
        <a:xfrm>
          <a:off x="0" y="0"/>
          <a:ext cx="3438525" cy="733425"/>
        </a:xfrm>
        <a:prstGeom prst="rect">
          <a:avLst/>
        </a:prstGeom>
        <a:noFill/>
        <a:ln w="9525" cmpd="sng">
          <a:noFill/>
        </a:ln>
      </xdr:spPr>
    </xdr:pic>
    <xdr:clientData/>
  </xdr:twoCellAnchor>
  <xdr:twoCellAnchor editAs="oneCell">
    <xdr:from>
      <xdr:col>0</xdr:col>
      <xdr:colOff>0</xdr:colOff>
      <xdr:row>0</xdr:row>
      <xdr:rowOff>0</xdr:rowOff>
    </xdr:from>
    <xdr:to>
      <xdr:col>3</xdr:col>
      <xdr:colOff>314325</xdr:colOff>
      <xdr:row>1</xdr:row>
      <xdr:rowOff>0</xdr:rowOff>
    </xdr:to>
    <xdr:pic>
      <xdr:nvPicPr>
        <xdr:cNvPr id="2"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276225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76200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3190875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219075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3190875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495300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85725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419100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66"/>
  <sheetViews>
    <sheetView showGridLines="0" tabSelected="1" zoomScalePageLayoutView="0" workbookViewId="0" topLeftCell="A1">
      <selection activeCell="A1" sqref="A1"/>
    </sheetView>
  </sheetViews>
  <sheetFormatPr defaultColWidth="0.85546875" defaultRowHeight="12.75"/>
  <cols>
    <col min="1" max="1" width="2.7109375" style="3" customWidth="1"/>
    <col min="2" max="2" width="10.57421875" style="3" bestFit="1" customWidth="1"/>
    <col min="3" max="3" width="115.57421875" style="3" customWidth="1"/>
    <col min="4" max="4" width="2.7109375" style="3" customWidth="1"/>
    <col min="5" max="255" width="9.140625" style="3" customWidth="1"/>
    <col min="256" max="16384" width="0.85546875" style="3" customWidth="1"/>
  </cols>
  <sheetData>
    <row r="1" spans="1:4" s="47" customFormat="1" ht="57" customHeight="1">
      <c r="A1" s="272"/>
      <c r="B1" s="272"/>
      <c r="C1" s="272"/>
      <c r="D1" s="272"/>
    </row>
    <row r="2" spans="1:4" s="47" customFormat="1" ht="7.5" customHeight="1">
      <c r="A2" s="273"/>
      <c r="B2" s="273"/>
      <c r="C2" s="273"/>
      <c r="D2" s="272"/>
    </row>
    <row r="3" spans="1:4" s="47" customFormat="1" ht="15" customHeight="1">
      <c r="A3" s="272"/>
      <c r="B3" s="272"/>
      <c r="C3" s="272"/>
      <c r="D3" s="272"/>
    </row>
    <row r="4" spans="1:4" ht="12.75">
      <c r="A4" s="7" t="s">
        <v>256</v>
      </c>
      <c r="B4" s="8"/>
      <c r="C4" s="8"/>
      <c r="D4" s="1"/>
    </row>
    <row r="5" spans="1:5" ht="14.25" customHeight="1" thickBot="1">
      <c r="A5" s="10" t="s">
        <v>305</v>
      </c>
      <c r="B5" s="5"/>
      <c r="C5" s="5"/>
      <c r="D5" s="1"/>
      <c r="E5" s="4"/>
    </row>
    <row r="6" spans="1:4" ht="6" customHeight="1">
      <c r="A6" s="1"/>
      <c r="B6" s="1"/>
      <c r="C6" s="1"/>
      <c r="D6" s="1"/>
    </row>
    <row r="7" spans="1:4" ht="12.75">
      <c r="A7" s="269" t="s">
        <v>285</v>
      </c>
      <c r="B7" s="1"/>
      <c r="C7" s="1"/>
      <c r="D7" s="1"/>
    </row>
    <row r="8" spans="1:4" ht="6" customHeight="1">
      <c r="A8" s="1"/>
      <c r="B8" s="1"/>
      <c r="C8" s="1"/>
      <c r="D8" s="1"/>
    </row>
    <row r="9" spans="1:4" ht="13.5">
      <c r="A9" s="2"/>
      <c r="B9" s="94" t="s">
        <v>171</v>
      </c>
      <c r="C9" s="271" t="s">
        <v>286</v>
      </c>
      <c r="D9" s="2"/>
    </row>
    <row r="10" spans="1:4" ht="12.75">
      <c r="A10" s="1"/>
      <c r="B10" s="94" t="s">
        <v>172</v>
      </c>
      <c r="C10" s="90" t="s">
        <v>270</v>
      </c>
      <c r="D10" s="2"/>
    </row>
    <row r="11" spans="1:4" ht="12.75">
      <c r="A11" s="1"/>
      <c r="B11" s="94"/>
      <c r="C11" s="90"/>
      <c r="D11" s="2"/>
    </row>
    <row r="12" spans="1:4" ht="12.75">
      <c r="A12" s="2"/>
      <c r="B12" s="94" t="s">
        <v>173</v>
      </c>
      <c r="C12" s="90" t="s">
        <v>226</v>
      </c>
      <c r="D12" s="2"/>
    </row>
    <row r="13" spans="1:4" ht="12.75">
      <c r="A13" s="1"/>
      <c r="B13" s="94" t="s">
        <v>174</v>
      </c>
      <c r="C13" s="90" t="s">
        <v>198</v>
      </c>
      <c r="D13" s="2"/>
    </row>
    <row r="14" spans="1:4" ht="12.75">
      <c r="A14" s="1"/>
      <c r="B14" s="94"/>
      <c r="C14" s="90"/>
      <c r="D14" s="2"/>
    </row>
    <row r="15" spans="1:4" ht="12.75">
      <c r="A15" s="269" t="s">
        <v>276</v>
      </c>
      <c r="B15" s="94"/>
      <c r="C15" s="90"/>
      <c r="D15" s="2"/>
    </row>
    <row r="16" spans="1:4" ht="6" customHeight="1">
      <c r="A16" s="1"/>
      <c r="B16" s="94"/>
      <c r="C16" s="90"/>
      <c r="D16" s="2"/>
    </row>
    <row r="17" spans="1:4" ht="12.75">
      <c r="A17" s="1"/>
      <c r="B17" s="94" t="s">
        <v>175</v>
      </c>
      <c r="C17" s="90" t="s">
        <v>277</v>
      </c>
      <c r="D17" s="2"/>
    </row>
    <row r="18" spans="1:4" ht="12.75">
      <c r="A18" s="2"/>
      <c r="B18" s="94" t="s">
        <v>176</v>
      </c>
      <c r="C18" s="90" t="s">
        <v>278</v>
      </c>
      <c r="D18" s="2"/>
    </row>
    <row r="19" spans="1:4" ht="12.75">
      <c r="A19" s="2"/>
      <c r="B19" s="94" t="s">
        <v>177</v>
      </c>
      <c r="C19" s="90" t="s">
        <v>279</v>
      </c>
      <c r="D19" s="2"/>
    </row>
    <row r="20" spans="1:4" ht="12.75">
      <c r="A20" s="1"/>
      <c r="B20" s="94" t="s">
        <v>178</v>
      </c>
      <c r="C20" s="90" t="s">
        <v>280</v>
      </c>
      <c r="D20" s="2"/>
    </row>
    <row r="21" spans="1:4" ht="12.75">
      <c r="A21" s="1"/>
      <c r="B21" s="94" t="s">
        <v>179</v>
      </c>
      <c r="C21" s="90" t="s">
        <v>281</v>
      </c>
      <c r="D21" s="2"/>
    </row>
    <row r="22" spans="1:4" ht="12.75">
      <c r="A22" s="1"/>
      <c r="B22" s="94" t="s">
        <v>180</v>
      </c>
      <c r="C22" s="90" t="s">
        <v>282</v>
      </c>
      <c r="D22" s="2"/>
    </row>
    <row r="23" spans="1:4" ht="12.75">
      <c r="A23" s="1"/>
      <c r="B23" s="94"/>
      <c r="C23" s="90"/>
      <c r="D23" s="2"/>
    </row>
    <row r="24" spans="1:4" ht="12.75">
      <c r="A24" s="1"/>
      <c r="B24" s="94" t="s">
        <v>181</v>
      </c>
      <c r="C24" s="90" t="s">
        <v>301</v>
      </c>
      <c r="D24" s="2"/>
    </row>
    <row r="25" spans="1:4" ht="12.75">
      <c r="A25" s="1"/>
      <c r="B25" s="94"/>
      <c r="C25" s="90"/>
      <c r="D25" s="2"/>
    </row>
    <row r="26" spans="1:4" ht="12.75">
      <c r="A26" s="269" t="s">
        <v>269</v>
      </c>
      <c r="B26" s="94"/>
      <c r="C26" s="90"/>
      <c r="D26" s="2"/>
    </row>
    <row r="27" spans="1:4" ht="6" customHeight="1">
      <c r="A27" s="1"/>
      <c r="B27" s="94"/>
      <c r="C27" s="90"/>
      <c r="D27" s="2"/>
    </row>
    <row r="28" spans="1:4" ht="12.75">
      <c r="A28" s="1"/>
      <c r="B28" s="94" t="s">
        <v>182</v>
      </c>
      <c r="C28" s="91" t="s">
        <v>283</v>
      </c>
      <c r="D28" s="2"/>
    </row>
    <row r="29" spans="1:4" ht="12.75">
      <c r="A29" s="1"/>
      <c r="B29" s="94" t="s">
        <v>183</v>
      </c>
      <c r="C29" s="91" t="s">
        <v>284</v>
      </c>
      <c r="D29" s="2"/>
    </row>
    <row r="30" spans="1:4" ht="12.75">
      <c r="A30" s="1"/>
      <c r="B30" s="94"/>
      <c r="C30" s="91"/>
      <c r="D30" s="2"/>
    </row>
    <row r="31" spans="1:4" ht="12.75">
      <c r="A31" s="269" t="s">
        <v>287</v>
      </c>
      <c r="B31" s="94"/>
      <c r="C31" s="91"/>
      <c r="D31" s="2"/>
    </row>
    <row r="32" spans="1:4" ht="6" customHeight="1">
      <c r="A32" s="1"/>
      <c r="B32" s="94"/>
      <c r="C32" s="91"/>
      <c r="D32" s="2"/>
    </row>
    <row r="33" spans="1:4" ht="12.75">
      <c r="A33" s="1"/>
      <c r="B33" s="94" t="s">
        <v>184</v>
      </c>
      <c r="C33" s="91" t="s">
        <v>288</v>
      </c>
      <c r="D33" s="2"/>
    </row>
    <row r="34" spans="1:4" ht="12.75">
      <c r="A34" s="1"/>
      <c r="B34" s="94" t="s">
        <v>185</v>
      </c>
      <c r="C34" s="91" t="s">
        <v>289</v>
      </c>
      <c r="D34" s="2"/>
    </row>
    <row r="35" spans="1:4" ht="12.75">
      <c r="A35" s="1"/>
      <c r="B35" s="94"/>
      <c r="C35" s="91"/>
      <c r="D35" s="2"/>
    </row>
    <row r="36" spans="1:4" ht="12.75">
      <c r="A36" s="1"/>
      <c r="B36" s="94" t="s">
        <v>186</v>
      </c>
      <c r="C36" s="91" t="s">
        <v>224</v>
      </c>
      <c r="D36" s="2"/>
    </row>
    <row r="37" spans="1:4" ht="12.75">
      <c r="A37" s="1"/>
      <c r="B37" s="94"/>
      <c r="C37" s="91"/>
      <c r="D37" s="2"/>
    </row>
    <row r="38" spans="1:4" ht="12.75">
      <c r="A38" s="269" t="s">
        <v>269</v>
      </c>
      <c r="B38" s="94"/>
      <c r="C38" s="91"/>
      <c r="D38" s="2"/>
    </row>
    <row r="39" spans="1:4" ht="6" customHeight="1">
      <c r="A39" s="269"/>
      <c r="B39" s="94"/>
      <c r="C39" s="91"/>
      <c r="D39" s="2"/>
    </row>
    <row r="40" spans="1:4" ht="12.75">
      <c r="A40" s="1"/>
      <c r="B40" s="94" t="s">
        <v>187</v>
      </c>
      <c r="C40" s="91" t="s">
        <v>267</v>
      </c>
      <c r="D40" s="2"/>
    </row>
    <row r="41" spans="1:4" ht="12.75">
      <c r="A41" s="1"/>
      <c r="B41" s="94" t="s">
        <v>188</v>
      </c>
      <c r="C41" s="91" t="s">
        <v>268</v>
      </c>
      <c r="D41" s="2"/>
    </row>
    <row r="42" spans="1:4" ht="12.75">
      <c r="A42" s="1"/>
      <c r="B42" s="94" t="s">
        <v>189</v>
      </c>
      <c r="C42" s="91" t="s">
        <v>270</v>
      </c>
      <c r="D42" s="2"/>
    </row>
    <row r="43" spans="1:4" ht="12.75">
      <c r="A43" s="1"/>
      <c r="B43" s="94" t="s">
        <v>190</v>
      </c>
      <c r="C43" s="91" t="s">
        <v>271</v>
      </c>
      <c r="D43" s="2"/>
    </row>
    <row r="44" spans="1:4" ht="12.75">
      <c r="A44" s="1"/>
      <c r="B44" s="94"/>
      <c r="C44" s="91"/>
      <c r="D44" s="2"/>
    </row>
    <row r="45" spans="1:4" ht="12.75">
      <c r="A45" s="1"/>
      <c r="B45" s="94" t="s">
        <v>191</v>
      </c>
      <c r="C45" s="91" t="s">
        <v>199</v>
      </c>
      <c r="D45" s="2"/>
    </row>
    <row r="46" spans="1:4" ht="12.75">
      <c r="A46" s="1"/>
      <c r="B46" s="94" t="s">
        <v>192</v>
      </c>
      <c r="C46" s="90" t="s">
        <v>236</v>
      </c>
      <c r="D46" s="2"/>
    </row>
    <row r="47" spans="1:4" ht="12.75">
      <c r="A47" s="1"/>
      <c r="B47" s="94"/>
      <c r="C47" s="90"/>
      <c r="D47" s="2"/>
    </row>
    <row r="48" spans="1:4" ht="12.75">
      <c r="A48" s="269" t="s">
        <v>273</v>
      </c>
      <c r="B48" s="94"/>
      <c r="C48" s="90"/>
      <c r="D48" s="2"/>
    </row>
    <row r="49" spans="1:4" ht="12.75">
      <c r="A49" s="1"/>
      <c r="B49" s="94"/>
      <c r="C49" s="90"/>
      <c r="D49" s="2"/>
    </row>
    <row r="50" spans="1:4" ht="12.75">
      <c r="A50" s="1"/>
      <c r="B50" s="94" t="s">
        <v>193</v>
      </c>
      <c r="C50" s="90" t="s">
        <v>274</v>
      </c>
      <c r="D50" s="2"/>
    </row>
    <row r="51" spans="1:4" ht="12.75">
      <c r="A51" s="1"/>
      <c r="B51" s="94" t="s">
        <v>194</v>
      </c>
      <c r="C51" s="90" t="s">
        <v>275</v>
      </c>
      <c r="D51" s="2"/>
    </row>
    <row r="52" spans="1:4" ht="12.75">
      <c r="A52" s="1"/>
      <c r="B52" s="94"/>
      <c r="C52" s="90"/>
      <c r="D52" s="2"/>
    </row>
    <row r="53" spans="1:4" ht="12.75">
      <c r="A53" s="1"/>
      <c r="B53" s="94" t="s">
        <v>195</v>
      </c>
      <c r="C53" s="90" t="s">
        <v>200</v>
      </c>
      <c r="D53" s="2"/>
    </row>
    <row r="54" spans="1:4" ht="12.75">
      <c r="A54" s="1"/>
      <c r="B54" s="94"/>
      <c r="C54" s="90"/>
      <c r="D54" s="2"/>
    </row>
    <row r="55" spans="1:4" ht="12.75">
      <c r="A55" s="270" t="s">
        <v>272</v>
      </c>
      <c r="B55" s="268"/>
      <c r="C55" s="90"/>
      <c r="D55" s="2"/>
    </row>
    <row r="56" spans="1:4" ht="6" customHeight="1">
      <c r="A56" s="1"/>
      <c r="B56" s="94"/>
      <c r="C56" s="90"/>
      <c r="D56" s="2"/>
    </row>
    <row r="57" spans="1:4" ht="12.75">
      <c r="A57" s="1"/>
      <c r="B57" s="94" t="s">
        <v>196</v>
      </c>
      <c r="C57" s="90" t="s">
        <v>263</v>
      </c>
      <c r="D57" s="1"/>
    </row>
    <row r="58" spans="1:4" ht="12.75">
      <c r="A58" s="1"/>
      <c r="B58" s="94" t="s">
        <v>197</v>
      </c>
      <c r="C58" s="90" t="s">
        <v>264</v>
      </c>
      <c r="D58" s="1"/>
    </row>
    <row r="59" spans="1:4" ht="12.75">
      <c r="A59" s="1"/>
      <c r="B59" s="94" t="s">
        <v>227</v>
      </c>
      <c r="C59" s="90" t="s">
        <v>265</v>
      </c>
      <c r="D59" s="1"/>
    </row>
    <row r="60" spans="1:4" ht="12.75">
      <c r="A60" s="1"/>
      <c r="B60" s="94" t="s">
        <v>235</v>
      </c>
      <c r="C60" s="90" t="s">
        <v>266</v>
      </c>
      <c r="D60" s="1"/>
    </row>
    <row r="61" spans="1:4" ht="12.75">
      <c r="A61" s="1"/>
      <c r="B61" s="94"/>
      <c r="C61" s="90"/>
      <c r="D61" s="1"/>
    </row>
    <row r="62" spans="1:4" ht="26.25">
      <c r="A62" s="1"/>
      <c r="B62" s="94" t="s">
        <v>245</v>
      </c>
      <c r="C62" s="92" t="s">
        <v>225</v>
      </c>
      <c r="D62" s="1"/>
    </row>
    <row r="63" spans="1:4" ht="12.75">
      <c r="A63" s="1"/>
      <c r="B63" s="94"/>
      <c r="C63" s="92"/>
      <c r="D63" s="1"/>
    </row>
    <row r="64" spans="1:4" ht="12.75">
      <c r="A64" s="1"/>
      <c r="B64" s="94" t="s">
        <v>255</v>
      </c>
      <c r="C64" s="92"/>
      <c r="D64" s="1"/>
    </row>
    <row r="65" spans="1:4" ht="12.75">
      <c r="A65" s="1"/>
      <c r="B65" s="94"/>
      <c r="C65" s="92"/>
      <c r="D65" s="1"/>
    </row>
    <row r="66" spans="1:4" ht="12.75">
      <c r="A66" s="1"/>
      <c r="B66" s="1"/>
      <c r="C66" s="2"/>
      <c r="D66" s="1"/>
    </row>
  </sheetData>
  <sheetProtection/>
  <hyperlinks>
    <hyperlink ref="B9" location="'Table 12.1'!A1" display="Table 12.1"/>
    <hyperlink ref="B10" location="'Table 12.2'!A1" display="Table 12.2"/>
    <hyperlink ref="B12" location="'Table 12.3'!A1" display="Table 12.3"/>
    <hyperlink ref="B13" location="'Table 12.4'!A1" display="Table 12.4"/>
    <hyperlink ref="B17" location="'Table 12.5'!A1" display="Table 12.5"/>
    <hyperlink ref="B18" location="'Table 12.6'!A1" display="Table 12.6"/>
    <hyperlink ref="B19" location="'Table 12.7'!A1" display="Table 12.7"/>
    <hyperlink ref="B20" location="'Table 12.8'!A1" display="Table 12.8"/>
    <hyperlink ref="B21" location="'Table 12.9'!A1" display="Table 12.9"/>
    <hyperlink ref="B22" location="'Table 12.10'!A1" display="Table 12.10"/>
    <hyperlink ref="B24" location="'Table 12.11'!A1" display="Table 12.11"/>
    <hyperlink ref="B28" location="'Table 12.12'!A1" display="Table 12.12"/>
    <hyperlink ref="B29" location="'Table 12.13'!A1" display="Table 12.13"/>
    <hyperlink ref="B33" location="'Table 12.14'!A1" display="Table 12.14"/>
    <hyperlink ref="B34" location="'Table 12.15'!A1" display="Table 12.15"/>
    <hyperlink ref="B36" location="'Table 12.16'!A1" display="Table 12.16"/>
    <hyperlink ref="B40" location="'Table 12.17'!A1" display="Table 12.17"/>
    <hyperlink ref="B41" location="'Table 12.18'!A1" display="Table 12.18"/>
    <hyperlink ref="B42" location="'Table 12.19'!A1" display="Table 12.19"/>
    <hyperlink ref="B43" location="'Table 12.20'!A1" display="Table 12.20"/>
    <hyperlink ref="B45" location="'Table 12.21'!A1" display="Table 12.21"/>
    <hyperlink ref="B46" location="'Table 12.22'!A1" display="Table 12.22"/>
    <hyperlink ref="B50" location="'Table 12.23'!A1" display="Table 12.23"/>
    <hyperlink ref="B51" location="'Table 12.24'!A1" display="Table 12.24"/>
    <hyperlink ref="B53" location="'Table 12.25'!A1" display="Table 12.25"/>
    <hyperlink ref="B57" location="'Table 12.26'!A1" display="Table 12.26"/>
    <hyperlink ref="B58" location="'Table 12.27'!A1" display="Table 12.27"/>
    <hyperlink ref="B59" location="'Table 12.28'!A1" display="Table 12.28"/>
    <hyperlink ref="B60" location="'Table 12.29'!A1" display="Table 12.29"/>
    <hyperlink ref="B62" location="'Table 12.30'!A1" display="Table 12.30"/>
    <hyperlink ref="B64" location="References!A1" display="References"/>
  </hyperlinks>
  <printOptions/>
  <pageMargins left="0.25" right="0.25" top="0.75" bottom="0.75" header="0.3" footer="0.3"/>
  <pageSetup fitToHeight="1" fitToWidth="1" horizontalDpi="600" verticalDpi="600" orientation="portrait" paperSize="9" scale="76" r:id="rId2"/>
  <headerFooter>
    <oddFooter>&amp;CPage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M19"/>
  <sheetViews>
    <sheetView zoomScalePageLayoutView="0" workbookViewId="0" topLeftCell="A1">
      <selection activeCell="A3" sqref="A3"/>
    </sheetView>
  </sheetViews>
  <sheetFormatPr defaultColWidth="9.140625" defaultRowHeight="12.75"/>
  <cols>
    <col min="1" max="1" width="3.7109375" style="3" customWidth="1"/>
    <col min="2" max="2" width="29.28125" style="15" customWidth="1"/>
    <col min="3" max="9" width="9.7109375" style="15" customWidth="1"/>
    <col min="10" max="11" width="9.7109375" style="3" customWidth="1"/>
    <col min="12" max="12" width="2.7109375" style="3" customWidth="1"/>
    <col min="13" max="16384" width="9.140625" style="3" customWidth="1"/>
  </cols>
  <sheetData>
    <row r="1" spans="1:12" s="47" customFormat="1" ht="57" customHeight="1">
      <c r="A1" s="272"/>
      <c r="B1" s="272"/>
      <c r="C1" s="272"/>
      <c r="D1" s="272"/>
      <c r="E1" s="272"/>
      <c r="F1" s="272"/>
      <c r="G1" s="272"/>
      <c r="H1" s="272"/>
      <c r="I1" s="272"/>
      <c r="J1" s="272"/>
      <c r="K1" s="272"/>
      <c r="L1" s="272"/>
    </row>
    <row r="2" spans="1:12" s="47" customFormat="1" ht="7.5" customHeight="1">
      <c r="A2" s="273"/>
      <c r="B2" s="273"/>
      <c r="C2" s="273"/>
      <c r="D2" s="273"/>
      <c r="E2" s="273"/>
      <c r="F2" s="273"/>
      <c r="G2" s="273"/>
      <c r="H2" s="273"/>
      <c r="I2" s="273"/>
      <c r="J2" s="273"/>
      <c r="K2" s="273"/>
      <c r="L2" s="272"/>
    </row>
    <row r="3" spans="1:12" s="47" customFormat="1" ht="15" customHeight="1">
      <c r="A3" s="272"/>
      <c r="B3" s="272"/>
      <c r="C3" s="272"/>
      <c r="D3" s="272"/>
      <c r="E3" s="272"/>
      <c r="F3" s="272"/>
      <c r="G3" s="272"/>
      <c r="H3" s="272"/>
      <c r="I3" s="272"/>
      <c r="J3" s="272"/>
      <c r="K3" s="272"/>
      <c r="L3" s="272"/>
    </row>
    <row r="4" spans="1:12" ht="12.75">
      <c r="A4" s="96" t="str">
        <f>'Table of contents'!A4</f>
        <v>Mental health services in Australia, 2008–09 data</v>
      </c>
      <c r="B4" s="97"/>
      <c r="C4" s="97"/>
      <c r="D4" s="98"/>
      <c r="E4" s="98"/>
      <c r="F4" s="98"/>
      <c r="G4" s="98"/>
      <c r="H4" s="98"/>
      <c r="I4" s="98"/>
      <c r="J4" s="98"/>
      <c r="K4" s="98"/>
      <c r="L4" s="53"/>
    </row>
    <row r="5" spans="1:12" ht="13.5" thickBot="1">
      <c r="A5" s="99" t="str">
        <f>'Table of contents'!A5</f>
        <v>12: Profile of specialised mental health care facilities (version 1.1)</v>
      </c>
      <c r="B5" s="100"/>
      <c r="C5" s="100"/>
      <c r="D5" s="100"/>
      <c r="E5" s="100"/>
      <c r="F5" s="100"/>
      <c r="G5" s="100"/>
      <c r="H5" s="100"/>
      <c r="I5" s="100"/>
      <c r="J5" s="295" t="s">
        <v>254</v>
      </c>
      <c r="K5" s="295"/>
      <c r="L5" s="53"/>
    </row>
    <row r="6" spans="1:12" ht="6" customHeight="1">
      <c r="A6" s="53"/>
      <c r="B6" s="79"/>
      <c r="C6" s="79"/>
      <c r="D6" s="79"/>
      <c r="E6" s="79"/>
      <c r="F6" s="79"/>
      <c r="G6" s="79"/>
      <c r="H6" s="79"/>
      <c r="I6" s="78"/>
      <c r="J6" s="53"/>
      <c r="K6" s="53"/>
      <c r="L6" s="53"/>
    </row>
    <row r="7" spans="1:12" ht="13.5" thickBot="1">
      <c r="A7" s="303" t="s">
        <v>218</v>
      </c>
      <c r="B7" s="303"/>
      <c r="C7" s="303"/>
      <c r="D7" s="303"/>
      <c r="E7" s="303"/>
      <c r="F7" s="303"/>
      <c r="G7" s="303"/>
      <c r="H7" s="303"/>
      <c r="I7" s="303"/>
      <c r="J7" s="303"/>
      <c r="K7" s="303"/>
      <c r="L7" s="53"/>
    </row>
    <row r="8" spans="1:13" s="41" customFormat="1" ht="13.5" thickBot="1">
      <c r="A8" s="158"/>
      <c r="B8" s="158"/>
      <c r="C8" s="159" t="s">
        <v>1</v>
      </c>
      <c r="D8" s="159" t="s">
        <v>2</v>
      </c>
      <c r="E8" s="159" t="s">
        <v>3</v>
      </c>
      <c r="F8" s="159" t="s">
        <v>4</v>
      </c>
      <c r="G8" s="159" t="s">
        <v>5</v>
      </c>
      <c r="H8" s="159" t="s">
        <v>6</v>
      </c>
      <c r="I8" s="159" t="s">
        <v>7</v>
      </c>
      <c r="J8" s="159" t="s">
        <v>8</v>
      </c>
      <c r="K8" s="159" t="s">
        <v>166</v>
      </c>
      <c r="L8" s="67"/>
      <c r="M8" s="68"/>
    </row>
    <row r="9" spans="1:13" ht="12.75">
      <c r="A9" s="155">
        <v>1</v>
      </c>
      <c r="B9" s="141" t="s">
        <v>164</v>
      </c>
      <c r="C9" s="177">
        <v>5211.84</v>
      </c>
      <c r="D9" s="177">
        <v>2212.6</v>
      </c>
      <c r="E9" s="177">
        <v>2839.54</v>
      </c>
      <c r="F9" s="177">
        <v>1748.23</v>
      </c>
      <c r="G9" s="177">
        <v>1366.69</v>
      </c>
      <c r="H9" s="177">
        <v>314.58</v>
      </c>
      <c r="I9" s="177">
        <v>101.92</v>
      </c>
      <c r="J9" s="177">
        <v>97.36</v>
      </c>
      <c r="K9" s="177">
        <v>13892.76</v>
      </c>
      <c r="L9" s="61"/>
      <c r="M9" s="47"/>
    </row>
    <row r="10" spans="1:13" ht="12.75">
      <c r="A10" s="155">
        <v>2</v>
      </c>
      <c r="B10" s="141" t="s">
        <v>75</v>
      </c>
      <c r="C10" s="143">
        <v>3522.3</v>
      </c>
      <c r="D10" s="143">
        <v>2652.5</v>
      </c>
      <c r="E10" s="143">
        <v>2386.11</v>
      </c>
      <c r="F10" s="143">
        <v>1442.25</v>
      </c>
      <c r="G10" s="143">
        <v>971.64</v>
      </c>
      <c r="H10" s="143">
        <v>249.95</v>
      </c>
      <c r="I10" s="143">
        <v>196.13</v>
      </c>
      <c r="J10" s="143">
        <v>111.9</v>
      </c>
      <c r="K10" s="143">
        <v>11532.78</v>
      </c>
      <c r="L10" s="61"/>
      <c r="M10" s="47"/>
    </row>
    <row r="11" spans="1:13" ht="12.75">
      <c r="A11" s="155">
        <v>3</v>
      </c>
      <c r="B11" s="141" t="s">
        <v>74</v>
      </c>
      <c r="C11" s="143">
        <v>150.99</v>
      </c>
      <c r="D11" s="143">
        <v>1331.3</v>
      </c>
      <c r="E11" s="147" t="s">
        <v>19</v>
      </c>
      <c r="F11" s="143">
        <v>171.59</v>
      </c>
      <c r="G11" s="143">
        <v>90.08</v>
      </c>
      <c r="H11" s="143">
        <v>173.24</v>
      </c>
      <c r="I11" s="143">
        <v>79.08</v>
      </c>
      <c r="J11" s="143">
        <v>13.6</v>
      </c>
      <c r="K11" s="143">
        <v>2009.88</v>
      </c>
      <c r="L11" s="61"/>
      <c r="M11" s="47"/>
    </row>
    <row r="12" spans="1:13" ht="13.5" thickBot="1">
      <c r="A12" s="172">
        <v>4</v>
      </c>
      <c r="B12" s="178" t="s">
        <v>167</v>
      </c>
      <c r="C12" s="179">
        <v>8885.13</v>
      </c>
      <c r="D12" s="179">
        <v>6196.4</v>
      </c>
      <c r="E12" s="179">
        <v>5225.65</v>
      </c>
      <c r="F12" s="179">
        <v>3362.07</v>
      </c>
      <c r="G12" s="179">
        <v>2428.41</v>
      </c>
      <c r="H12" s="179">
        <v>737.77</v>
      </c>
      <c r="I12" s="179">
        <v>377.13</v>
      </c>
      <c r="J12" s="179">
        <v>222.86</v>
      </c>
      <c r="K12" s="179">
        <v>27435.42</v>
      </c>
      <c r="L12" s="61"/>
      <c r="M12" s="47"/>
    </row>
    <row r="13" spans="1:13" ht="6" customHeight="1">
      <c r="A13" s="102"/>
      <c r="B13" s="166"/>
      <c r="C13" s="166"/>
      <c r="D13" s="75"/>
      <c r="E13" s="75"/>
      <c r="F13" s="75"/>
      <c r="G13" s="75"/>
      <c r="H13" s="75"/>
      <c r="I13" s="75"/>
      <c r="J13" s="75"/>
      <c r="K13" s="75"/>
      <c r="L13" s="75"/>
      <c r="M13" s="47"/>
    </row>
    <row r="14" spans="1:13" ht="12.75">
      <c r="A14" s="155" t="s">
        <v>19</v>
      </c>
      <c r="B14" s="301" t="s">
        <v>21</v>
      </c>
      <c r="C14" s="301"/>
      <c r="D14" s="301"/>
      <c r="E14" s="301"/>
      <c r="F14" s="301"/>
      <c r="G14" s="301"/>
      <c r="H14" s="301"/>
      <c r="I14" s="301"/>
      <c r="J14" s="301"/>
      <c r="K14" s="301"/>
      <c r="L14" s="75"/>
      <c r="M14" s="47"/>
    </row>
    <row r="15" spans="1:13" ht="12.75">
      <c r="A15" s="155" t="s">
        <v>9</v>
      </c>
      <c r="B15" s="307" t="s">
        <v>165</v>
      </c>
      <c r="C15" s="307"/>
      <c r="D15" s="307"/>
      <c r="E15" s="307"/>
      <c r="F15" s="307"/>
      <c r="G15" s="307"/>
      <c r="H15" s="307"/>
      <c r="I15" s="307"/>
      <c r="J15" s="307"/>
      <c r="K15" s="307"/>
      <c r="L15" s="75"/>
      <c r="M15" s="47"/>
    </row>
    <row r="16" spans="1:13" ht="12.75">
      <c r="A16" s="155" t="s">
        <v>10</v>
      </c>
      <c r="B16" s="307" t="s">
        <v>144</v>
      </c>
      <c r="C16" s="307"/>
      <c r="D16" s="307"/>
      <c r="E16" s="307"/>
      <c r="F16" s="307"/>
      <c r="G16" s="307"/>
      <c r="H16" s="307"/>
      <c r="I16" s="307"/>
      <c r="J16" s="307"/>
      <c r="K16" s="307"/>
      <c r="L16" s="75"/>
      <c r="M16" s="47"/>
    </row>
    <row r="17" spans="1:13" ht="6" customHeight="1">
      <c r="A17" s="102"/>
      <c r="B17" s="308"/>
      <c r="C17" s="308"/>
      <c r="D17" s="308"/>
      <c r="E17" s="308"/>
      <c r="F17" s="308"/>
      <c r="G17" s="308"/>
      <c r="H17" s="308"/>
      <c r="I17" s="308"/>
      <c r="J17" s="308"/>
      <c r="K17" s="308"/>
      <c r="L17" s="75"/>
      <c r="M17" s="47"/>
    </row>
    <row r="18" spans="1:13" ht="12.75">
      <c r="A18" s="103"/>
      <c r="B18" s="306" t="s">
        <v>56</v>
      </c>
      <c r="C18" s="306"/>
      <c r="D18" s="306"/>
      <c r="E18" s="306"/>
      <c r="F18" s="306"/>
      <c r="G18" s="306"/>
      <c r="H18" s="306"/>
      <c r="I18" s="306"/>
      <c r="J18" s="306"/>
      <c r="K18" s="306"/>
      <c r="L18" s="76"/>
      <c r="M18" s="47"/>
    </row>
    <row r="19" spans="1:12" ht="12.75">
      <c r="A19" s="77"/>
      <c r="B19" s="77"/>
      <c r="C19" s="77"/>
      <c r="D19" s="77"/>
      <c r="E19" s="77"/>
      <c r="F19" s="77"/>
      <c r="G19" s="77"/>
      <c r="H19" s="77"/>
      <c r="I19" s="78"/>
      <c r="J19" s="53"/>
      <c r="K19" s="53"/>
      <c r="L19" s="53"/>
    </row>
  </sheetData>
  <sheetProtection/>
  <mergeCells count="7">
    <mergeCell ref="B18:K18"/>
    <mergeCell ref="J5:K5"/>
    <mergeCell ref="A7:K7"/>
    <mergeCell ref="B14:K14"/>
    <mergeCell ref="B15:K15"/>
    <mergeCell ref="B16:K16"/>
    <mergeCell ref="B17:K17"/>
  </mergeCells>
  <hyperlinks>
    <hyperlink ref="J5" location="'Table of contents'!A1" display="Table of 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headerFooter>
    <oddFooter>&amp;CPage &amp;P of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M20"/>
  <sheetViews>
    <sheetView zoomScalePageLayoutView="0" workbookViewId="0" topLeftCell="A1">
      <selection activeCell="A3" sqref="A3"/>
    </sheetView>
  </sheetViews>
  <sheetFormatPr defaultColWidth="9.140625" defaultRowHeight="12.75"/>
  <cols>
    <col min="1" max="1" width="3.7109375" style="3" customWidth="1"/>
    <col min="2" max="2" width="29.28125" style="15" customWidth="1"/>
    <col min="3" max="9" width="9.7109375" style="15" customWidth="1"/>
    <col min="10" max="11" width="9.7109375" style="3" customWidth="1"/>
    <col min="12" max="12" width="2.7109375" style="3" customWidth="1"/>
    <col min="13" max="16384" width="9.140625" style="3" customWidth="1"/>
  </cols>
  <sheetData>
    <row r="1" spans="1:12" s="47" customFormat="1" ht="57" customHeight="1">
      <c r="A1" s="272"/>
      <c r="B1" s="272"/>
      <c r="C1" s="272"/>
      <c r="D1" s="272"/>
      <c r="E1" s="272"/>
      <c r="F1" s="272"/>
      <c r="G1" s="272"/>
      <c r="H1" s="272"/>
      <c r="I1" s="272"/>
      <c r="J1" s="272"/>
      <c r="K1" s="272"/>
      <c r="L1" s="272"/>
    </row>
    <row r="2" spans="1:12" s="47" customFormat="1" ht="7.5" customHeight="1">
      <c r="A2" s="273"/>
      <c r="B2" s="273"/>
      <c r="C2" s="273"/>
      <c r="D2" s="273"/>
      <c r="E2" s="273"/>
      <c r="F2" s="273"/>
      <c r="G2" s="273"/>
      <c r="H2" s="273"/>
      <c r="I2" s="273"/>
      <c r="J2" s="273"/>
      <c r="K2" s="273"/>
      <c r="L2" s="272"/>
    </row>
    <row r="3" spans="1:12" s="47" customFormat="1" ht="15" customHeight="1">
      <c r="A3" s="272"/>
      <c r="B3" s="272"/>
      <c r="C3" s="272"/>
      <c r="D3" s="272"/>
      <c r="E3" s="272"/>
      <c r="F3" s="272"/>
      <c r="G3" s="272"/>
      <c r="H3" s="272"/>
      <c r="I3" s="272"/>
      <c r="J3" s="272"/>
      <c r="K3" s="272"/>
      <c r="L3" s="272"/>
    </row>
    <row r="4" spans="1:12" ht="12.75">
      <c r="A4" s="96" t="str">
        <f>'Table of contents'!A4</f>
        <v>Mental health services in Australia, 2008–09 data</v>
      </c>
      <c r="B4" s="97"/>
      <c r="C4" s="97"/>
      <c r="D4" s="98"/>
      <c r="E4" s="98"/>
      <c r="F4" s="98"/>
      <c r="G4" s="98"/>
      <c r="H4" s="98"/>
      <c r="I4" s="98"/>
      <c r="J4" s="98"/>
      <c r="K4" s="98"/>
      <c r="L4" s="53"/>
    </row>
    <row r="5" spans="1:12" ht="13.5" thickBot="1">
      <c r="A5" s="99" t="str">
        <f>'Table of contents'!A5</f>
        <v>12: Profile of specialised mental health care facilities (version 1.1)</v>
      </c>
      <c r="B5" s="100"/>
      <c r="C5" s="100"/>
      <c r="D5" s="100"/>
      <c r="E5" s="100"/>
      <c r="F5" s="100"/>
      <c r="G5" s="100"/>
      <c r="H5" s="100"/>
      <c r="I5" s="100"/>
      <c r="J5" s="295" t="s">
        <v>254</v>
      </c>
      <c r="K5" s="295"/>
      <c r="L5" s="53"/>
    </row>
    <row r="6" spans="1:12" ht="6" customHeight="1">
      <c r="A6" s="53"/>
      <c r="B6" s="79"/>
      <c r="C6" s="79"/>
      <c r="D6" s="79"/>
      <c r="E6" s="79"/>
      <c r="F6" s="79"/>
      <c r="G6" s="79"/>
      <c r="H6" s="79"/>
      <c r="I6" s="78"/>
      <c r="J6" s="53"/>
      <c r="K6" s="53"/>
      <c r="L6" s="53"/>
    </row>
    <row r="7" spans="1:12" ht="28.5" customHeight="1" thickBot="1">
      <c r="A7" s="303" t="s">
        <v>219</v>
      </c>
      <c r="B7" s="303"/>
      <c r="C7" s="303"/>
      <c r="D7" s="303"/>
      <c r="E7" s="303"/>
      <c r="F7" s="303"/>
      <c r="G7" s="303"/>
      <c r="H7" s="303"/>
      <c r="I7" s="303"/>
      <c r="J7" s="303"/>
      <c r="K7" s="303"/>
      <c r="L7" s="53"/>
    </row>
    <row r="8" spans="1:13" s="41" customFormat="1" ht="14.25" customHeight="1" thickBot="1">
      <c r="A8" s="158"/>
      <c r="B8" s="158"/>
      <c r="C8" s="159" t="s">
        <v>1</v>
      </c>
      <c r="D8" s="159" t="s">
        <v>2</v>
      </c>
      <c r="E8" s="159" t="s">
        <v>3</v>
      </c>
      <c r="F8" s="159" t="s">
        <v>4</v>
      </c>
      <c r="G8" s="159" t="s">
        <v>5</v>
      </c>
      <c r="H8" s="159" t="s">
        <v>6</v>
      </c>
      <c r="I8" s="159" t="s">
        <v>7</v>
      </c>
      <c r="J8" s="159" t="s">
        <v>8</v>
      </c>
      <c r="K8" s="159" t="s">
        <v>169</v>
      </c>
      <c r="L8" s="67"/>
      <c r="M8" s="68"/>
    </row>
    <row r="9" spans="1:13" ht="12.75">
      <c r="A9" s="102">
        <v>1</v>
      </c>
      <c r="B9" s="141" t="s">
        <v>164</v>
      </c>
      <c r="C9" s="177">
        <v>74.0171724543709</v>
      </c>
      <c r="D9" s="177">
        <v>41.24294754171454</v>
      </c>
      <c r="E9" s="177">
        <v>65.28385027436303</v>
      </c>
      <c r="F9" s="177">
        <v>79.3193408468086</v>
      </c>
      <c r="G9" s="177">
        <v>84.78215287574085</v>
      </c>
      <c r="H9" s="177">
        <v>62.881038142792605</v>
      </c>
      <c r="I9" s="177">
        <v>29.30057525952801</v>
      </c>
      <c r="J9" s="177">
        <v>43.91876652141356</v>
      </c>
      <c r="K9" s="177">
        <v>64.18761940672022</v>
      </c>
      <c r="L9" s="61"/>
      <c r="M9" s="47"/>
    </row>
    <row r="10" spans="1:13" ht="12.75">
      <c r="A10" s="102">
        <v>2</v>
      </c>
      <c r="B10" s="141" t="s">
        <v>75</v>
      </c>
      <c r="C10" s="143">
        <v>50.02277248266075</v>
      </c>
      <c r="D10" s="143">
        <v>49.44270015113342</v>
      </c>
      <c r="E10" s="143">
        <v>54.85904335848778</v>
      </c>
      <c r="F10" s="143">
        <v>65.43665269232864</v>
      </c>
      <c r="G10" s="143">
        <v>60.27535945985178</v>
      </c>
      <c r="H10" s="143">
        <v>49.962221005121144</v>
      </c>
      <c r="I10" s="143">
        <v>56.38463329720592</v>
      </c>
      <c r="J10" s="143">
        <v>50.47771131620971</v>
      </c>
      <c r="K10" s="143">
        <v>53.2839906067214</v>
      </c>
      <c r="L10" s="61"/>
      <c r="M10" s="47"/>
    </row>
    <row r="11" spans="1:13" ht="12.75">
      <c r="A11" s="102">
        <v>3</v>
      </c>
      <c r="B11" s="141" t="s">
        <v>74</v>
      </c>
      <c r="C11" s="143">
        <v>2.1443200230408954</v>
      </c>
      <c r="D11" s="143">
        <v>24.815482266240878</v>
      </c>
      <c r="E11" s="147" t="s">
        <v>19</v>
      </c>
      <c r="F11" s="143">
        <v>7.78524890655342</v>
      </c>
      <c r="G11" s="143">
        <v>5.588082396920103</v>
      </c>
      <c r="H11" s="143">
        <v>34.62874641699216</v>
      </c>
      <c r="I11" s="143">
        <v>22.734394540065487</v>
      </c>
      <c r="J11" s="143">
        <v>6.134913975875353</v>
      </c>
      <c r="K11" s="143">
        <v>9.28608948064883</v>
      </c>
      <c r="L11" s="61"/>
      <c r="M11" s="47"/>
    </row>
    <row r="12" spans="1:13" ht="13.5" thickBot="1">
      <c r="A12" s="151">
        <v>4</v>
      </c>
      <c r="B12" s="178" t="s">
        <v>168</v>
      </c>
      <c r="C12" s="179">
        <v>126.18426496007253</v>
      </c>
      <c r="D12" s="179">
        <v>115.50112995908884</v>
      </c>
      <c r="E12" s="179">
        <v>120.1428936328508</v>
      </c>
      <c r="F12" s="179">
        <v>152.54124244569064</v>
      </c>
      <c r="G12" s="179">
        <v>150.64559473251273</v>
      </c>
      <c r="H12" s="179">
        <v>147.4720055649059</v>
      </c>
      <c r="I12" s="179">
        <v>108.41960309679942</v>
      </c>
      <c r="J12" s="179">
        <v>100.53139181349863</v>
      </c>
      <c r="K12" s="179">
        <v>126.75769949409043</v>
      </c>
      <c r="L12" s="61"/>
      <c r="M12" s="47"/>
    </row>
    <row r="13" spans="1:13" ht="6" customHeight="1">
      <c r="A13" s="102"/>
      <c r="B13" s="166"/>
      <c r="C13" s="166"/>
      <c r="D13" s="75"/>
      <c r="E13" s="75"/>
      <c r="F13" s="75"/>
      <c r="G13" s="75"/>
      <c r="H13" s="75"/>
      <c r="I13" s="75"/>
      <c r="J13" s="75"/>
      <c r="K13" s="75"/>
      <c r="L13" s="75"/>
      <c r="M13" s="47"/>
    </row>
    <row r="14" spans="1:13" ht="12.75">
      <c r="A14" s="155" t="s">
        <v>19</v>
      </c>
      <c r="B14" s="301" t="s">
        <v>21</v>
      </c>
      <c r="C14" s="301"/>
      <c r="D14" s="301"/>
      <c r="E14" s="301"/>
      <c r="F14" s="301"/>
      <c r="G14" s="301"/>
      <c r="H14" s="301"/>
      <c r="I14" s="301"/>
      <c r="J14" s="301"/>
      <c r="K14" s="301"/>
      <c r="L14" s="75"/>
      <c r="M14" s="47"/>
    </row>
    <row r="15" spans="1:13" ht="12.75">
      <c r="A15" s="155" t="s">
        <v>9</v>
      </c>
      <c r="B15" s="307" t="s">
        <v>165</v>
      </c>
      <c r="C15" s="307"/>
      <c r="D15" s="307"/>
      <c r="E15" s="307"/>
      <c r="F15" s="307"/>
      <c r="G15" s="307"/>
      <c r="H15" s="307"/>
      <c r="I15" s="307"/>
      <c r="J15" s="307"/>
      <c r="K15" s="307"/>
      <c r="L15" s="75"/>
      <c r="M15" s="47"/>
    </row>
    <row r="16" spans="1:13" ht="12.75">
      <c r="A16" s="155" t="s">
        <v>10</v>
      </c>
      <c r="B16" s="307" t="s">
        <v>170</v>
      </c>
      <c r="C16" s="307"/>
      <c r="D16" s="307"/>
      <c r="E16" s="307"/>
      <c r="F16" s="307"/>
      <c r="G16" s="307"/>
      <c r="H16" s="307"/>
      <c r="I16" s="307"/>
      <c r="J16" s="307"/>
      <c r="K16" s="307"/>
      <c r="L16" s="75"/>
      <c r="M16" s="47"/>
    </row>
    <row r="17" spans="1:13" ht="12.75">
      <c r="A17" s="155" t="s">
        <v>11</v>
      </c>
      <c r="B17" s="307" t="s">
        <v>144</v>
      </c>
      <c r="C17" s="307"/>
      <c r="D17" s="307"/>
      <c r="E17" s="307"/>
      <c r="F17" s="307"/>
      <c r="G17" s="307"/>
      <c r="H17" s="307"/>
      <c r="I17" s="307"/>
      <c r="J17" s="307"/>
      <c r="K17" s="307"/>
      <c r="L17" s="75"/>
      <c r="M17" s="47"/>
    </row>
    <row r="18" spans="1:13" ht="6" customHeight="1">
      <c r="A18" s="155"/>
      <c r="B18" s="183"/>
      <c r="C18" s="183"/>
      <c r="D18" s="183"/>
      <c r="E18" s="183"/>
      <c r="F18" s="183"/>
      <c r="G18" s="183"/>
      <c r="H18" s="183"/>
      <c r="I18" s="183"/>
      <c r="J18" s="183"/>
      <c r="K18" s="183"/>
      <c r="L18" s="75"/>
      <c r="M18" s="47"/>
    </row>
    <row r="19" spans="1:13" ht="12.75">
      <c r="A19" s="103"/>
      <c r="B19" s="309" t="s">
        <v>56</v>
      </c>
      <c r="C19" s="309"/>
      <c r="D19" s="309"/>
      <c r="E19" s="309"/>
      <c r="F19" s="309"/>
      <c r="G19" s="309"/>
      <c r="H19" s="309"/>
      <c r="I19" s="309"/>
      <c r="J19" s="309"/>
      <c r="K19" s="309"/>
      <c r="L19" s="76"/>
      <c r="M19" s="47"/>
    </row>
    <row r="20" spans="1:12" ht="12.75">
      <c r="A20" s="77"/>
      <c r="B20" s="77"/>
      <c r="C20" s="77"/>
      <c r="D20" s="77"/>
      <c r="E20" s="77"/>
      <c r="F20" s="77"/>
      <c r="G20" s="77"/>
      <c r="H20" s="77"/>
      <c r="I20" s="78"/>
      <c r="J20" s="53"/>
      <c r="K20" s="53"/>
      <c r="L20" s="53"/>
    </row>
  </sheetData>
  <sheetProtection/>
  <mergeCells count="7">
    <mergeCell ref="B19:K19"/>
    <mergeCell ref="J5:K5"/>
    <mergeCell ref="A7:K7"/>
    <mergeCell ref="B14:K14"/>
    <mergeCell ref="B15:K15"/>
    <mergeCell ref="B16:K16"/>
    <mergeCell ref="B17:K17"/>
  </mergeCells>
  <hyperlinks>
    <hyperlink ref="J5" location="'Table of contents'!A1" display="Table of 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headerFooter>
    <oddFooter>&amp;CPage &amp;P of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M22"/>
  <sheetViews>
    <sheetView zoomScalePageLayoutView="0" workbookViewId="0" topLeftCell="A1">
      <selection activeCell="A3" sqref="A3"/>
    </sheetView>
  </sheetViews>
  <sheetFormatPr defaultColWidth="9.140625" defaultRowHeight="12.75"/>
  <cols>
    <col min="1" max="1" width="3.7109375" style="3" customWidth="1"/>
    <col min="2" max="2" width="30.140625" style="15" customWidth="1"/>
    <col min="3" max="7" width="11.421875" style="15" customWidth="1"/>
    <col min="8" max="8" width="15.57421875" style="15" customWidth="1"/>
    <col min="9" max="9" width="2.7109375" style="3" customWidth="1"/>
    <col min="10" max="16384" width="9.140625" style="3" customWidth="1"/>
  </cols>
  <sheetData>
    <row r="1" spans="1:9" s="47" customFormat="1" ht="57" customHeight="1">
      <c r="A1" s="272"/>
      <c r="B1" s="272"/>
      <c r="C1" s="272"/>
      <c r="D1" s="272"/>
      <c r="E1" s="272"/>
      <c r="F1" s="272"/>
      <c r="G1" s="272"/>
      <c r="H1" s="272"/>
      <c r="I1" s="272"/>
    </row>
    <row r="2" spans="1:9" s="47" customFormat="1" ht="7.5" customHeight="1">
      <c r="A2" s="273"/>
      <c r="B2" s="273"/>
      <c r="C2" s="273"/>
      <c r="D2" s="273"/>
      <c r="E2" s="273"/>
      <c r="F2" s="273"/>
      <c r="G2" s="273"/>
      <c r="H2" s="273"/>
      <c r="I2" s="272"/>
    </row>
    <row r="3" spans="1:9" s="47" customFormat="1" ht="15" customHeight="1">
      <c r="A3" s="272"/>
      <c r="B3" s="272"/>
      <c r="C3" s="272"/>
      <c r="D3" s="272"/>
      <c r="E3" s="272"/>
      <c r="F3" s="272"/>
      <c r="G3" s="272"/>
      <c r="H3" s="272"/>
      <c r="I3" s="272"/>
    </row>
    <row r="4" spans="1:9" ht="12.75">
      <c r="A4" s="96" t="str">
        <f>'Table of contents'!A4</f>
        <v>Mental health services in Australia, 2008–09 data</v>
      </c>
      <c r="B4" s="97"/>
      <c r="C4" s="97"/>
      <c r="D4" s="98"/>
      <c r="E4" s="98"/>
      <c r="F4" s="98"/>
      <c r="G4" s="98"/>
      <c r="H4" s="98"/>
      <c r="I4" s="53"/>
    </row>
    <row r="5" spans="1:9" ht="13.5" thickBot="1">
      <c r="A5" s="99" t="str">
        <f>'Table of contents'!A5</f>
        <v>12: Profile of specialised mental health care facilities (version 1.1)</v>
      </c>
      <c r="B5" s="100"/>
      <c r="C5" s="100"/>
      <c r="D5" s="100"/>
      <c r="E5" s="100"/>
      <c r="F5" s="100"/>
      <c r="G5" s="100"/>
      <c r="H5" s="101" t="s">
        <v>254</v>
      </c>
      <c r="I5" s="53"/>
    </row>
    <row r="6" spans="1:9" ht="6" customHeight="1">
      <c r="A6" s="53"/>
      <c r="B6" s="79"/>
      <c r="C6" s="79"/>
      <c r="D6" s="79"/>
      <c r="E6" s="79"/>
      <c r="F6" s="79"/>
      <c r="G6" s="79"/>
      <c r="H6" s="79"/>
      <c r="I6" s="53"/>
    </row>
    <row r="7" spans="1:9" ht="13.5" thickBot="1">
      <c r="A7" s="303" t="s">
        <v>248</v>
      </c>
      <c r="B7" s="303"/>
      <c r="C7" s="303"/>
      <c r="D7" s="303"/>
      <c r="E7" s="303"/>
      <c r="F7" s="303"/>
      <c r="G7" s="303"/>
      <c r="H7" s="303"/>
      <c r="I7" s="53"/>
    </row>
    <row r="8" spans="1:10" s="41" customFormat="1" ht="21" thickBot="1">
      <c r="A8" s="137"/>
      <c r="B8" s="137"/>
      <c r="C8" s="173" t="s">
        <v>89</v>
      </c>
      <c r="D8" s="173" t="s">
        <v>14</v>
      </c>
      <c r="E8" s="173" t="s">
        <v>15</v>
      </c>
      <c r="F8" s="173" t="s">
        <v>16</v>
      </c>
      <c r="G8" s="173" t="s">
        <v>17</v>
      </c>
      <c r="H8" s="173" t="s">
        <v>206</v>
      </c>
      <c r="I8" s="67"/>
      <c r="J8" s="68"/>
    </row>
    <row r="9" spans="1:10" s="41" customFormat="1" ht="12.75">
      <c r="A9" s="140">
        <v>1</v>
      </c>
      <c r="B9" s="187" t="s">
        <v>91</v>
      </c>
      <c r="C9" s="190">
        <v>1720</v>
      </c>
      <c r="D9" s="190">
        <v>1722</v>
      </c>
      <c r="E9" s="190">
        <v>1824</v>
      </c>
      <c r="F9" s="192" t="s">
        <v>19</v>
      </c>
      <c r="G9" s="190">
        <v>1844</v>
      </c>
      <c r="H9" s="184">
        <v>1.7555526736933391</v>
      </c>
      <c r="I9" s="67"/>
      <c r="J9" s="68"/>
    </row>
    <row r="10" spans="1:10" s="41" customFormat="1" ht="12.75">
      <c r="A10" s="140">
        <v>2</v>
      </c>
      <c r="B10" s="187" t="s">
        <v>207</v>
      </c>
      <c r="C10" s="191">
        <v>8.492932990956211</v>
      </c>
      <c r="D10" s="184">
        <v>8.381983233697092</v>
      </c>
      <c r="E10" s="184">
        <v>8.738284219688707</v>
      </c>
      <c r="F10" s="192" t="s">
        <v>19</v>
      </c>
      <c r="G10" s="184">
        <v>8.51968724616218</v>
      </c>
      <c r="H10" s="184">
        <v>0.07866159997880207</v>
      </c>
      <c r="I10" s="67"/>
      <c r="J10" s="68"/>
    </row>
    <row r="11" spans="1:10" s="41" customFormat="1" ht="12.75">
      <c r="A11" s="140">
        <v>3</v>
      </c>
      <c r="B11" s="187" t="s">
        <v>60</v>
      </c>
      <c r="C11" s="190">
        <v>536631</v>
      </c>
      <c r="D11" s="190">
        <v>552827</v>
      </c>
      <c r="E11" s="190">
        <v>544195</v>
      </c>
      <c r="F11" s="192" t="s">
        <v>19</v>
      </c>
      <c r="G11" s="190">
        <v>616973</v>
      </c>
      <c r="H11" s="184">
        <v>3.5494032412493493</v>
      </c>
      <c r="I11" s="67"/>
      <c r="J11" s="68"/>
    </row>
    <row r="12" spans="1:10" ht="12.75">
      <c r="A12" s="146">
        <v>4</v>
      </c>
      <c r="B12" s="187" t="s">
        <v>208</v>
      </c>
      <c r="C12" s="191">
        <v>26.4975065341269</v>
      </c>
      <c r="D12" s="184">
        <v>26.90933011112115</v>
      </c>
      <c r="E12" s="184">
        <v>26.070891342837143</v>
      </c>
      <c r="F12" s="192" t="s">
        <v>19</v>
      </c>
      <c r="G12" s="184">
        <v>28.50551518072895</v>
      </c>
      <c r="H12" s="184">
        <v>1.8429502229993844</v>
      </c>
      <c r="I12" s="61"/>
      <c r="J12" s="47"/>
    </row>
    <row r="13" spans="1:10" ht="13.5" thickBot="1">
      <c r="A13" s="151">
        <v>5</v>
      </c>
      <c r="B13" s="188" t="s">
        <v>258</v>
      </c>
      <c r="C13" s="185">
        <v>1912.232997898478</v>
      </c>
      <c r="D13" s="185">
        <v>2012.7163184239155</v>
      </c>
      <c r="E13" s="185">
        <v>1890</v>
      </c>
      <c r="F13" s="185" t="s">
        <v>19</v>
      </c>
      <c r="G13" s="185">
        <v>2304.9135702041635</v>
      </c>
      <c r="H13" s="186">
        <v>4.780015693155604</v>
      </c>
      <c r="I13" s="61"/>
      <c r="J13" s="47"/>
    </row>
    <row r="14" spans="1:10" ht="6" customHeight="1">
      <c r="A14" s="102"/>
      <c r="B14" s="166"/>
      <c r="C14" s="166"/>
      <c r="D14" s="75"/>
      <c r="E14" s="75"/>
      <c r="F14" s="75"/>
      <c r="G14" s="75"/>
      <c r="H14" s="75"/>
      <c r="I14" s="75"/>
      <c r="J14" s="47"/>
    </row>
    <row r="15" spans="1:10" ht="12.75">
      <c r="A15" s="155" t="s">
        <v>19</v>
      </c>
      <c r="B15" s="297" t="s">
        <v>205</v>
      </c>
      <c r="C15" s="297"/>
      <c r="D15" s="297"/>
      <c r="E15" s="297"/>
      <c r="F15" s="297"/>
      <c r="G15" s="297"/>
      <c r="H15" s="297"/>
      <c r="I15" s="75"/>
      <c r="J15" s="47"/>
    </row>
    <row r="16" spans="1:10" ht="12.75">
      <c r="A16" s="155" t="s">
        <v>9</v>
      </c>
      <c r="B16" s="301" t="s">
        <v>304</v>
      </c>
      <c r="C16" s="301"/>
      <c r="D16" s="301"/>
      <c r="E16" s="301"/>
      <c r="F16" s="301"/>
      <c r="G16" s="301"/>
      <c r="H16" s="301"/>
      <c r="I16" s="75"/>
      <c r="J16" s="47"/>
    </row>
    <row r="17" spans="1:13" ht="12.75" customHeight="1">
      <c r="A17" s="155" t="s">
        <v>10</v>
      </c>
      <c r="B17" s="297" t="s">
        <v>120</v>
      </c>
      <c r="C17" s="297"/>
      <c r="D17" s="297"/>
      <c r="E17" s="297"/>
      <c r="F17" s="297"/>
      <c r="G17" s="297"/>
      <c r="H17" s="297"/>
      <c r="I17" s="81"/>
      <c r="J17" s="47"/>
      <c r="M17" s="47"/>
    </row>
    <row r="18" spans="1:13" ht="12.75" customHeight="1">
      <c r="A18" s="155" t="s">
        <v>11</v>
      </c>
      <c r="B18" s="297" t="s">
        <v>259</v>
      </c>
      <c r="C18" s="297"/>
      <c r="D18" s="297"/>
      <c r="E18" s="297"/>
      <c r="F18" s="297"/>
      <c r="G18" s="297"/>
      <c r="H18" s="297"/>
      <c r="I18" s="81"/>
      <c r="J18" s="47"/>
      <c r="M18" s="47"/>
    </row>
    <row r="19" spans="1:13" ht="6" customHeight="1">
      <c r="A19" s="155"/>
      <c r="B19" s="310"/>
      <c r="C19" s="310"/>
      <c r="D19" s="310"/>
      <c r="E19" s="310"/>
      <c r="F19" s="310"/>
      <c r="G19" s="310"/>
      <c r="H19" s="310"/>
      <c r="I19" s="81"/>
      <c r="J19" s="47"/>
      <c r="M19" s="47"/>
    </row>
    <row r="20" spans="1:13" ht="21" customHeight="1">
      <c r="A20" s="103"/>
      <c r="B20" s="302" t="s">
        <v>260</v>
      </c>
      <c r="C20" s="302"/>
      <c r="D20" s="302"/>
      <c r="E20" s="302"/>
      <c r="F20" s="302"/>
      <c r="G20" s="302"/>
      <c r="H20" s="302"/>
      <c r="I20" s="76"/>
      <c r="J20" s="47"/>
      <c r="M20" s="47"/>
    </row>
    <row r="21" spans="1:13" ht="12.75">
      <c r="A21" s="181"/>
      <c r="B21" s="167"/>
      <c r="C21" s="182"/>
      <c r="D21" s="79"/>
      <c r="E21" s="79"/>
      <c r="F21" s="79"/>
      <c r="G21" s="79"/>
      <c r="H21" s="79"/>
      <c r="I21" s="76"/>
      <c r="J21" s="47"/>
      <c r="M21" s="47"/>
    </row>
    <row r="22" ht="12.75">
      <c r="J22" s="47"/>
    </row>
  </sheetData>
  <sheetProtection/>
  <mergeCells count="7">
    <mergeCell ref="B20:H20"/>
    <mergeCell ref="A7:H7"/>
    <mergeCell ref="B17:H17"/>
    <mergeCell ref="B18:H18"/>
    <mergeCell ref="B15:H15"/>
    <mergeCell ref="B16:H16"/>
    <mergeCell ref="B19:H19"/>
  </mergeCells>
  <hyperlinks>
    <hyperlink ref="H5" location="'Table of contents'!A1" display="Table of 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headerFooter>
    <oddFooter>&amp;CPage &amp;P of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M20"/>
  <sheetViews>
    <sheetView zoomScalePageLayoutView="0" workbookViewId="0" topLeftCell="A1">
      <selection activeCell="A3" sqref="A3"/>
    </sheetView>
  </sheetViews>
  <sheetFormatPr defaultColWidth="9.140625" defaultRowHeight="12.75"/>
  <cols>
    <col min="1" max="1" width="3.7109375" style="3" customWidth="1"/>
    <col min="2" max="2" width="29.28125" style="15" customWidth="1"/>
    <col min="3" max="9" width="8.140625" style="15" customWidth="1"/>
    <col min="10" max="11" width="8.140625" style="3" customWidth="1"/>
    <col min="12" max="12" width="2.7109375" style="3" customWidth="1"/>
    <col min="13" max="16384" width="9.140625" style="3" customWidth="1"/>
  </cols>
  <sheetData>
    <row r="1" spans="1:12" s="47" customFormat="1" ht="57" customHeight="1">
      <c r="A1" s="272"/>
      <c r="B1" s="272"/>
      <c r="C1" s="272"/>
      <c r="D1" s="272"/>
      <c r="E1" s="272"/>
      <c r="F1" s="272"/>
      <c r="G1" s="272"/>
      <c r="H1" s="272"/>
      <c r="I1" s="272"/>
      <c r="J1" s="272"/>
      <c r="K1" s="272"/>
      <c r="L1" s="272"/>
    </row>
    <row r="2" spans="1:12" s="47" customFormat="1" ht="7.5" customHeight="1">
      <c r="A2" s="273"/>
      <c r="B2" s="273"/>
      <c r="C2" s="273"/>
      <c r="D2" s="273"/>
      <c r="E2" s="273"/>
      <c r="F2" s="273"/>
      <c r="G2" s="273"/>
      <c r="H2" s="273"/>
      <c r="I2" s="273"/>
      <c r="J2" s="273"/>
      <c r="K2" s="273"/>
      <c r="L2" s="272"/>
    </row>
    <row r="3" spans="1:12" s="47" customFormat="1" ht="15" customHeight="1">
      <c r="A3" s="272"/>
      <c r="B3" s="272"/>
      <c r="C3" s="272"/>
      <c r="D3" s="272"/>
      <c r="E3" s="272"/>
      <c r="F3" s="272"/>
      <c r="G3" s="272"/>
      <c r="H3" s="272"/>
      <c r="I3" s="272"/>
      <c r="J3" s="272"/>
      <c r="K3" s="272"/>
      <c r="L3" s="272"/>
    </row>
    <row r="4" spans="1:12" ht="12.75">
      <c r="A4" s="96" t="str">
        <f>'Table of contents'!A4</f>
        <v>Mental health services in Australia, 2008–09 data</v>
      </c>
      <c r="B4" s="97"/>
      <c r="C4" s="97"/>
      <c r="D4" s="98"/>
      <c r="E4" s="98"/>
      <c r="F4" s="98"/>
      <c r="G4" s="98"/>
      <c r="H4" s="98"/>
      <c r="I4" s="98"/>
      <c r="J4" s="98"/>
      <c r="K4" s="98"/>
      <c r="L4" s="53"/>
    </row>
    <row r="5" spans="1:12" ht="13.5" thickBot="1">
      <c r="A5" s="99" t="str">
        <f>'Table of contents'!A5</f>
        <v>12: Profile of specialised mental health care facilities (version 1.1)</v>
      </c>
      <c r="B5" s="100"/>
      <c r="C5" s="100"/>
      <c r="D5" s="100"/>
      <c r="E5" s="100"/>
      <c r="F5" s="100"/>
      <c r="G5" s="100"/>
      <c r="H5" s="100"/>
      <c r="I5" s="100"/>
      <c r="J5" s="295" t="s">
        <v>254</v>
      </c>
      <c r="K5" s="295"/>
      <c r="L5" s="53"/>
    </row>
    <row r="6" spans="1:12" ht="6" customHeight="1">
      <c r="A6" s="53"/>
      <c r="B6" s="79"/>
      <c r="C6" s="79"/>
      <c r="D6" s="79"/>
      <c r="E6" s="79"/>
      <c r="F6" s="79"/>
      <c r="G6" s="79"/>
      <c r="H6" s="79"/>
      <c r="I6" s="78"/>
      <c r="J6" s="53"/>
      <c r="K6" s="53"/>
      <c r="L6" s="53"/>
    </row>
    <row r="7" spans="1:12" ht="27.75" customHeight="1" thickBot="1">
      <c r="A7" s="303" t="s">
        <v>223</v>
      </c>
      <c r="B7" s="303"/>
      <c r="C7" s="303"/>
      <c r="D7" s="303"/>
      <c r="E7" s="303"/>
      <c r="F7" s="303"/>
      <c r="G7" s="303"/>
      <c r="H7" s="303"/>
      <c r="I7" s="303"/>
      <c r="J7" s="303"/>
      <c r="K7" s="303"/>
      <c r="L7" s="53"/>
    </row>
    <row r="8" spans="1:13" s="41" customFormat="1" ht="13.5" thickBot="1">
      <c r="A8" s="137"/>
      <c r="B8" s="137"/>
      <c r="C8" s="138" t="s">
        <v>1</v>
      </c>
      <c r="D8" s="138" t="s">
        <v>2</v>
      </c>
      <c r="E8" s="138" t="s">
        <v>3</v>
      </c>
      <c r="F8" s="138" t="s">
        <v>4</v>
      </c>
      <c r="G8" s="138" t="s">
        <v>5</v>
      </c>
      <c r="H8" s="138" t="s">
        <v>6</v>
      </c>
      <c r="I8" s="138" t="s">
        <v>7</v>
      </c>
      <c r="J8" s="138" t="s">
        <v>8</v>
      </c>
      <c r="K8" s="138" t="s">
        <v>22</v>
      </c>
      <c r="L8" s="67"/>
      <c r="M8" s="68"/>
    </row>
    <row r="9" spans="1:13" ht="12.75">
      <c r="A9" s="146">
        <v>1</v>
      </c>
      <c r="B9" s="193" t="s">
        <v>23</v>
      </c>
      <c r="C9" s="194"/>
      <c r="D9" s="194"/>
      <c r="E9" s="194"/>
      <c r="F9" s="194"/>
      <c r="G9" s="194"/>
      <c r="H9" s="194"/>
      <c r="I9" s="194"/>
      <c r="J9" s="194"/>
      <c r="K9" s="194"/>
      <c r="L9" s="61"/>
      <c r="M9" s="47"/>
    </row>
    <row r="10" spans="1:13" ht="12.75">
      <c r="A10" s="146">
        <v>2</v>
      </c>
      <c r="B10" s="142" t="s">
        <v>86</v>
      </c>
      <c r="C10" s="194">
        <v>237</v>
      </c>
      <c r="D10" s="194">
        <v>96</v>
      </c>
      <c r="E10" s="194" t="s">
        <v>19</v>
      </c>
      <c r="F10" s="194">
        <v>175</v>
      </c>
      <c r="G10" s="194">
        <v>115</v>
      </c>
      <c r="H10" s="194" t="s">
        <v>19</v>
      </c>
      <c r="I10" s="194" t="s">
        <v>19</v>
      </c>
      <c r="J10" s="194" t="s">
        <v>19</v>
      </c>
      <c r="K10" s="194">
        <v>623</v>
      </c>
      <c r="L10" s="61"/>
      <c r="M10" s="47"/>
    </row>
    <row r="11" spans="1:13" ht="12.75">
      <c r="A11" s="146">
        <v>3</v>
      </c>
      <c r="B11" s="142" t="s">
        <v>87</v>
      </c>
      <c r="C11" s="194">
        <v>674</v>
      </c>
      <c r="D11" s="194">
        <v>58</v>
      </c>
      <c r="E11" s="194">
        <v>375</v>
      </c>
      <c r="F11" s="194">
        <v>71</v>
      </c>
      <c r="G11" s="194">
        <v>228</v>
      </c>
      <c r="H11" s="194" t="s">
        <v>19</v>
      </c>
      <c r="I11" s="194" t="s">
        <v>19</v>
      </c>
      <c r="J11" s="194" t="s">
        <v>19</v>
      </c>
      <c r="K11" s="194">
        <v>1406</v>
      </c>
      <c r="L11" s="61"/>
      <c r="M11" s="267"/>
    </row>
    <row r="12" spans="1:13" ht="12.75">
      <c r="A12" s="146">
        <v>4</v>
      </c>
      <c r="B12" s="195" t="s">
        <v>90</v>
      </c>
      <c r="C12" s="196"/>
      <c r="D12" s="196"/>
      <c r="E12" s="196"/>
      <c r="F12" s="196"/>
      <c r="G12" s="196"/>
      <c r="H12" s="196"/>
      <c r="I12" s="196"/>
      <c r="J12" s="194"/>
      <c r="K12" s="194"/>
      <c r="L12" s="61"/>
      <c r="M12" s="47"/>
    </row>
    <row r="13" spans="1:13" ht="12.75">
      <c r="A13" s="146">
        <v>5</v>
      </c>
      <c r="B13" s="265" t="s">
        <v>86</v>
      </c>
      <c r="C13" s="196">
        <v>1334</v>
      </c>
      <c r="D13" s="196">
        <v>964</v>
      </c>
      <c r="E13" s="196">
        <v>701</v>
      </c>
      <c r="F13" s="196">
        <v>378</v>
      </c>
      <c r="G13" s="196">
        <v>233</v>
      </c>
      <c r="H13" s="196">
        <v>103</v>
      </c>
      <c r="I13" s="196">
        <v>63</v>
      </c>
      <c r="J13" s="194">
        <v>34</v>
      </c>
      <c r="K13" s="194">
        <v>3810</v>
      </c>
      <c r="L13" s="61"/>
      <c r="M13" s="47"/>
    </row>
    <row r="14" spans="1:13" ht="12.75">
      <c r="A14" s="146">
        <v>6</v>
      </c>
      <c r="B14" s="265" t="s">
        <v>87</v>
      </c>
      <c r="C14" s="196">
        <v>208</v>
      </c>
      <c r="D14" s="196">
        <v>100</v>
      </c>
      <c r="E14" s="196">
        <v>328</v>
      </c>
      <c r="F14" s="196">
        <v>54</v>
      </c>
      <c r="G14" s="196" t="s">
        <v>19</v>
      </c>
      <c r="H14" s="196">
        <v>27</v>
      </c>
      <c r="I14" s="196" t="s">
        <v>19</v>
      </c>
      <c r="J14" s="194" t="s">
        <v>19</v>
      </c>
      <c r="K14" s="194">
        <v>717</v>
      </c>
      <c r="L14" s="61"/>
      <c r="M14" s="47"/>
    </row>
    <row r="15" spans="1:13" ht="13.5" thickBot="1">
      <c r="A15" s="151">
        <v>7</v>
      </c>
      <c r="B15" s="178" t="s">
        <v>85</v>
      </c>
      <c r="C15" s="198">
        <v>2453</v>
      </c>
      <c r="D15" s="198">
        <v>1218</v>
      </c>
      <c r="E15" s="198">
        <v>1404</v>
      </c>
      <c r="F15" s="198">
        <v>678</v>
      </c>
      <c r="G15" s="198">
        <v>576</v>
      </c>
      <c r="H15" s="198">
        <v>130</v>
      </c>
      <c r="I15" s="198">
        <v>63</v>
      </c>
      <c r="J15" s="198">
        <v>34</v>
      </c>
      <c r="K15" s="198">
        <v>6556</v>
      </c>
      <c r="L15" s="61"/>
      <c r="M15" s="47"/>
    </row>
    <row r="16" spans="1:13" ht="6" customHeight="1">
      <c r="A16" s="102"/>
      <c r="B16" s="166"/>
      <c r="C16" s="166"/>
      <c r="D16" s="75"/>
      <c r="E16" s="75"/>
      <c r="F16" s="75"/>
      <c r="G16" s="75"/>
      <c r="H16" s="75"/>
      <c r="I16" s="75"/>
      <c r="J16" s="75"/>
      <c r="K16" s="75"/>
      <c r="L16" s="75"/>
      <c r="M16" s="47"/>
    </row>
    <row r="17" spans="1:13" ht="12.75">
      <c r="A17" s="155" t="s">
        <v>19</v>
      </c>
      <c r="B17" s="297" t="s">
        <v>88</v>
      </c>
      <c r="C17" s="297"/>
      <c r="D17" s="297"/>
      <c r="E17" s="297"/>
      <c r="F17" s="297"/>
      <c r="G17" s="297"/>
      <c r="H17" s="297"/>
      <c r="I17" s="297"/>
      <c r="J17" s="297"/>
      <c r="K17" s="297"/>
      <c r="L17" s="75"/>
      <c r="M17" s="47"/>
    </row>
    <row r="18" spans="1:13" ht="6" customHeight="1">
      <c r="A18" s="155"/>
      <c r="B18" s="297"/>
      <c r="C18" s="297"/>
      <c r="D18" s="297"/>
      <c r="E18" s="297"/>
      <c r="F18" s="297"/>
      <c r="G18" s="297"/>
      <c r="H18" s="297"/>
      <c r="I18" s="297"/>
      <c r="J18" s="297"/>
      <c r="K18" s="297"/>
      <c r="L18" s="75"/>
      <c r="M18" s="47"/>
    </row>
    <row r="19" spans="1:13" ht="12.75">
      <c r="A19" s="103"/>
      <c r="B19" s="309" t="s">
        <v>56</v>
      </c>
      <c r="C19" s="309"/>
      <c r="D19" s="309"/>
      <c r="E19" s="309"/>
      <c r="F19" s="309"/>
      <c r="G19" s="309"/>
      <c r="H19" s="309"/>
      <c r="I19" s="309"/>
      <c r="J19" s="309"/>
      <c r="K19" s="309"/>
      <c r="L19" s="76"/>
      <c r="M19" s="47"/>
    </row>
    <row r="20" spans="1:12" ht="12.75">
      <c r="A20" s="77"/>
      <c r="B20" s="77"/>
      <c r="C20" s="77"/>
      <c r="D20" s="77"/>
      <c r="E20" s="77"/>
      <c r="F20" s="77"/>
      <c r="G20" s="77"/>
      <c r="H20" s="77"/>
      <c r="I20" s="78"/>
      <c r="J20" s="53"/>
      <c r="K20" s="53"/>
      <c r="L20" s="53"/>
    </row>
  </sheetData>
  <sheetProtection/>
  <mergeCells count="5">
    <mergeCell ref="A7:K7"/>
    <mergeCell ref="B17:K17"/>
    <mergeCell ref="B18:K18"/>
    <mergeCell ref="B19:K19"/>
    <mergeCell ref="J5:K5"/>
  </mergeCells>
  <hyperlinks>
    <hyperlink ref="J5" location="'Table of contents'!A1" display="Table of 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headerFooter>
    <oddFooter>&amp;CPage &amp;P of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M32"/>
  <sheetViews>
    <sheetView zoomScalePageLayoutView="0" workbookViewId="0" topLeftCell="A1">
      <selection activeCell="A3" sqref="A3"/>
    </sheetView>
  </sheetViews>
  <sheetFormatPr defaultColWidth="9.140625" defaultRowHeight="12.75"/>
  <cols>
    <col min="1" max="1" width="3.7109375" style="3" customWidth="1"/>
    <col min="2" max="2" width="23.00390625" style="15" customWidth="1"/>
    <col min="3" max="9" width="8.140625" style="15" customWidth="1"/>
    <col min="10" max="11" width="8.140625" style="3" customWidth="1"/>
    <col min="12" max="12" width="2.7109375" style="3" customWidth="1"/>
    <col min="13" max="16384" width="9.140625" style="3" customWidth="1"/>
  </cols>
  <sheetData>
    <row r="1" spans="1:12" s="47" customFormat="1" ht="57" customHeight="1">
      <c r="A1" s="272"/>
      <c r="B1" s="272"/>
      <c r="C1" s="272"/>
      <c r="D1" s="272"/>
      <c r="E1" s="272"/>
      <c r="F1" s="272"/>
      <c r="G1" s="272"/>
      <c r="H1" s="272"/>
      <c r="I1" s="272"/>
      <c r="J1" s="272"/>
      <c r="K1" s="272"/>
      <c r="L1" s="272"/>
    </row>
    <row r="2" spans="1:12" s="47" customFormat="1" ht="7.5" customHeight="1">
      <c r="A2" s="273"/>
      <c r="B2" s="273"/>
      <c r="C2" s="273"/>
      <c r="D2" s="273"/>
      <c r="E2" s="273"/>
      <c r="F2" s="273"/>
      <c r="G2" s="273"/>
      <c r="H2" s="273"/>
      <c r="I2" s="273"/>
      <c r="J2" s="273"/>
      <c r="K2" s="273"/>
      <c r="L2" s="272"/>
    </row>
    <row r="3" spans="1:12" s="47" customFormat="1" ht="15" customHeight="1">
      <c r="A3" s="272"/>
      <c r="B3" s="272"/>
      <c r="C3" s="272"/>
      <c r="D3" s="272"/>
      <c r="E3" s="272"/>
      <c r="F3" s="272"/>
      <c r="G3" s="272"/>
      <c r="H3" s="272"/>
      <c r="I3" s="272"/>
      <c r="J3" s="272"/>
      <c r="K3" s="272"/>
      <c r="L3" s="272"/>
    </row>
    <row r="4" spans="1:12" ht="12.75">
      <c r="A4" s="96" t="str">
        <f>'Table of contents'!A4</f>
        <v>Mental health services in Australia, 2008–09 data</v>
      </c>
      <c r="B4" s="97"/>
      <c r="C4" s="97"/>
      <c r="D4" s="98"/>
      <c r="E4" s="98"/>
      <c r="F4" s="98"/>
      <c r="G4" s="98"/>
      <c r="H4" s="98"/>
      <c r="I4" s="98"/>
      <c r="J4" s="98"/>
      <c r="K4" s="98"/>
      <c r="L4" s="53"/>
    </row>
    <row r="5" spans="1:12" ht="13.5" thickBot="1">
      <c r="A5" s="99" t="str">
        <f>'Table of contents'!A5</f>
        <v>12: Profile of specialised mental health care facilities (version 1.1)</v>
      </c>
      <c r="B5" s="100"/>
      <c r="C5" s="100"/>
      <c r="D5" s="100"/>
      <c r="E5" s="100"/>
      <c r="F5" s="100"/>
      <c r="G5" s="100"/>
      <c r="H5" s="100"/>
      <c r="I5" s="100"/>
      <c r="J5" s="295" t="s">
        <v>254</v>
      </c>
      <c r="K5" s="295"/>
      <c r="L5" s="53"/>
    </row>
    <row r="6" spans="1:12" ht="6" customHeight="1">
      <c r="A6" s="53"/>
      <c r="B6" s="79"/>
      <c r="C6" s="79"/>
      <c r="D6" s="79"/>
      <c r="E6" s="79"/>
      <c r="F6" s="79"/>
      <c r="G6" s="79"/>
      <c r="H6" s="79"/>
      <c r="I6" s="78"/>
      <c r="J6" s="53"/>
      <c r="K6" s="53"/>
      <c r="L6" s="53"/>
    </row>
    <row r="7" spans="1:12" ht="27.75" customHeight="1" thickBot="1">
      <c r="A7" s="303" t="s">
        <v>232</v>
      </c>
      <c r="B7" s="303"/>
      <c r="C7" s="303"/>
      <c r="D7" s="303"/>
      <c r="E7" s="303"/>
      <c r="F7" s="303"/>
      <c r="G7" s="303"/>
      <c r="H7" s="303"/>
      <c r="I7" s="303"/>
      <c r="J7" s="303"/>
      <c r="K7" s="303"/>
      <c r="L7" s="53"/>
    </row>
    <row r="8" spans="1:13" s="41" customFormat="1" ht="13.5" thickBot="1">
      <c r="A8" s="137"/>
      <c r="B8" s="137"/>
      <c r="C8" s="138" t="s">
        <v>1</v>
      </c>
      <c r="D8" s="138" t="s">
        <v>2</v>
      </c>
      <c r="E8" s="138" t="s">
        <v>3</v>
      </c>
      <c r="F8" s="138" t="s">
        <v>4</v>
      </c>
      <c r="G8" s="138" t="s">
        <v>5</v>
      </c>
      <c r="H8" s="138" t="s">
        <v>6</v>
      </c>
      <c r="I8" s="138" t="s">
        <v>7</v>
      </c>
      <c r="J8" s="138" t="s">
        <v>8</v>
      </c>
      <c r="K8" s="138" t="s">
        <v>22</v>
      </c>
      <c r="L8" s="67"/>
      <c r="M8" s="68"/>
    </row>
    <row r="9" spans="1:13" ht="12.75">
      <c r="A9" s="146">
        <v>1</v>
      </c>
      <c r="B9" s="199"/>
      <c r="C9" s="311" t="s">
        <v>91</v>
      </c>
      <c r="D9" s="311"/>
      <c r="E9" s="311"/>
      <c r="F9" s="311"/>
      <c r="G9" s="311"/>
      <c r="H9" s="311"/>
      <c r="I9" s="311"/>
      <c r="J9" s="311"/>
      <c r="K9" s="311"/>
      <c r="L9" s="61"/>
      <c r="M9" s="47"/>
    </row>
    <row r="10" spans="1:13" ht="12.75">
      <c r="A10" s="146">
        <v>2</v>
      </c>
      <c r="B10" s="208" t="s">
        <v>92</v>
      </c>
      <c r="C10" s="200"/>
      <c r="D10" s="200"/>
      <c r="E10" s="200"/>
      <c r="F10" s="200"/>
      <c r="G10" s="200"/>
      <c r="H10" s="200"/>
      <c r="I10" s="200"/>
      <c r="J10" s="200"/>
      <c r="K10" s="200"/>
      <c r="L10" s="61"/>
      <c r="M10" s="47"/>
    </row>
    <row r="11" spans="1:13" ht="12.75">
      <c r="A11" s="146">
        <v>3</v>
      </c>
      <c r="B11" s="209" t="s">
        <v>86</v>
      </c>
      <c r="C11" s="206">
        <v>1251</v>
      </c>
      <c r="D11" s="206">
        <v>682</v>
      </c>
      <c r="E11" s="206">
        <v>598</v>
      </c>
      <c r="F11" s="206">
        <v>413</v>
      </c>
      <c r="G11" s="206">
        <v>250</v>
      </c>
      <c r="H11" s="206">
        <v>81</v>
      </c>
      <c r="I11" s="206">
        <v>50</v>
      </c>
      <c r="J11" s="206">
        <v>34</v>
      </c>
      <c r="K11" s="206">
        <v>3359</v>
      </c>
      <c r="L11" s="61"/>
      <c r="M11" s="47"/>
    </row>
    <row r="12" spans="1:13" ht="12.75">
      <c r="A12" s="146">
        <v>4</v>
      </c>
      <c r="B12" s="209" t="s">
        <v>87</v>
      </c>
      <c r="C12" s="206">
        <v>553</v>
      </c>
      <c r="D12" s="206">
        <v>100</v>
      </c>
      <c r="E12" s="206">
        <v>410</v>
      </c>
      <c r="F12" s="206">
        <v>71</v>
      </c>
      <c r="G12" s="206">
        <v>69</v>
      </c>
      <c r="H12" s="206">
        <v>27</v>
      </c>
      <c r="I12" s="206" t="s">
        <v>19</v>
      </c>
      <c r="J12" s="206" t="s">
        <v>19</v>
      </c>
      <c r="K12" s="206">
        <v>1230</v>
      </c>
      <c r="L12" s="61"/>
      <c r="M12" s="47"/>
    </row>
    <row r="13" spans="1:13" ht="12.75">
      <c r="A13" s="146">
        <v>5</v>
      </c>
      <c r="B13" s="208" t="s">
        <v>52</v>
      </c>
      <c r="C13" s="201"/>
      <c r="D13" s="201"/>
      <c r="E13" s="201"/>
      <c r="F13" s="201"/>
      <c r="G13" s="201"/>
      <c r="H13" s="201"/>
      <c r="I13" s="201"/>
      <c r="J13" s="201"/>
      <c r="K13" s="201"/>
      <c r="L13" s="61"/>
      <c r="M13" s="47"/>
    </row>
    <row r="14" spans="1:13" ht="12.75">
      <c r="A14" s="146">
        <v>6</v>
      </c>
      <c r="B14" s="209" t="s">
        <v>86</v>
      </c>
      <c r="C14" s="206">
        <v>61</v>
      </c>
      <c r="D14" s="206">
        <v>67</v>
      </c>
      <c r="E14" s="206">
        <v>52</v>
      </c>
      <c r="F14" s="206">
        <v>18</v>
      </c>
      <c r="G14" s="206">
        <v>12</v>
      </c>
      <c r="H14" s="206" t="s">
        <v>19</v>
      </c>
      <c r="I14" s="206" t="s">
        <v>19</v>
      </c>
      <c r="J14" s="206" t="s">
        <v>19</v>
      </c>
      <c r="K14" s="206">
        <v>210</v>
      </c>
      <c r="L14" s="61"/>
      <c r="M14" s="47"/>
    </row>
    <row r="15" spans="1:13" ht="12.75">
      <c r="A15" s="146">
        <v>7</v>
      </c>
      <c r="B15" s="209" t="s">
        <v>87</v>
      </c>
      <c r="C15" s="206">
        <v>42</v>
      </c>
      <c r="D15" s="206" t="s">
        <v>19</v>
      </c>
      <c r="E15" s="206">
        <v>15</v>
      </c>
      <c r="F15" s="206">
        <v>8</v>
      </c>
      <c r="G15" s="206" t="s">
        <v>19</v>
      </c>
      <c r="H15" s="206" t="s">
        <v>19</v>
      </c>
      <c r="I15" s="206" t="s">
        <v>19</v>
      </c>
      <c r="J15" s="206" t="s">
        <v>19</v>
      </c>
      <c r="K15" s="206">
        <v>65</v>
      </c>
      <c r="L15" s="61"/>
      <c r="M15" s="47"/>
    </row>
    <row r="16" spans="1:13" ht="12.75">
      <c r="A16" s="146">
        <v>8</v>
      </c>
      <c r="B16" s="208" t="s">
        <v>53</v>
      </c>
      <c r="C16" s="201"/>
      <c r="D16" s="201"/>
      <c r="E16" s="201"/>
      <c r="F16" s="201"/>
      <c r="G16" s="201"/>
      <c r="H16" s="201"/>
      <c r="I16" s="201"/>
      <c r="J16" s="201"/>
      <c r="K16" s="201"/>
      <c r="L16" s="61"/>
      <c r="M16" s="47"/>
    </row>
    <row r="17" spans="1:13" ht="12.75">
      <c r="A17" s="146">
        <v>9</v>
      </c>
      <c r="B17" s="209" t="s">
        <v>86</v>
      </c>
      <c r="C17" s="206">
        <v>162</v>
      </c>
      <c r="D17" s="206">
        <v>215</v>
      </c>
      <c r="E17" s="206">
        <v>51</v>
      </c>
      <c r="F17" s="206">
        <v>100</v>
      </c>
      <c r="G17" s="206">
        <v>78</v>
      </c>
      <c r="H17" s="206" t="s">
        <v>19</v>
      </c>
      <c r="I17" s="206">
        <v>13</v>
      </c>
      <c r="J17" s="206" t="s">
        <v>19</v>
      </c>
      <c r="K17" s="206">
        <v>619</v>
      </c>
      <c r="L17" s="61"/>
      <c r="M17" s="47"/>
    </row>
    <row r="18" spans="1:13" ht="12.75">
      <c r="A18" s="146">
        <v>10</v>
      </c>
      <c r="B18" s="209" t="s">
        <v>87</v>
      </c>
      <c r="C18" s="206">
        <v>194</v>
      </c>
      <c r="D18" s="206" t="s">
        <v>19</v>
      </c>
      <c r="E18" s="206">
        <v>138</v>
      </c>
      <c r="F18" s="206">
        <v>30</v>
      </c>
      <c r="G18" s="206">
        <v>127</v>
      </c>
      <c r="H18" s="206" t="s">
        <v>19</v>
      </c>
      <c r="I18" s="206" t="s">
        <v>19</v>
      </c>
      <c r="J18" s="206" t="s">
        <v>19</v>
      </c>
      <c r="K18" s="206">
        <v>489</v>
      </c>
      <c r="L18" s="61"/>
      <c r="M18" s="47"/>
    </row>
    <row r="19" spans="1:13" ht="12.75">
      <c r="A19" s="146">
        <v>11</v>
      </c>
      <c r="B19" s="208" t="s">
        <v>54</v>
      </c>
      <c r="C19" s="201"/>
      <c r="D19" s="201"/>
      <c r="E19" s="201"/>
      <c r="F19" s="201"/>
      <c r="G19" s="201"/>
      <c r="H19" s="201"/>
      <c r="I19" s="201"/>
      <c r="J19" s="201"/>
      <c r="K19" s="201"/>
      <c r="L19" s="61"/>
      <c r="M19" s="47"/>
    </row>
    <row r="20" spans="1:13" ht="12.75">
      <c r="A20" s="146">
        <v>12</v>
      </c>
      <c r="B20" s="209" t="s">
        <v>86</v>
      </c>
      <c r="C20" s="206">
        <v>97</v>
      </c>
      <c r="D20" s="206">
        <v>96</v>
      </c>
      <c r="E20" s="206" t="s">
        <v>19</v>
      </c>
      <c r="F20" s="206">
        <v>22</v>
      </c>
      <c r="G20" s="206">
        <v>8</v>
      </c>
      <c r="H20" s="206">
        <v>22</v>
      </c>
      <c r="I20" s="206" t="s">
        <v>19</v>
      </c>
      <c r="J20" s="206" t="s">
        <v>19</v>
      </c>
      <c r="K20" s="206">
        <v>245</v>
      </c>
      <c r="L20" s="61"/>
      <c r="M20" s="47"/>
    </row>
    <row r="21" spans="1:13" ht="12.75">
      <c r="A21" s="146">
        <v>13</v>
      </c>
      <c r="B21" s="209" t="s">
        <v>87</v>
      </c>
      <c r="C21" s="206">
        <v>93</v>
      </c>
      <c r="D21" s="206">
        <v>58</v>
      </c>
      <c r="E21" s="206">
        <v>140</v>
      </c>
      <c r="F21" s="206">
        <v>16</v>
      </c>
      <c r="G21" s="206">
        <v>32</v>
      </c>
      <c r="H21" s="206" t="s">
        <v>19</v>
      </c>
      <c r="I21" s="206" t="s">
        <v>19</v>
      </c>
      <c r="J21" s="206" t="s">
        <v>19</v>
      </c>
      <c r="K21" s="206">
        <v>339</v>
      </c>
      <c r="L21" s="61"/>
      <c r="M21" s="47"/>
    </row>
    <row r="22" spans="1:13" ht="12.75">
      <c r="A22" s="146">
        <v>14</v>
      </c>
      <c r="B22" s="208" t="s">
        <v>22</v>
      </c>
      <c r="C22" s="201">
        <v>2453</v>
      </c>
      <c r="D22" s="201">
        <v>1218</v>
      </c>
      <c r="E22" s="201">
        <v>1404</v>
      </c>
      <c r="F22" s="201">
        <v>678</v>
      </c>
      <c r="G22" s="201">
        <v>576</v>
      </c>
      <c r="H22" s="201">
        <v>130</v>
      </c>
      <c r="I22" s="201">
        <v>63</v>
      </c>
      <c r="J22" s="201">
        <v>34</v>
      </c>
      <c r="K22" s="201">
        <v>6556</v>
      </c>
      <c r="L22" s="61"/>
      <c r="M22" s="47"/>
    </row>
    <row r="23" spans="1:13" ht="12.75">
      <c r="A23" s="146">
        <v>15</v>
      </c>
      <c r="B23" s="208"/>
      <c r="C23" s="311" t="s">
        <v>93</v>
      </c>
      <c r="D23" s="311"/>
      <c r="E23" s="311"/>
      <c r="F23" s="311"/>
      <c r="G23" s="311"/>
      <c r="H23" s="311"/>
      <c r="I23" s="311"/>
      <c r="J23" s="311"/>
      <c r="K23" s="311"/>
      <c r="L23" s="61"/>
      <c r="M23" s="47"/>
    </row>
    <row r="24" spans="1:13" ht="12.75">
      <c r="A24" s="146">
        <v>16</v>
      </c>
      <c r="B24" s="210" t="s">
        <v>86</v>
      </c>
      <c r="C24" s="203">
        <v>22.310926261323576</v>
      </c>
      <c r="D24" s="203">
        <v>19.75844002269611</v>
      </c>
      <c r="E24" s="203">
        <v>16.116687576976723</v>
      </c>
      <c r="F24" s="203">
        <v>25.09028874249106</v>
      </c>
      <c r="G24" s="203">
        <v>21.588062545828105</v>
      </c>
      <c r="H24" s="203">
        <v>20.588552764662847</v>
      </c>
      <c r="I24" s="203">
        <v>18.111619322510442</v>
      </c>
      <c r="J24" s="203">
        <v>15.337284939688384</v>
      </c>
      <c r="K24" s="203">
        <v>20.481439025074263</v>
      </c>
      <c r="L24" s="61"/>
      <c r="M24" s="47"/>
    </row>
    <row r="25" spans="1:13" ht="12.75">
      <c r="A25" s="146">
        <v>17</v>
      </c>
      <c r="B25" s="210" t="s">
        <v>87</v>
      </c>
      <c r="C25" s="203">
        <v>12.525930593562949</v>
      </c>
      <c r="D25" s="203">
        <v>2.945125965647156</v>
      </c>
      <c r="E25" s="203">
        <v>16.16266956721061</v>
      </c>
      <c r="F25" s="203">
        <v>5.671403422805394</v>
      </c>
      <c r="G25" s="203">
        <v>14.143903047266692</v>
      </c>
      <c r="H25" s="203">
        <v>5.396999268406765</v>
      </c>
      <c r="I25" s="203">
        <v>0</v>
      </c>
      <c r="J25" s="203">
        <v>0</v>
      </c>
      <c r="K25" s="203">
        <v>9.808728863124895</v>
      </c>
      <c r="L25" s="61"/>
      <c r="M25" s="47"/>
    </row>
    <row r="26" spans="1:13" ht="13.5" thickBot="1">
      <c r="A26" s="151">
        <v>18</v>
      </c>
      <c r="B26" s="211" t="s">
        <v>22</v>
      </c>
      <c r="C26" s="205">
        <v>34.83685685488653</v>
      </c>
      <c r="D26" s="205">
        <v>22.703565988343268</v>
      </c>
      <c r="E26" s="205">
        <v>32.27935714418734</v>
      </c>
      <c r="F26" s="205">
        <v>30.761692165296452</v>
      </c>
      <c r="G26" s="205">
        <v>35.7319655930948</v>
      </c>
      <c r="H26" s="205">
        <v>25.985552033069613</v>
      </c>
      <c r="I26" s="205">
        <v>18.111619322510442</v>
      </c>
      <c r="J26" s="205">
        <v>15.337284939688384</v>
      </c>
      <c r="K26" s="205">
        <v>30.29016788819916</v>
      </c>
      <c r="L26" s="61"/>
      <c r="M26" s="47"/>
    </row>
    <row r="27" spans="1:13" ht="6" customHeight="1">
      <c r="A27" s="102"/>
      <c r="B27" s="166"/>
      <c r="C27" s="166"/>
      <c r="D27" s="75"/>
      <c r="E27" s="75"/>
      <c r="F27" s="75"/>
      <c r="G27" s="75"/>
      <c r="H27" s="75"/>
      <c r="I27" s="75"/>
      <c r="J27" s="75"/>
      <c r="K27" s="75"/>
      <c r="L27" s="75"/>
      <c r="M27" s="47"/>
    </row>
    <row r="28" spans="1:13" ht="12.75">
      <c r="A28" s="155" t="s">
        <v>19</v>
      </c>
      <c r="B28" s="297" t="s">
        <v>88</v>
      </c>
      <c r="C28" s="297"/>
      <c r="D28" s="297"/>
      <c r="E28" s="297"/>
      <c r="F28" s="297"/>
      <c r="G28" s="297"/>
      <c r="H28" s="297"/>
      <c r="I28" s="297"/>
      <c r="J28" s="297"/>
      <c r="K28" s="297"/>
      <c r="L28" s="75"/>
      <c r="M28" s="47"/>
    </row>
    <row r="29" spans="1:13" ht="12.75">
      <c r="A29" s="155" t="s">
        <v>9</v>
      </c>
      <c r="B29" s="297" t="s">
        <v>95</v>
      </c>
      <c r="C29" s="297"/>
      <c r="D29" s="297"/>
      <c r="E29" s="297"/>
      <c r="F29" s="297"/>
      <c r="G29" s="297"/>
      <c r="H29" s="297"/>
      <c r="I29" s="297"/>
      <c r="J29" s="297"/>
      <c r="K29" s="297"/>
      <c r="L29" s="75"/>
      <c r="M29" s="47"/>
    </row>
    <row r="30" spans="1:13" ht="6" customHeight="1">
      <c r="A30" s="102"/>
      <c r="B30" s="297"/>
      <c r="C30" s="297"/>
      <c r="D30" s="297"/>
      <c r="E30" s="297"/>
      <c r="F30" s="297"/>
      <c r="G30" s="297"/>
      <c r="H30" s="297"/>
      <c r="I30" s="297"/>
      <c r="J30" s="297"/>
      <c r="K30" s="297"/>
      <c r="L30" s="75"/>
      <c r="M30" s="47"/>
    </row>
    <row r="31" spans="1:13" ht="12.75">
      <c r="A31" s="167"/>
      <c r="B31" s="302" t="s">
        <v>56</v>
      </c>
      <c r="C31" s="302"/>
      <c r="D31" s="302"/>
      <c r="E31" s="302"/>
      <c r="F31" s="302"/>
      <c r="G31" s="302"/>
      <c r="H31" s="302"/>
      <c r="I31" s="302"/>
      <c r="J31" s="302"/>
      <c r="K31" s="302"/>
      <c r="L31" s="76"/>
      <c r="M31" s="47"/>
    </row>
    <row r="32" spans="1:12" ht="12.75">
      <c r="A32" s="77"/>
      <c r="B32" s="77"/>
      <c r="C32" s="77"/>
      <c r="D32" s="77"/>
      <c r="E32" s="77"/>
      <c r="F32" s="77"/>
      <c r="G32" s="77"/>
      <c r="H32" s="77"/>
      <c r="I32" s="78"/>
      <c r="J32" s="53"/>
      <c r="K32" s="53"/>
      <c r="L32" s="53"/>
    </row>
  </sheetData>
  <sheetProtection/>
  <mergeCells count="8">
    <mergeCell ref="B30:K30"/>
    <mergeCell ref="B31:K31"/>
    <mergeCell ref="A7:K7"/>
    <mergeCell ref="C9:K9"/>
    <mergeCell ref="C23:K23"/>
    <mergeCell ref="J5:K5"/>
    <mergeCell ref="B28:K28"/>
    <mergeCell ref="B29:K29"/>
  </mergeCells>
  <hyperlinks>
    <hyperlink ref="J5" location="'Table of contents'!A1" display="Table of 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headerFooter>
    <oddFooter>&amp;CPage &amp;P of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M34"/>
  <sheetViews>
    <sheetView zoomScalePageLayoutView="0" workbookViewId="0" topLeftCell="A1">
      <selection activeCell="A3" sqref="A3"/>
    </sheetView>
  </sheetViews>
  <sheetFormatPr defaultColWidth="9.140625" defaultRowHeight="12.75"/>
  <cols>
    <col min="1" max="1" width="3.7109375" style="3" customWidth="1"/>
    <col min="2" max="2" width="23.00390625" style="15" customWidth="1"/>
    <col min="3" max="9" width="7.57421875" style="15" customWidth="1"/>
    <col min="10" max="11" width="7.57421875" style="3" customWidth="1"/>
    <col min="12" max="12" width="2.7109375" style="3" customWidth="1"/>
    <col min="13" max="16384" width="9.140625" style="3" customWidth="1"/>
  </cols>
  <sheetData>
    <row r="1" spans="1:12" s="47" customFormat="1" ht="57" customHeight="1">
      <c r="A1" s="272"/>
      <c r="B1" s="272"/>
      <c r="C1" s="272"/>
      <c r="D1" s="272"/>
      <c r="E1" s="272"/>
      <c r="F1" s="272"/>
      <c r="G1" s="272"/>
      <c r="H1" s="272"/>
      <c r="I1" s="272"/>
      <c r="J1" s="272"/>
      <c r="K1" s="272"/>
      <c r="L1" s="272"/>
    </row>
    <row r="2" spans="1:12" s="47" customFormat="1" ht="7.5" customHeight="1">
      <c r="A2" s="273"/>
      <c r="B2" s="273"/>
      <c r="C2" s="273"/>
      <c r="D2" s="273"/>
      <c r="E2" s="273"/>
      <c r="F2" s="273"/>
      <c r="G2" s="273"/>
      <c r="H2" s="273"/>
      <c r="I2" s="273"/>
      <c r="J2" s="273"/>
      <c r="K2" s="273"/>
      <c r="L2" s="272"/>
    </row>
    <row r="3" spans="1:12" s="47" customFormat="1" ht="15" customHeight="1">
      <c r="A3" s="272"/>
      <c r="B3" s="272"/>
      <c r="C3" s="272"/>
      <c r="D3" s="272"/>
      <c r="E3" s="272"/>
      <c r="F3" s="272"/>
      <c r="G3" s="272"/>
      <c r="H3" s="272"/>
      <c r="I3" s="272"/>
      <c r="J3" s="272"/>
      <c r="K3" s="272"/>
      <c r="L3" s="272"/>
    </row>
    <row r="4" spans="1:12" ht="12.75">
      <c r="A4" s="96" t="str">
        <f>'Table of contents'!A4</f>
        <v>Mental health services in Australia, 2008–09 data</v>
      </c>
      <c r="B4" s="97"/>
      <c r="C4" s="97"/>
      <c r="D4" s="98"/>
      <c r="E4" s="98"/>
      <c r="F4" s="98"/>
      <c r="G4" s="98"/>
      <c r="H4" s="98"/>
      <c r="I4" s="98"/>
      <c r="J4" s="98"/>
      <c r="K4" s="98"/>
      <c r="L4" s="53"/>
    </row>
    <row r="5" spans="1:12" ht="13.5" thickBot="1">
      <c r="A5" s="99" t="str">
        <f>'Table of contents'!A5</f>
        <v>12: Profile of specialised mental health care facilities (version 1.1)</v>
      </c>
      <c r="B5" s="100"/>
      <c r="C5" s="100"/>
      <c r="D5" s="100"/>
      <c r="E5" s="100"/>
      <c r="F5" s="100"/>
      <c r="G5" s="100"/>
      <c r="H5" s="100"/>
      <c r="I5" s="100"/>
      <c r="J5" s="100"/>
      <c r="K5" s="101" t="s">
        <v>254</v>
      </c>
      <c r="L5" s="53"/>
    </row>
    <row r="6" spans="1:12" ht="6" customHeight="1">
      <c r="A6" s="53"/>
      <c r="B6" s="79"/>
      <c r="C6" s="79"/>
      <c r="D6" s="79"/>
      <c r="E6" s="79"/>
      <c r="F6" s="79"/>
      <c r="G6" s="79"/>
      <c r="H6" s="79"/>
      <c r="I6" s="78"/>
      <c r="J6" s="53"/>
      <c r="K6" s="53"/>
      <c r="L6" s="53"/>
    </row>
    <row r="7" spans="1:12" ht="27.75" customHeight="1" thickBot="1">
      <c r="A7" s="303" t="s">
        <v>222</v>
      </c>
      <c r="B7" s="303"/>
      <c r="C7" s="303"/>
      <c r="D7" s="303"/>
      <c r="E7" s="303"/>
      <c r="F7" s="303"/>
      <c r="G7" s="303"/>
      <c r="H7" s="303"/>
      <c r="I7" s="303"/>
      <c r="J7" s="303"/>
      <c r="K7" s="303"/>
      <c r="L7" s="53"/>
    </row>
    <row r="8" spans="1:13" s="41" customFormat="1" ht="13.5" thickBot="1">
      <c r="A8" s="137"/>
      <c r="B8" s="137"/>
      <c r="C8" s="138" t="s">
        <v>1</v>
      </c>
      <c r="D8" s="138" t="s">
        <v>201</v>
      </c>
      <c r="E8" s="138" t="s">
        <v>3</v>
      </c>
      <c r="F8" s="138" t="s">
        <v>4</v>
      </c>
      <c r="G8" s="138" t="s">
        <v>5</v>
      </c>
      <c r="H8" s="138" t="s">
        <v>6</v>
      </c>
      <c r="I8" s="138" t="s">
        <v>7</v>
      </c>
      <c r="J8" s="138" t="s">
        <v>8</v>
      </c>
      <c r="K8" s="138" t="s">
        <v>22</v>
      </c>
      <c r="L8" s="67"/>
      <c r="M8" s="68"/>
    </row>
    <row r="9" spans="1:13" s="41" customFormat="1" ht="12.75">
      <c r="A9" s="140">
        <v>1</v>
      </c>
      <c r="B9" s="212"/>
      <c r="C9" s="312" t="s">
        <v>91</v>
      </c>
      <c r="D9" s="312"/>
      <c r="E9" s="312"/>
      <c r="F9" s="312"/>
      <c r="G9" s="312"/>
      <c r="H9" s="312"/>
      <c r="I9" s="312"/>
      <c r="J9" s="312"/>
      <c r="K9" s="312"/>
      <c r="L9" s="67"/>
      <c r="M9" s="68"/>
    </row>
    <row r="10" spans="1:13" ht="12.75">
      <c r="A10" s="146">
        <v>2</v>
      </c>
      <c r="B10" s="208" t="s">
        <v>100</v>
      </c>
      <c r="C10" s="208"/>
      <c r="D10" s="208"/>
      <c r="E10" s="208"/>
      <c r="F10" s="208"/>
      <c r="G10" s="208"/>
      <c r="H10" s="208"/>
      <c r="I10" s="208"/>
      <c r="J10" s="208"/>
      <c r="K10" s="208"/>
      <c r="L10" s="61"/>
      <c r="M10" s="47"/>
    </row>
    <row r="11" spans="1:13" ht="12.75">
      <c r="A11" s="146">
        <v>3</v>
      </c>
      <c r="B11" s="209" t="s">
        <v>101</v>
      </c>
      <c r="C11" s="206">
        <v>161</v>
      </c>
      <c r="D11" s="206">
        <v>1071</v>
      </c>
      <c r="E11" s="206" t="s">
        <v>19</v>
      </c>
      <c r="F11" s="206">
        <v>31</v>
      </c>
      <c r="G11" s="206">
        <v>87</v>
      </c>
      <c r="H11" s="206">
        <v>76</v>
      </c>
      <c r="I11" s="206">
        <v>30</v>
      </c>
      <c r="J11" s="206" t="s">
        <v>19</v>
      </c>
      <c r="K11" s="206">
        <v>1456</v>
      </c>
      <c r="L11" s="61"/>
      <c r="M11" s="47"/>
    </row>
    <row r="12" spans="1:13" ht="12.75">
      <c r="A12" s="146">
        <v>4</v>
      </c>
      <c r="B12" s="209" t="s">
        <v>102</v>
      </c>
      <c r="C12" s="206">
        <v>35</v>
      </c>
      <c r="D12" s="206">
        <v>385</v>
      </c>
      <c r="E12" s="206" t="s">
        <v>19</v>
      </c>
      <c r="F12" s="206">
        <v>147</v>
      </c>
      <c r="G12" s="206">
        <v>12</v>
      </c>
      <c r="H12" s="206">
        <v>89</v>
      </c>
      <c r="I12" s="206">
        <v>53</v>
      </c>
      <c r="J12" s="206">
        <v>13</v>
      </c>
      <c r="K12" s="206">
        <v>734</v>
      </c>
      <c r="L12" s="61"/>
      <c r="M12" s="47"/>
    </row>
    <row r="13" spans="1:13" ht="12.75">
      <c r="A13" s="146">
        <v>5</v>
      </c>
      <c r="B13" s="213" t="s">
        <v>103</v>
      </c>
      <c r="C13" s="206"/>
      <c r="D13" s="206"/>
      <c r="E13" s="206"/>
      <c r="F13" s="206"/>
      <c r="G13" s="206"/>
      <c r="H13" s="206"/>
      <c r="I13" s="206"/>
      <c r="J13" s="206"/>
      <c r="K13" s="206"/>
      <c r="L13" s="61"/>
      <c r="M13" s="47"/>
    </row>
    <row r="14" spans="1:13" ht="12.75">
      <c r="A14" s="146">
        <v>6</v>
      </c>
      <c r="B14" s="210" t="s">
        <v>104</v>
      </c>
      <c r="C14" s="206"/>
      <c r="D14" s="206"/>
      <c r="E14" s="206"/>
      <c r="F14" s="206"/>
      <c r="G14" s="206"/>
      <c r="H14" s="206"/>
      <c r="I14" s="206"/>
      <c r="J14" s="206"/>
      <c r="K14" s="206"/>
      <c r="L14" s="61"/>
      <c r="M14" s="47"/>
    </row>
    <row r="15" spans="1:13" ht="12.75">
      <c r="A15" s="146">
        <v>7</v>
      </c>
      <c r="B15" s="209" t="s">
        <v>105</v>
      </c>
      <c r="C15" s="206">
        <v>107</v>
      </c>
      <c r="D15" s="206">
        <v>1071</v>
      </c>
      <c r="E15" s="206" t="s">
        <v>19</v>
      </c>
      <c r="F15" s="206">
        <v>31</v>
      </c>
      <c r="G15" s="206">
        <v>80</v>
      </c>
      <c r="H15" s="206">
        <v>76</v>
      </c>
      <c r="I15" s="206">
        <v>30</v>
      </c>
      <c r="J15" s="206" t="s">
        <v>19</v>
      </c>
      <c r="K15" s="206">
        <v>1395</v>
      </c>
      <c r="L15" s="61"/>
      <c r="M15" s="47"/>
    </row>
    <row r="16" spans="1:13" ht="12.75">
      <c r="A16" s="146">
        <v>8</v>
      </c>
      <c r="B16" s="209" t="s">
        <v>106</v>
      </c>
      <c r="C16" s="206">
        <v>15</v>
      </c>
      <c r="D16" s="206">
        <v>44</v>
      </c>
      <c r="E16" s="206" t="s">
        <v>19</v>
      </c>
      <c r="F16" s="206">
        <v>73</v>
      </c>
      <c r="G16" s="206" t="s">
        <v>19</v>
      </c>
      <c r="H16" s="206">
        <v>16</v>
      </c>
      <c r="I16" s="206">
        <v>15</v>
      </c>
      <c r="J16" s="206">
        <v>13</v>
      </c>
      <c r="K16" s="206">
        <v>176</v>
      </c>
      <c r="L16" s="61"/>
      <c r="M16" s="47"/>
    </row>
    <row r="17" spans="1:13" ht="12.75">
      <c r="A17" s="146">
        <v>9</v>
      </c>
      <c r="B17" s="214" t="s">
        <v>107</v>
      </c>
      <c r="C17" s="215">
        <v>122</v>
      </c>
      <c r="D17" s="215">
        <v>1115</v>
      </c>
      <c r="E17" s="215" t="s">
        <v>19</v>
      </c>
      <c r="F17" s="215">
        <v>104</v>
      </c>
      <c r="G17" s="215">
        <v>80</v>
      </c>
      <c r="H17" s="215">
        <v>92</v>
      </c>
      <c r="I17" s="215">
        <v>45</v>
      </c>
      <c r="J17" s="215">
        <v>13</v>
      </c>
      <c r="K17" s="215">
        <v>1571</v>
      </c>
      <c r="L17" s="61"/>
      <c r="M17" s="47"/>
    </row>
    <row r="18" spans="1:13" ht="12.75">
      <c r="A18" s="146">
        <v>10</v>
      </c>
      <c r="B18" s="209" t="s">
        <v>108</v>
      </c>
      <c r="C18" s="206"/>
      <c r="D18" s="206"/>
      <c r="E18" s="206"/>
      <c r="F18" s="206"/>
      <c r="G18" s="206"/>
      <c r="H18" s="206"/>
      <c r="I18" s="206"/>
      <c r="J18" s="206"/>
      <c r="K18" s="206"/>
      <c r="L18" s="61"/>
      <c r="M18" s="47"/>
    </row>
    <row r="19" spans="1:13" ht="12.75">
      <c r="A19" s="146">
        <v>11</v>
      </c>
      <c r="B19" s="209" t="s">
        <v>105</v>
      </c>
      <c r="C19" s="206">
        <v>54</v>
      </c>
      <c r="D19" s="206" t="s">
        <v>19</v>
      </c>
      <c r="E19" s="206" t="s">
        <v>19</v>
      </c>
      <c r="F19" s="206" t="s">
        <v>19</v>
      </c>
      <c r="G19" s="206">
        <v>7</v>
      </c>
      <c r="H19" s="206" t="s">
        <v>19</v>
      </c>
      <c r="I19" s="206" t="s">
        <v>19</v>
      </c>
      <c r="J19" s="206" t="s">
        <v>19</v>
      </c>
      <c r="K19" s="206">
        <v>61</v>
      </c>
      <c r="L19" s="61"/>
      <c r="M19" s="47"/>
    </row>
    <row r="20" spans="1:13" ht="12.75">
      <c r="A20" s="146">
        <v>12</v>
      </c>
      <c r="B20" s="209" t="s">
        <v>106</v>
      </c>
      <c r="C20" s="206">
        <v>20</v>
      </c>
      <c r="D20" s="206">
        <v>341</v>
      </c>
      <c r="E20" s="206" t="s">
        <v>19</v>
      </c>
      <c r="F20" s="206">
        <v>74</v>
      </c>
      <c r="G20" s="206">
        <v>12</v>
      </c>
      <c r="H20" s="206">
        <v>73</v>
      </c>
      <c r="I20" s="206">
        <v>38</v>
      </c>
      <c r="J20" s="206" t="s">
        <v>19</v>
      </c>
      <c r="K20" s="206">
        <v>558</v>
      </c>
      <c r="L20" s="61"/>
      <c r="M20" s="47"/>
    </row>
    <row r="21" spans="1:13" ht="12.75">
      <c r="A21" s="146">
        <v>13</v>
      </c>
      <c r="B21" s="214" t="s">
        <v>107</v>
      </c>
      <c r="C21" s="215">
        <v>74</v>
      </c>
      <c r="D21" s="215">
        <v>341</v>
      </c>
      <c r="E21" s="215" t="s">
        <v>19</v>
      </c>
      <c r="F21" s="215">
        <v>74</v>
      </c>
      <c r="G21" s="215">
        <v>19</v>
      </c>
      <c r="H21" s="215">
        <v>73</v>
      </c>
      <c r="I21" s="215">
        <v>38</v>
      </c>
      <c r="J21" s="215" t="s">
        <v>19</v>
      </c>
      <c r="K21" s="215">
        <v>619</v>
      </c>
      <c r="L21" s="61"/>
      <c r="M21" s="47"/>
    </row>
    <row r="22" spans="1:13" ht="12.75">
      <c r="A22" s="102">
        <v>14</v>
      </c>
      <c r="B22" s="209" t="s">
        <v>22</v>
      </c>
      <c r="C22" s="201">
        <v>196</v>
      </c>
      <c r="D22" s="201">
        <v>1456</v>
      </c>
      <c r="E22" s="201" t="s">
        <v>19</v>
      </c>
      <c r="F22" s="201">
        <v>178</v>
      </c>
      <c r="G22" s="201">
        <v>99</v>
      </c>
      <c r="H22" s="201">
        <v>165</v>
      </c>
      <c r="I22" s="201">
        <v>83</v>
      </c>
      <c r="J22" s="201">
        <v>13</v>
      </c>
      <c r="K22" s="201">
        <v>2190</v>
      </c>
      <c r="L22" s="61"/>
      <c r="M22" s="47"/>
    </row>
    <row r="23" spans="1:13" ht="12.75">
      <c r="A23" s="102">
        <v>15</v>
      </c>
      <c r="B23" s="209"/>
      <c r="C23" s="313" t="s">
        <v>115</v>
      </c>
      <c r="D23" s="313"/>
      <c r="E23" s="313"/>
      <c r="F23" s="313"/>
      <c r="G23" s="313"/>
      <c r="H23" s="313"/>
      <c r="I23" s="313"/>
      <c r="J23" s="313"/>
      <c r="K23" s="313"/>
      <c r="L23" s="61"/>
      <c r="M23" s="47"/>
    </row>
    <row r="24" spans="1:13" ht="12.75">
      <c r="A24" s="102">
        <v>16</v>
      </c>
      <c r="B24" s="213" t="s">
        <v>103</v>
      </c>
      <c r="C24" s="201"/>
      <c r="D24" s="201"/>
      <c r="E24" s="201"/>
      <c r="F24" s="201"/>
      <c r="G24" s="201"/>
      <c r="H24" s="201"/>
      <c r="I24" s="201"/>
      <c r="J24" s="201"/>
      <c r="K24" s="201"/>
      <c r="L24" s="61"/>
      <c r="M24" s="47"/>
    </row>
    <row r="25" spans="1:13" ht="12.75">
      <c r="A25" s="102">
        <v>17</v>
      </c>
      <c r="B25" s="210" t="s">
        <v>104</v>
      </c>
      <c r="C25" s="216">
        <v>1.732611714755873</v>
      </c>
      <c r="D25" s="216">
        <v>20.783642099345435</v>
      </c>
      <c r="E25" s="216" t="s">
        <v>19</v>
      </c>
      <c r="F25" s="216">
        <v>4.718607647774087</v>
      </c>
      <c r="G25" s="216">
        <v>4.962772999040944</v>
      </c>
      <c r="H25" s="216">
        <v>18.389775284941575</v>
      </c>
      <c r="I25" s="216">
        <v>12.936870944650316</v>
      </c>
      <c r="J25" s="216">
        <v>5.86425600635144</v>
      </c>
      <c r="K25" s="216">
        <v>7.258366954295435</v>
      </c>
      <c r="L25" s="61"/>
      <c r="M25" s="47"/>
    </row>
    <row r="26" spans="1:13" ht="12.75">
      <c r="A26" s="102">
        <v>18</v>
      </c>
      <c r="B26" s="209" t="s">
        <v>108</v>
      </c>
      <c r="C26" s="216">
        <v>1.0509284171470048</v>
      </c>
      <c r="D26" s="216">
        <v>6.356252875225825</v>
      </c>
      <c r="E26" s="216" t="s">
        <v>19</v>
      </c>
      <c r="F26" s="216">
        <v>3.357470826300793</v>
      </c>
      <c r="G26" s="216">
        <v>1.1786585872722242</v>
      </c>
      <c r="H26" s="216">
        <v>14.591886910877552</v>
      </c>
      <c r="I26" s="216">
        <v>10.924468797704712</v>
      </c>
      <c r="J26" s="216">
        <v>0</v>
      </c>
      <c r="K26" s="216">
        <v>2.859916705734484</v>
      </c>
      <c r="L26" s="61"/>
      <c r="M26" s="47"/>
    </row>
    <row r="27" spans="1:13" ht="13.5" thickBot="1">
      <c r="A27" s="151">
        <v>19</v>
      </c>
      <c r="B27" s="217" t="s">
        <v>22</v>
      </c>
      <c r="C27" s="218">
        <v>2.783540131902878</v>
      </c>
      <c r="D27" s="218">
        <v>27.13989497457126</v>
      </c>
      <c r="E27" s="218" t="s">
        <v>19</v>
      </c>
      <c r="F27" s="218">
        <v>8.07607847407488</v>
      </c>
      <c r="G27" s="218">
        <v>6.1414315863131685</v>
      </c>
      <c r="H27" s="218">
        <v>32.981662195819126</v>
      </c>
      <c r="I27" s="218">
        <v>23.861339742355028</v>
      </c>
      <c r="J27" s="218">
        <v>5.86425600635144</v>
      </c>
      <c r="K27" s="218">
        <v>10.118283660029919</v>
      </c>
      <c r="L27" s="61"/>
      <c r="M27" s="47"/>
    </row>
    <row r="28" spans="1:13" ht="6" customHeight="1">
      <c r="A28" s="102"/>
      <c r="B28" s="166"/>
      <c r="C28" s="166"/>
      <c r="D28" s="75"/>
      <c r="E28" s="75"/>
      <c r="F28" s="75"/>
      <c r="G28" s="75"/>
      <c r="H28" s="75"/>
      <c r="I28" s="75"/>
      <c r="J28" s="75"/>
      <c r="K28" s="75"/>
      <c r="L28" s="75"/>
      <c r="M28" s="47"/>
    </row>
    <row r="29" spans="1:13" ht="12.75">
      <c r="A29" s="155" t="s">
        <v>19</v>
      </c>
      <c r="B29" s="297" t="s">
        <v>88</v>
      </c>
      <c r="C29" s="297"/>
      <c r="D29" s="297"/>
      <c r="E29" s="297"/>
      <c r="F29" s="297"/>
      <c r="G29" s="297"/>
      <c r="H29" s="297"/>
      <c r="I29" s="297"/>
      <c r="J29" s="297"/>
      <c r="K29" s="297"/>
      <c r="L29" s="75"/>
      <c r="M29" s="47"/>
    </row>
    <row r="30" spans="1:13" ht="12.75">
      <c r="A30" s="155" t="s">
        <v>9</v>
      </c>
      <c r="B30" s="307" t="s">
        <v>114</v>
      </c>
      <c r="C30" s="307"/>
      <c r="D30" s="307"/>
      <c r="E30" s="307"/>
      <c r="F30" s="307"/>
      <c r="G30" s="307"/>
      <c r="H30" s="307"/>
      <c r="I30" s="307"/>
      <c r="J30" s="307"/>
      <c r="K30" s="307"/>
      <c r="L30" s="75"/>
      <c r="M30" s="47"/>
    </row>
    <row r="31" spans="1:13" ht="12.75">
      <c r="A31" s="155" t="s">
        <v>10</v>
      </c>
      <c r="B31" s="307" t="s">
        <v>109</v>
      </c>
      <c r="C31" s="307"/>
      <c r="D31" s="307"/>
      <c r="E31" s="307"/>
      <c r="F31" s="307"/>
      <c r="G31" s="307"/>
      <c r="H31" s="307"/>
      <c r="I31" s="307"/>
      <c r="J31" s="307"/>
      <c r="K31" s="307"/>
      <c r="L31" s="75"/>
      <c r="M31" s="47"/>
    </row>
    <row r="32" spans="1:13" ht="6" customHeight="1">
      <c r="A32" s="155"/>
      <c r="B32" s="307"/>
      <c r="C32" s="307"/>
      <c r="D32" s="307"/>
      <c r="E32" s="307"/>
      <c r="F32" s="307"/>
      <c r="G32" s="307"/>
      <c r="H32" s="307"/>
      <c r="I32" s="307"/>
      <c r="J32" s="307"/>
      <c r="K32" s="307"/>
      <c r="L32" s="75"/>
      <c r="M32" s="47"/>
    </row>
    <row r="33" spans="1:13" ht="12.75">
      <c r="A33" s="169"/>
      <c r="B33" s="309" t="s">
        <v>56</v>
      </c>
      <c r="C33" s="309"/>
      <c r="D33" s="309"/>
      <c r="E33" s="309"/>
      <c r="F33" s="309"/>
      <c r="G33" s="309"/>
      <c r="H33" s="309"/>
      <c r="I33" s="309"/>
      <c r="J33" s="309"/>
      <c r="K33" s="309"/>
      <c r="L33" s="76"/>
      <c r="M33" s="47"/>
    </row>
    <row r="34" spans="1:12" ht="12.75">
      <c r="A34" s="77"/>
      <c r="B34" s="77"/>
      <c r="C34" s="77"/>
      <c r="D34" s="77"/>
      <c r="E34" s="77"/>
      <c r="F34" s="77"/>
      <c r="G34" s="77"/>
      <c r="H34" s="77"/>
      <c r="I34" s="78"/>
      <c r="J34" s="53"/>
      <c r="K34" s="53"/>
      <c r="L34" s="53"/>
    </row>
  </sheetData>
  <sheetProtection/>
  <mergeCells count="8">
    <mergeCell ref="B32:K32"/>
    <mergeCell ref="B33:K33"/>
    <mergeCell ref="A7:K7"/>
    <mergeCell ref="C9:K9"/>
    <mergeCell ref="C23:K23"/>
    <mergeCell ref="B29:K29"/>
    <mergeCell ref="B30:K30"/>
    <mergeCell ref="B31:K31"/>
  </mergeCells>
  <hyperlinks>
    <hyperlink ref="K5" location="'Table of contents'!A1" display="Table of 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headerFooter>
    <oddFooter>&amp;CPage &amp;P of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M23"/>
  <sheetViews>
    <sheetView zoomScalePageLayoutView="0" workbookViewId="0" topLeftCell="A1">
      <selection activeCell="A3" sqref="A3"/>
    </sheetView>
  </sheetViews>
  <sheetFormatPr defaultColWidth="9.140625" defaultRowHeight="12.75"/>
  <cols>
    <col min="1" max="1" width="3.7109375" style="3" customWidth="1"/>
    <col min="2" max="2" width="17.140625" style="15" customWidth="1"/>
    <col min="3" max="9" width="8.140625" style="15" customWidth="1"/>
    <col min="10" max="11" width="8.140625" style="3" customWidth="1"/>
    <col min="12" max="12" width="2.7109375" style="3" customWidth="1"/>
    <col min="13" max="16384" width="9.140625" style="3" customWidth="1"/>
  </cols>
  <sheetData>
    <row r="1" spans="1:12" s="47" customFormat="1" ht="57" customHeight="1">
      <c r="A1" s="272"/>
      <c r="B1" s="272"/>
      <c r="C1" s="272"/>
      <c r="D1" s="272"/>
      <c r="E1" s="272"/>
      <c r="F1" s="272"/>
      <c r="G1" s="272"/>
      <c r="H1" s="272"/>
      <c r="I1" s="272"/>
      <c r="J1" s="272"/>
      <c r="K1" s="272"/>
      <c r="L1" s="272"/>
    </row>
    <row r="2" spans="1:12" s="47" customFormat="1" ht="7.5" customHeight="1">
      <c r="A2" s="273"/>
      <c r="B2" s="273"/>
      <c r="C2" s="273"/>
      <c r="D2" s="273"/>
      <c r="E2" s="273"/>
      <c r="F2" s="273"/>
      <c r="G2" s="273"/>
      <c r="H2" s="273"/>
      <c r="I2" s="273"/>
      <c r="J2" s="273"/>
      <c r="K2" s="273"/>
      <c r="L2" s="272"/>
    </row>
    <row r="3" spans="1:12" s="47" customFormat="1" ht="15" customHeight="1">
      <c r="A3" s="272"/>
      <c r="B3" s="272"/>
      <c r="C3" s="272"/>
      <c r="D3" s="272"/>
      <c r="E3" s="272"/>
      <c r="F3" s="272"/>
      <c r="G3" s="272"/>
      <c r="H3" s="272"/>
      <c r="I3" s="272"/>
      <c r="J3" s="272"/>
      <c r="K3" s="272"/>
      <c r="L3" s="272"/>
    </row>
    <row r="4" spans="1:12" ht="12.75">
      <c r="A4" s="96" t="str">
        <f>'Table of contents'!A4</f>
        <v>Mental health services in Australia, 2008–09 data</v>
      </c>
      <c r="B4" s="97"/>
      <c r="C4" s="97"/>
      <c r="D4" s="98"/>
      <c r="E4" s="98"/>
      <c r="F4" s="98"/>
      <c r="G4" s="98"/>
      <c r="H4" s="98"/>
      <c r="I4" s="98"/>
      <c r="J4" s="98"/>
      <c r="K4" s="98"/>
      <c r="L4" s="53"/>
    </row>
    <row r="5" spans="1:12" ht="13.5" thickBot="1">
      <c r="A5" s="99" t="str">
        <f>'Table of contents'!A5</f>
        <v>12: Profile of specialised mental health care facilities (version 1.1)</v>
      </c>
      <c r="B5" s="100"/>
      <c r="C5" s="100"/>
      <c r="D5" s="100"/>
      <c r="E5" s="100"/>
      <c r="F5" s="100"/>
      <c r="G5" s="100"/>
      <c r="H5" s="100"/>
      <c r="I5" s="100"/>
      <c r="J5" s="100"/>
      <c r="K5" s="101" t="s">
        <v>254</v>
      </c>
      <c r="L5" s="53"/>
    </row>
    <row r="6" spans="1:12" ht="6" customHeight="1">
      <c r="A6" s="53"/>
      <c r="B6" s="79"/>
      <c r="C6" s="79"/>
      <c r="D6" s="79"/>
      <c r="E6" s="79"/>
      <c r="F6" s="79"/>
      <c r="G6" s="79"/>
      <c r="H6" s="79"/>
      <c r="I6" s="78"/>
      <c r="J6" s="53"/>
      <c r="K6" s="53"/>
      <c r="L6" s="53"/>
    </row>
    <row r="7" spans="1:12" ht="27.75" customHeight="1" thickBot="1">
      <c r="A7" s="303" t="s">
        <v>221</v>
      </c>
      <c r="B7" s="303"/>
      <c r="C7" s="303"/>
      <c r="D7" s="303"/>
      <c r="E7" s="303"/>
      <c r="F7" s="303"/>
      <c r="G7" s="303"/>
      <c r="H7" s="303"/>
      <c r="I7" s="303"/>
      <c r="J7" s="303"/>
      <c r="K7" s="303"/>
      <c r="L7" s="53"/>
    </row>
    <row r="8" spans="1:13" s="41" customFormat="1" ht="13.5" thickBot="1">
      <c r="A8" s="137"/>
      <c r="B8" s="137"/>
      <c r="C8" s="138" t="s">
        <v>1</v>
      </c>
      <c r="D8" s="138" t="s">
        <v>2</v>
      </c>
      <c r="E8" s="138" t="s">
        <v>3</v>
      </c>
      <c r="F8" s="138" t="s">
        <v>4</v>
      </c>
      <c r="G8" s="138" t="s">
        <v>5</v>
      </c>
      <c r="H8" s="138" t="s">
        <v>6</v>
      </c>
      <c r="I8" s="138" t="s">
        <v>7</v>
      </c>
      <c r="J8" s="138" t="s">
        <v>8</v>
      </c>
      <c r="K8" s="138" t="s">
        <v>22</v>
      </c>
      <c r="L8" s="67"/>
      <c r="M8" s="68"/>
    </row>
    <row r="9" spans="1:13" ht="12.75">
      <c r="A9" s="146">
        <v>1</v>
      </c>
      <c r="B9" s="199"/>
      <c r="C9" s="311" t="s">
        <v>91</v>
      </c>
      <c r="D9" s="311"/>
      <c r="E9" s="311"/>
      <c r="F9" s="311"/>
      <c r="G9" s="311"/>
      <c r="H9" s="311"/>
      <c r="I9" s="311"/>
      <c r="J9" s="311"/>
      <c r="K9" s="311"/>
      <c r="L9" s="61"/>
      <c r="M9" s="47"/>
    </row>
    <row r="10" spans="1:13" ht="12.75">
      <c r="A10" s="146">
        <v>2</v>
      </c>
      <c r="B10" s="141" t="s">
        <v>111</v>
      </c>
      <c r="C10" s="194">
        <v>165</v>
      </c>
      <c r="D10" s="194">
        <v>800</v>
      </c>
      <c r="E10" s="194" t="s">
        <v>19</v>
      </c>
      <c r="F10" s="194">
        <v>178</v>
      </c>
      <c r="G10" s="194">
        <v>99</v>
      </c>
      <c r="H10" s="194">
        <v>123</v>
      </c>
      <c r="I10" s="194">
        <v>78</v>
      </c>
      <c r="J10" s="194">
        <v>13</v>
      </c>
      <c r="K10" s="194">
        <v>1456</v>
      </c>
      <c r="L10" s="61"/>
      <c r="M10" s="47"/>
    </row>
    <row r="11" spans="1:13" ht="12.75">
      <c r="A11" s="146">
        <v>3</v>
      </c>
      <c r="B11" s="141" t="s">
        <v>110</v>
      </c>
      <c r="C11" s="194">
        <v>31</v>
      </c>
      <c r="D11" s="194">
        <v>656</v>
      </c>
      <c r="E11" s="194" t="s">
        <v>19</v>
      </c>
      <c r="F11" s="194" t="s">
        <v>19</v>
      </c>
      <c r="G11" s="194" t="s">
        <v>19</v>
      </c>
      <c r="H11" s="194">
        <v>42</v>
      </c>
      <c r="I11" s="194">
        <v>5</v>
      </c>
      <c r="J11" s="194" t="s">
        <v>19</v>
      </c>
      <c r="K11" s="194">
        <v>734</v>
      </c>
      <c r="L11" s="61"/>
      <c r="M11" s="47"/>
    </row>
    <row r="12" spans="1:13" ht="12.75">
      <c r="A12" s="146">
        <v>4</v>
      </c>
      <c r="B12" s="193" t="s">
        <v>22</v>
      </c>
      <c r="C12" s="219">
        <v>196</v>
      </c>
      <c r="D12" s="219">
        <v>1456</v>
      </c>
      <c r="E12" s="219" t="s">
        <v>19</v>
      </c>
      <c r="F12" s="219">
        <v>178</v>
      </c>
      <c r="G12" s="219">
        <v>99</v>
      </c>
      <c r="H12" s="219">
        <v>165</v>
      </c>
      <c r="I12" s="219">
        <v>83</v>
      </c>
      <c r="J12" s="219">
        <v>13</v>
      </c>
      <c r="K12" s="219">
        <v>2190</v>
      </c>
      <c r="L12" s="61"/>
      <c r="M12" s="47"/>
    </row>
    <row r="13" spans="1:13" ht="12.75">
      <c r="A13" s="146">
        <v>5</v>
      </c>
      <c r="B13" s="199"/>
      <c r="C13" s="311" t="s">
        <v>112</v>
      </c>
      <c r="D13" s="311"/>
      <c r="E13" s="311"/>
      <c r="F13" s="311"/>
      <c r="G13" s="311"/>
      <c r="H13" s="311"/>
      <c r="I13" s="311"/>
      <c r="J13" s="311"/>
      <c r="K13" s="311"/>
      <c r="L13" s="61"/>
      <c r="M13" s="47"/>
    </row>
    <row r="14" spans="1:13" ht="12.75">
      <c r="A14" s="146">
        <v>6</v>
      </c>
      <c r="B14" s="141" t="s">
        <v>111</v>
      </c>
      <c r="C14" s="203">
        <v>2.343286335530484</v>
      </c>
      <c r="D14" s="203">
        <v>14.912030205808385</v>
      </c>
      <c r="E14" s="203" t="s">
        <v>19</v>
      </c>
      <c r="F14" s="203">
        <v>8.07607847407488</v>
      </c>
      <c r="G14" s="203">
        <v>6.1414315863131685</v>
      </c>
      <c r="H14" s="203">
        <v>24.58633000051971</v>
      </c>
      <c r="I14" s="203">
        <v>22.423909637393884</v>
      </c>
      <c r="J14" s="203">
        <v>5.86425600635144</v>
      </c>
      <c r="K14" s="203">
        <v>6.727041556622631</v>
      </c>
      <c r="L14" s="61"/>
      <c r="M14" s="47"/>
    </row>
    <row r="15" spans="1:13" ht="12.75">
      <c r="A15" s="146">
        <v>7</v>
      </c>
      <c r="B15" s="202" t="s">
        <v>97</v>
      </c>
      <c r="C15" s="203">
        <v>0.4402537963723939</v>
      </c>
      <c r="D15" s="203">
        <v>12.227864768762876</v>
      </c>
      <c r="E15" s="203" t="s">
        <v>19</v>
      </c>
      <c r="F15" s="203" t="s">
        <v>19</v>
      </c>
      <c r="G15" s="203" t="s">
        <v>19</v>
      </c>
      <c r="H15" s="203">
        <v>8.395332195299414</v>
      </c>
      <c r="I15" s="203">
        <v>1.4374301049611464</v>
      </c>
      <c r="J15" s="203" t="s">
        <v>19</v>
      </c>
      <c r="K15" s="203">
        <v>3.3912421034072886</v>
      </c>
      <c r="L15" s="61"/>
      <c r="M15" s="47"/>
    </row>
    <row r="16" spans="1:13" ht="13.5" thickBot="1">
      <c r="A16" s="151">
        <v>8</v>
      </c>
      <c r="B16" s="204" t="s">
        <v>22</v>
      </c>
      <c r="C16" s="205">
        <v>2.783540131902878</v>
      </c>
      <c r="D16" s="205">
        <v>27.13989497457126</v>
      </c>
      <c r="E16" s="205" t="s">
        <v>19</v>
      </c>
      <c r="F16" s="205">
        <v>8.07607847407488</v>
      </c>
      <c r="G16" s="205">
        <v>6.1414315863131685</v>
      </c>
      <c r="H16" s="205">
        <v>32.981662195819126</v>
      </c>
      <c r="I16" s="205">
        <v>23.861339742355028</v>
      </c>
      <c r="J16" s="205">
        <v>5.86425600635144</v>
      </c>
      <c r="K16" s="205">
        <v>10.118283660029919</v>
      </c>
      <c r="L16" s="61"/>
      <c r="M16" s="47"/>
    </row>
    <row r="17" spans="1:13" ht="6" customHeight="1">
      <c r="A17" s="102"/>
      <c r="B17" s="166"/>
      <c r="C17" s="166"/>
      <c r="D17" s="75"/>
      <c r="E17" s="75"/>
      <c r="F17" s="75"/>
      <c r="G17" s="75"/>
      <c r="H17" s="75"/>
      <c r="I17" s="75"/>
      <c r="J17" s="75"/>
      <c r="K17" s="75"/>
      <c r="L17" s="75"/>
      <c r="M17" s="47"/>
    </row>
    <row r="18" spans="1:13" ht="12.75">
      <c r="A18" s="155" t="s">
        <v>19</v>
      </c>
      <c r="B18" s="297" t="s">
        <v>88</v>
      </c>
      <c r="C18" s="297"/>
      <c r="D18" s="297"/>
      <c r="E18" s="297"/>
      <c r="F18" s="297"/>
      <c r="G18" s="297"/>
      <c r="H18" s="297"/>
      <c r="I18" s="297"/>
      <c r="J18" s="297"/>
      <c r="K18" s="297"/>
      <c r="L18" s="75"/>
      <c r="M18" s="47"/>
    </row>
    <row r="19" spans="1:13" ht="22.5" customHeight="1">
      <c r="A19" s="155" t="s">
        <v>9</v>
      </c>
      <c r="B19" s="297" t="s">
        <v>113</v>
      </c>
      <c r="C19" s="297"/>
      <c r="D19" s="297"/>
      <c r="E19" s="297"/>
      <c r="F19" s="297"/>
      <c r="G19" s="297"/>
      <c r="H19" s="297"/>
      <c r="I19" s="297"/>
      <c r="J19" s="297"/>
      <c r="K19" s="297"/>
      <c r="L19" s="75"/>
      <c r="M19" s="47"/>
    </row>
    <row r="20" spans="1:13" ht="12.75">
      <c r="A20" s="155" t="s">
        <v>10</v>
      </c>
      <c r="B20" s="307" t="s">
        <v>114</v>
      </c>
      <c r="C20" s="307"/>
      <c r="D20" s="307"/>
      <c r="E20" s="307"/>
      <c r="F20" s="307"/>
      <c r="G20" s="307"/>
      <c r="H20" s="307"/>
      <c r="I20" s="307"/>
      <c r="J20" s="307"/>
      <c r="K20" s="307"/>
      <c r="L20" s="75"/>
      <c r="M20" s="47"/>
    </row>
    <row r="21" spans="1:13" ht="6" customHeight="1">
      <c r="A21" s="155"/>
      <c r="B21" s="307"/>
      <c r="C21" s="307"/>
      <c r="D21" s="307"/>
      <c r="E21" s="307"/>
      <c r="F21" s="307"/>
      <c r="G21" s="307"/>
      <c r="H21" s="307"/>
      <c r="I21" s="307"/>
      <c r="J21" s="307"/>
      <c r="K21" s="307"/>
      <c r="L21" s="75"/>
      <c r="M21" s="47"/>
    </row>
    <row r="22" spans="1:13" ht="12.75">
      <c r="A22" s="169"/>
      <c r="B22" s="309" t="s">
        <v>56</v>
      </c>
      <c r="C22" s="309"/>
      <c r="D22" s="309"/>
      <c r="E22" s="309"/>
      <c r="F22" s="309"/>
      <c r="G22" s="309"/>
      <c r="H22" s="309"/>
      <c r="I22" s="309"/>
      <c r="J22" s="309"/>
      <c r="K22" s="309"/>
      <c r="L22" s="76"/>
      <c r="M22" s="47"/>
    </row>
    <row r="23" spans="1:12" ht="12.75">
      <c r="A23" s="77"/>
      <c r="B23" s="77"/>
      <c r="C23" s="77"/>
      <c r="D23" s="77"/>
      <c r="E23" s="77"/>
      <c r="F23" s="77"/>
      <c r="G23" s="77"/>
      <c r="H23" s="77"/>
      <c r="I23" s="78"/>
      <c r="J23" s="53"/>
      <c r="K23" s="53"/>
      <c r="L23" s="53"/>
    </row>
  </sheetData>
  <sheetProtection/>
  <mergeCells count="8">
    <mergeCell ref="B21:K21"/>
    <mergeCell ref="B22:K22"/>
    <mergeCell ref="A7:K7"/>
    <mergeCell ref="C9:K9"/>
    <mergeCell ref="C13:K13"/>
    <mergeCell ref="B19:K19"/>
    <mergeCell ref="B18:K18"/>
    <mergeCell ref="B20:K20"/>
  </mergeCells>
  <hyperlinks>
    <hyperlink ref="K5" location="'Table of contents'!A1" display="Table of 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headerFooter>
    <oddFooter>&amp;CPage &amp;P of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M15"/>
  <sheetViews>
    <sheetView zoomScalePageLayoutView="0" workbookViewId="0" topLeftCell="A1">
      <selection activeCell="A3" sqref="A3"/>
    </sheetView>
  </sheetViews>
  <sheetFormatPr defaultColWidth="9.140625" defaultRowHeight="12.75"/>
  <cols>
    <col min="1" max="1" width="3.7109375" style="3" customWidth="1"/>
    <col min="2" max="2" width="29.28125" style="15" customWidth="1"/>
    <col min="3" max="9" width="8.140625" style="15" customWidth="1"/>
    <col min="10" max="11" width="8.140625" style="3" customWidth="1"/>
    <col min="12" max="12" width="2.7109375" style="3" customWidth="1"/>
    <col min="13" max="16384" width="9.140625" style="3" customWidth="1"/>
  </cols>
  <sheetData>
    <row r="1" spans="1:12" s="47" customFormat="1" ht="57" customHeight="1">
      <c r="A1" s="272"/>
      <c r="B1" s="272"/>
      <c r="C1" s="272"/>
      <c r="D1" s="272"/>
      <c r="E1" s="272"/>
      <c r="F1" s="272"/>
      <c r="G1" s="272"/>
      <c r="H1" s="272"/>
      <c r="I1" s="272"/>
      <c r="J1" s="272"/>
      <c r="K1" s="272"/>
      <c r="L1" s="272"/>
    </row>
    <row r="2" spans="1:12" s="47" customFormat="1" ht="7.5" customHeight="1">
      <c r="A2" s="273"/>
      <c r="B2" s="273"/>
      <c r="C2" s="273"/>
      <c r="D2" s="273"/>
      <c r="E2" s="273"/>
      <c r="F2" s="273"/>
      <c r="G2" s="273"/>
      <c r="H2" s="273"/>
      <c r="I2" s="273"/>
      <c r="J2" s="273"/>
      <c r="K2" s="273"/>
      <c r="L2" s="272"/>
    </row>
    <row r="3" spans="1:12" s="47" customFormat="1" ht="15" customHeight="1">
      <c r="A3" s="272"/>
      <c r="B3" s="272"/>
      <c r="C3" s="272"/>
      <c r="D3" s="272"/>
      <c r="E3" s="272"/>
      <c r="F3" s="272"/>
      <c r="G3" s="272"/>
      <c r="H3" s="272"/>
      <c r="I3" s="272"/>
      <c r="J3" s="272"/>
      <c r="K3" s="272"/>
      <c r="L3" s="272"/>
    </row>
    <row r="4" spans="1:12" ht="12.75">
      <c r="A4" s="96" t="str">
        <f>'Table of contents'!A4</f>
        <v>Mental health services in Australia, 2008–09 data</v>
      </c>
      <c r="B4" s="97"/>
      <c r="C4" s="97"/>
      <c r="D4" s="98"/>
      <c r="E4" s="98"/>
      <c r="F4" s="98"/>
      <c r="G4" s="98"/>
      <c r="H4" s="98"/>
      <c r="I4" s="98"/>
      <c r="J4" s="98"/>
      <c r="K4" s="98"/>
      <c r="L4" s="53"/>
    </row>
    <row r="5" spans="1:12" ht="13.5" thickBot="1">
      <c r="A5" s="99" t="str">
        <f>'Table of contents'!A5</f>
        <v>12: Profile of specialised mental health care facilities (version 1.1)</v>
      </c>
      <c r="B5" s="100"/>
      <c r="C5" s="100"/>
      <c r="D5" s="100"/>
      <c r="E5" s="100"/>
      <c r="F5" s="100"/>
      <c r="G5" s="100"/>
      <c r="H5" s="100"/>
      <c r="I5" s="100"/>
      <c r="J5" s="100"/>
      <c r="K5" s="101" t="s">
        <v>254</v>
      </c>
      <c r="L5" s="53"/>
    </row>
    <row r="6" spans="1:12" ht="6" customHeight="1">
      <c r="A6" s="53"/>
      <c r="B6" s="79"/>
      <c r="C6" s="79"/>
      <c r="D6" s="79"/>
      <c r="E6" s="79"/>
      <c r="F6" s="79"/>
      <c r="G6" s="79"/>
      <c r="H6" s="79"/>
      <c r="I6" s="78"/>
      <c r="J6" s="53"/>
      <c r="K6" s="53"/>
      <c r="L6" s="53"/>
    </row>
    <row r="7" spans="1:12" ht="18.75" customHeight="1" thickBot="1">
      <c r="A7" s="303" t="s">
        <v>121</v>
      </c>
      <c r="B7" s="303"/>
      <c r="C7" s="303"/>
      <c r="D7" s="303"/>
      <c r="E7" s="303"/>
      <c r="F7" s="303"/>
      <c r="G7" s="303"/>
      <c r="H7" s="303"/>
      <c r="I7" s="303"/>
      <c r="J7" s="303"/>
      <c r="K7" s="303"/>
      <c r="L7" s="53"/>
    </row>
    <row r="8" spans="1:13" s="41" customFormat="1" ht="13.5" thickBot="1">
      <c r="A8" s="158"/>
      <c r="B8" s="158"/>
      <c r="C8" s="159" t="s">
        <v>1</v>
      </c>
      <c r="D8" s="159" t="s">
        <v>2</v>
      </c>
      <c r="E8" s="159" t="s">
        <v>3</v>
      </c>
      <c r="F8" s="159" t="s">
        <v>4</v>
      </c>
      <c r="G8" s="159" t="s">
        <v>5</v>
      </c>
      <c r="H8" s="159" t="s">
        <v>6</v>
      </c>
      <c r="I8" s="159" t="s">
        <v>7</v>
      </c>
      <c r="J8" s="159" t="s">
        <v>8</v>
      </c>
      <c r="K8" s="159" t="s">
        <v>22</v>
      </c>
      <c r="L8" s="67"/>
      <c r="M8" s="68"/>
    </row>
    <row r="9" spans="1:13" ht="12.75">
      <c r="A9" s="189">
        <v>1</v>
      </c>
      <c r="B9" s="220" t="s">
        <v>122</v>
      </c>
      <c r="C9" s="192">
        <v>1612</v>
      </c>
      <c r="D9" s="192">
        <v>1156</v>
      </c>
      <c r="E9" s="192">
        <v>261</v>
      </c>
      <c r="F9" s="192">
        <v>760</v>
      </c>
      <c r="G9" s="192">
        <v>115</v>
      </c>
      <c r="H9" s="192">
        <v>27</v>
      </c>
      <c r="I9" s="192">
        <v>48</v>
      </c>
      <c r="J9" s="192">
        <v>33</v>
      </c>
      <c r="K9" s="192">
        <v>4012</v>
      </c>
      <c r="L9" s="61"/>
      <c r="M9" s="47"/>
    </row>
    <row r="10" spans="1:13" ht="21" thickBot="1">
      <c r="A10" s="172">
        <v>2</v>
      </c>
      <c r="B10" s="221" t="s">
        <v>123</v>
      </c>
      <c r="C10" s="186">
        <v>22.893197411364483</v>
      </c>
      <c r="D10" s="186">
        <v>21.547883647393114</v>
      </c>
      <c r="E10" s="186">
        <v>6.000649725522004</v>
      </c>
      <c r="F10" s="186">
        <v>34.48213281065679</v>
      </c>
      <c r="G10" s="186">
        <v>7.133986186121357</v>
      </c>
      <c r="H10" s="186">
        <v>5.396999268406765</v>
      </c>
      <c r="I10" s="186">
        <v>13.799329007627005</v>
      </c>
      <c r="J10" s="186">
        <v>14.886188323815194</v>
      </c>
      <c r="K10" s="186">
        <v>18.53632604750687</v>
      </c>
      <c r="L10" s="61"/>
      <c r="M10" s="47"/>
    </row>
    <row r="11" spans="1:13" ht="6" customHeight="1">
      <c r="A11" s="102"/>
      <c r="B11" s="166"/>
      <c r="C11" s="166"/>
      <c r="D11" s="75"/>
      <c r="E11" s="75"/>
      <c r="F11" s="75"/>
      <c r="G11" s="75"/>
      <c r="H11" s="75"/>
      <c r="I11" s="75"/>
      <c r="J11" s="75"/>
      <c r="K11" s="75"/>
      <c r="L11" s="75"/>
      <c r="M11" s="47"/>
    </row>
    <row r="12" spans="1:13" ht="12.75">
      <c r="A12" s="155" t="s">
        <v>9</v>
      </c>
      <c r="B12" s="307" t="s">
        <v>120</v>
      </c>
      <c r="C12" s="307"/>
      <c r="D12" s="307"/>
      <c r="E12" s="307"/>
      <c r="F12" s="307"/>
      <c r="G12" s="307"/>
      <c r="H12" s="307"/>
      <c r="I12" s="307"/>
      <c r="J12" s="307"/>
      <c r="K12" s="307"/>
      <c r="L12" s="75"/>
      <c r="M12" s="47"/>
    </row>
    <row r="13" spans="1:13" ht="6" customHeight="1">
      <c r="A13" s="102"/>
      <c r="B13" s="307"/>
      <c r="C13" s="307"/>
      <c r="D13" s="307"/>
      <c r="E13" s="307"/>
      <c r="F13" s="307"/>
      <c r="G13" s="307"/>
      <c r="H13" s="307"/>
      <c r="I13" s="307"/>
      <c r="J13" s="307"/>
      <c r="K13" s="307"/>
      <c r="L13" s="75"/>
      <c r="M13" s="47"/>
    </row>
    <row r="14" spans="1:13" ht="12.75">
      <c r="A14" s="103"/>
      <c r="B14" s="309" t="s">
        <v>56</v>
      </c>
      <c r="C14" s="309"/>
      <c r="D14" s="309"/>
      <c r="E14" s="309"/>
      <c r="F14" s="309"/>
      <c r="G14" s="309"/>
      <c r="H14" s="309"/>
      <c r="I14" s="309"/>
      <c r="J14" s="309"/>
      <c r="K14" s="309"/>
      <c r="L14" s="76"/>
      <c r="M14" s="47"/>
    </row>
    <row r="15" spans="1:12" ht="12.75">
      <c r="A15" s="77"/>
      <c r="B15" s="77"/>
      <c r="C15" s="77"/>
      <c r="D15" s="77"/>
      <c r="E15" s="77"/>
      <c r="F15" s="77"/>
      <c r="G15" s="77"/>
      <c r="H15" s="77"/>
      <c r="I15" s="78"/>
      <c r="J15" s="53"/>
      <c r="K15" s="53"/>
      <c r="L15" s="53"/>
    </row>
  </sheetData>
  <sheetProtection/>
  <mergeCells count="4">
    <mergeCell ref="A7:K7"/>
    <mergeCell ref="B12:K12"/>
    <mergeCell ref="B13:K13"/>
    <mergeCell ref="B14:K14"/>
  </mergeCells>
  <hyperlinks>
    <hyperlink ref="K5" location="'Table of contents'!A1" display="Table of 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headerFooter>
    <oddFooter>&amp;CPage &amp;P of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M18"/>
  <sheetViews>
    <sheetView zoomScalePageLayoutView="0" workbookViewId="0" topLeftCell="A1">
      <selection activeCell="A3" sqref="A3"/>
    </sheetView>
  </sheetViews>
  <sheetFormatPr defaultColWidth="9.140625" defaultRowHeight="12.75"/>
  <cols>
    <col min="1" max="1" width="3.7109375" style="3" customWidth="1"/>
    <col min="2" max="2" width="29.28125" style="15" customWidth="1"/>
    <col min="3" max="9" width="8.140625" style="15" customWidth="1"/>
    <col min="10" max="11" width="8.140625" style="3" customWidth="1"/>
    <col min="12" max="12" width="2.7109375" style="3" customWidth="1"/>
    <col min="13" max="16384" width="9.140625" style="3" customWidth="1"/>
  </cols>
  <sheetData>
    <row r="1" spans="1:12" s="47" customFormat="1" ht="57" customHeight="1">
      <c r="A1" s="272"/>
      <c r="B1" s="272"/>
      <c r="C1" s="272"/>
      <c r="D1" s="272"/>
      <c r="E1" s="272"/>
      <c r="F1" s="272"/>
      <c r="G1" s="272"/>
      <c r="H1" s="272"/>
      <c r="I1" s="272"/>
      <c r="J1" s="272"/>
      <c r="K1" s="272"/>
      <c r="L1" s="272"/>
    </row>
    <row r="2" spans="1:12" s="47" customFormat="1" ht="7.5" customHeight="1">
      <c r="A2" s="273"/>
      <c r="B2" s="273"/>
      <c r="C2" s="273"/>
      <c r="D2" s="273"/>
      <c r="E2" s="273"/>
      <c r="F2" s="273"/>
      <c r="G2" s="273"/>
      <c r="H2" s="273"/>
      <c r="I2" s="273"/>
      <c r="J2" s="273"/>
      <c r="K2" s="273"/>
      <c r="L2" s="272"/>
    </row>
    <row r="3" spans="1:12" s="47" customFormat="1" ht="15" customHeight="1">
      <c r="A3" s="272"/>
      <c r="B3" s="272"/>
      <c r="C3" s="272"/>
      <c r="D3" s="272"/>
      <c r="E3" s="272"/>
      <c r="F3" s="272"/>
      <c r="G3" s="272"/>
      <c r="H3" s="272"/>
      <c r="I3" s="272"/>
      <c r="J3" s="272"/>
      <c r="K3" s="272"/>
      <c r="L3" s="272"/>
    </row>
    <row r="4" spans="1:12" ht="12.75">
      <c r="A4" s="96" t="str">
        <f>'Table of contents'!A4</f>
        <v>Mental health services in Australia, 2008–09 data</v>
      </c>
      <c r="B4" s="97"/>
      <c r="C4" s="97"/>
      <c r="D4" s="98"/>
      <c r="E4" s="98"/>
      <c r="F4" s="98"/>
      <c r="G4" s="98"/>
      <c r="H4" s="98"/>
      <c r="I4" s="98"/>
      <c r="J4" s="98"/>
      <c r="K4" s="98"/>
      <c r="L4" s="53"/>
    </row>
    <row r="5" spans="1:12" ht="13.5" thickBot="1">
      <c r="A5" s="99" t="str">
        <f>'Table of contents'!A5</f>
        <v>12: Profile of specialised mental health care facilities (version 1.1)</v>
      </c>
      <c r="B5" s="100"/>
      <c r="C5" s="100"/>
      <c r="D5" s="100"/>
      <c r="E5" s="100"/>
      <c r="F5" s="100"/>
      <c r="G5" s="100"/>
      <c r="H5" s="100"/>
      <c r="I5" s="100"/>
      <c r="J5" s="295" t="s">
        <v>254</v>
      </c>
      <c r="K5" s="295"/>
      <c r="L5" s="53"/>
    </row>
    <row r="6" spans="1:12" ht="6" customHeight="1">
      <c r="A6" s="53"/>
      <c r="B6" s="79"/>
      <c r="C6" s="79"/>
      <c r="D6" s="79"/>
      <c r="E6" s="79"/>
      <c r="F6" s="79"/>
      <c r="G6" s="79"/>
      <c r="H6" s="79"/>
      <c r="I6" s="78"/>
      <c r="J6" s="53"/>
      <c r="K6" s="53"/>
      <c r="L6" s="53"/>
    </row>
    <row r="7" spans="1:12" ht="27.75" customHeight="1" thickBot="1">
      <c r="A7" s="303" t="s">
        <v>220</v>
      </c>
      <c r="B7" s="303"/>
      <c r="C7" s="303"/>
      <c r="D7" s="303"/>
      <c r="E7" s="303"/>
      <c r="F7" s="303"/>
      <c r="G7" s="303"/>
      <c r="H7" s="303"/>
      <c r="I7" s="303"/>
      <c r="J7" s="303"/>
      <c r="K7" s="303"/>
      <c r="L7" s="53"/>
    </row>
    <row r="8" spans="1:13" s="41" customFormat="1" ht="13.5" thickBot="1">
      <c r="A8" s="158"/>
      <c r="B8" s="158"/>
      <c r="C8" s="159" t="s">
        <v>1</v>
      </c>
      <c r="D8" s="159" t="s">
        <v>2</v>
      </c>
      <c r="E8" s="159" t="s">
        <v>3</v>
      </c>
      <c r="F8" s="159" t="s">
        <v>4</v>
      </c>
      <c r="G8" s="159" t="s">
        <v>5</v>
      </c>
      <c r="H8" s="159" t="s">
        <v>6</v>
      </c>
      <c r="I8" s="159" t="s">
        <v>7</v>
      </c>
      <c r="J8" s="159" t="s">
        <v>8</v>
      </c>
      <c r="K8" s="159" t="s">
        <v>22</v>
      </c>
      <c r="L8" s="67"/>
      <c r="M8" s="68"/>
    </row>
    <row r="9" spans="1:13" ht="12.75">
      <c r="A9" s="146">
        <v>1</v>
      </c>
      <c r="B9" s="222" t="s">
        <v>117</v>
      </c>
      <c r="C9" s="223">
        <v>22.310926261323576</v>
      </c>
      <c r="D9" s="223">
        <v>19.75844002269611</v>
      </c>
      <c r="E9" s="223">
        <v>16.116687576976723</v>
      </c>
      <c r="F9" s="223">
        <v>25.09028874249106</v>
      </c>
      <c r="G9" s="223">
        <v>21.588062545828105</v>
      </c>
      <c r="H9" s="223">
        <v>20.588552764662847</v>
      </c>
      <c r="I9" s="223">
        <v>18.111619322510442</v>
      </c>
      <c r="J9" s="223">
        <v>15.337284939688384</v>
      </c>
      <c r="K9" s="223">
        <v>20.481439025074263</v>
      </c>
      <c r="L9" s="61"/>
      <c r="M9" s="47"/>
    </row>
    <row r="10" spans="1:13" ht="12.75">
      <c r="A10" s="146">
        <v>2</v>
      </c>
      <c r="B10" s="222" t="s">
        <v>118</v>
      </c>
      <c r="C10" s="223">
        <v>12.525930593562949</v>
      </c>
      <c r="D10" s="223">
        <v>2.945125965647156</v>
      </c>
      <c r="E10" s="223">
        <v>16.16266956721061</v>
      </c>
      <c r="F10" s="223">
        <v>5.671403422805394</v>
      </c>
      <c r="G10" s="223">
        <v>14.143903047266692</v>
      </c>
      <c r="H10" s="223">
        <v>5.396999268406765</v>
      </c>
      <c r="I10" s="224" t="s">
        <v>19</v>
      </c>
      <c r="J10" s="224" t="s">
        <v>19</v>
      </c>
      <c r="K10" s="223">
        <v>9.808728863124895</v>
      </c>
      <c r="L10" s="61"/>
      <c r="M10" s="47"/>
    </row>
    <row r="11" spans="1:13" ht="12.75">
      <c r="A11" s="146">
        <v>3</v>
      </c>
      <c r="B11" s="222" t="s">
        <v>119</v>
      </c>
      <c r="C11" s="223">
        <v>1.732611714755873</v>
      </c>
      <c r="D11" s="223">
        <v>20.783642099345435</v>
      </c>
      <c r="E11" s="225" t="s">
        <v>19</v>
      </c>
      <c r="F11" s="223">
        <v>4.718607647774087</v>
      </c>
      <c r="G11" s="223">
        <v>4.962772999040944</v>
      </c>
      <c r="H11" s="223">
        <v>18.389775284941575</v>
      </c>
      <c r="I11" s="223">
        <v>12.936870944650316</v>
      </c>
      <c r="J11" s="223">
        <v>5.86425600635144</v>
      </c>
      <c r="K11" s="223">
        <v>7.258366954295435</v>
      </c>
      <c r="L11" s="61"/>
      <c r="M11" s="47"/>
    </row>
    <row r="12" spans="1:13" ht="13.5" thickBot="1">
      <c r="A12" s="151">
        <v>4</v>
      </c>
      <c r="B12" s="226" t="s">
        <v>22</v>
      </c>
      <c r="C12" s="227">
        <v>36.5694685696424</v>
      </c>
      <c r="D12" s="227">
        <v>43.4872080876887</v>
      </c>
      <c r="E12" s="227">
        <v>32.27935714418733</v>
      </c>
      <c r="F12" s="227">
        <v>35.480299813070545</v>
      </c>
      <c r="G12" s="227">
        <v>40.69473859213574</v>
      </c>
      <c r="H12" s="227">
        <v>44.37532731801119</v>
      </c>
      <c r="I12" s="227">
        <v>31.04849026716076</v>
      </c>
      <c r="J12" s="227">
        <v>21.201540946039824</v>
      </c>
      <c r="K12" s="227">
        <v>37.54853484249459</v>
      </c>
      <c r="L12" s="61"/>
      <c r="M12" s="47"/>
    </row>
    <row r="13" spans="1:13" ht="6" customHeight="1">
      <c r="A13" s="102"/>
      <c r="B13" s="166"/>
      <c r="C13" s="166"/>
      <c r="D13" s="75"/>
      <c r="E13" s="75"/>
      <c r="F13" s="75"/>
      <c r="G13" s="75"/>
      <c r="H13" s="75"/>
      <c r="I13" s="75"/>
      <c r="J13" s="75"/>
      <c r="K13" s="75"/>
      <c r="L13" s="75"/>
      <c r="M13" s="47"/>
    </row>
    <row r="14" spans="1:13" ht="12.75">
      <c r="A14" s="155" t="s">
        <v>19</v>
      </c>
      <c r="B14" s="297" t="s">
        <v>88</v>
      </c>
      <c r="C14" s="297"/>
      <c r="D14" s="297"/>
      <c r="E14" s="297"/>
      <c r="F14" s="297"/>
      <c r="G14" s="297"/>
      <c r="H14" s="297"/>
      <c r="I14" s="297"/>
      <c r="J14" s="297"/>
      <c r="K14" s="297"/>
      <c r="L14" s="75"/>
      <c r="M14" s="47"/>
    </row>
    <row r="15" spans="1:13" ht="12.75">
      <c r="A15" s="155" t="s">
        <v>9</v>
      </c>
      <c r="B15" s="307" t="s">
        <v>120</v>
      </c>
      <c r="C15" s="307"/>
      <c r="D15" s="307"/>
      <c r="E15" s="307"/>
      <c r="F15" s="307"/>
      <c r="G15" s="307"/>
      <c r="H15" s="307"/>
      <c r="I15" s="307"/>
      <c r="J15" s="307"/>
      <c r="K15" s="307"/>
      <c r="L15" s="75"/>
      <c r="M15" s="47"/>
    </row>
    <row r="16" spans="1:13" ht="6" customHeight="1">
      <c r="A16" s="155"/>
      <c r="B16" s="307"/>
      <c r="C16" s="307"/>
      <c r="D16" s="307"/>
      <c r="E16" s="307"/>
      <c r="F16" s="307"/>
      <c r="G16" s="307"/>
      <c r="H16" s="307"/>
      <c r="I16" s="307"/>
      <c r="J16" s="307"/>
      <c r="K16" s="307"/>
      <c r="L16" s="75"/>
      <c r="M16" s="47"/>
    </row>
    <row r="17" spans="1:13" ht="12.75">
      <c r="A17" s="103"/>
      <c r="B17" s="309" t="s">
        <v>56</v>
      </c>
      <c r="C17" s="309"/>
      <c r="D17" s="309"/>
      <c r="E17" s="309"/>
      <c r="F17" s="309"/>
      <c r="G17" s="309"/>
      <c r="H17" s="309"/>
      <c r="I17" s="309"/>
      <c r="J17" s="309"/>
      <c r="K17" s="309"/>
      <c r="L17" s="76"/>
      <c r="M17" s="47"/>
    </row>
    <row r="18" spans="1:12" ht="12.75">
      <c r="A18" s="77"/>
      <c r="B18" s="77"/>
      <c r="C18" s="77"/>
      <c r="D18" s="77"/>
      <c r="E18" s="77"/>
      <c r="F18" s="77"/>
      <c r="G18" s="77"/>
      <c r="H18" s="77"/>
      <c r="I18" s="78"/>
      <c r="J18" s="53"/>
      <c r="K18" s="53"/>
      <c r="L18" s="53"/>
    </row>
  </sheetData>
  <sheetProtection/>
  <mergeCells count="6">
    <mergeCell ref="A7:K7"/>
    <mergeCell ref="B14:K14"/>
    <mergeCell ref="B15:K15"/>
    <mergeCell ref="B16:K16"/>
    <mergeCell ref="B17:K17"/>
    <mergeCell ref="J5:K5"/>
  </mergeCells>
  <hyperlinks>
    <hyperlink ref="J5" location="'Table of contents'!A1" display="Table of 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headerFooter>
    <oddFooter>&amp;CPage &amp;P of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J19"/>
  <sheetViews>
    <sheetView zoomScalePageLayoutView="0" workbookViewId="0" topLeftCell="A1">
      <selection activeCell="A3" sqref="A3"/>
    </sheetView>
  </sheetViews>
  <sheetFormatPr defaultColWidth="9.140625" defaultRowHeight="12.75"/>
  <cols>
    <col min="1" max="1" width="3.7109375" style="3" customWidth="1"/>
    <col min="2" max="2" width="29.28125" style="15" customWidth="1"/>
    <col min="3" max="7" width="8.140625" style="15" customWidth="1"/>
    <col min="8" max="8" width="16.00390625" style="15" customWidth="1"/>
    <col min="9" max="9" width="2.7109375" style="3" customWidth="1"/>
    <col min="10" max="16384" width="9.140625" style="3" customWidth="1"/>
  </cols>
  <sheetData>
    <row r="1" spans="1:9" s="47" customFormat="1" ht="57" customHeight="1">
      <c r="A1" s="272"/>
      <c r="B1" s="272"/>
      <c r="C1" s="272"/>
      <c r="D1" s="272"/>
      <c r="E1" s="272"/>
      <c r="F1" s="272"/>
      <c r="G1" s="272"/>
      <c r="H1" s="272"/>
      <c r="I1" s="272"/>
    </row>
    <row r="2" spans="1:9" s="47" customFormat="1" ht="7.5" customHeight="1">
      <c r="A2" s="273"/>
      <c r="B2" s="273"/>
      <c r="C2" s="273"/>
      <c r="D2" s="273"/>
      <c r="E2" s="273"/>
      <c r="F2" s="273"/>
      <c r="G2" s="273"/>
      <c r="H2" s="273"/>
      <c r="I2" s="272"/>
    </row>
    <row r="3" spans="1:9" s="47" customFormat="1" ht="15" customHeight="1">
      <c r="A3" s="272"/>
      <c r="B3" s="272"/>
      <c r="C3" s="272"/>
      <c r="D3" s="272"/>
      <c r="E3" s="272"/>
      <c r="F3" s="272"/>
      <c r="G3" s="272"/>
      <c r="H3" s="272"/>
      <c r="I3" s="272"/>
    </row>
    <row r="4" spans="1:9" ht="12.75">
      <c r="A4" s="96" t="str">
        <f>'Table of contents'!A4</f>
        <v>Mental health services in Australia, 2008–09 data</v>
      </c>
      <c r="B4" s="97"/>
      <c r="C4" s="97"/>
      <c r="D4" s="98"/>
      <c r="E4" s="98"/>
      <c r="F4" s="98"/>
      <c r="G4" s="98"/>
      <c r="H4" s="98"/>
      <c r="I4" s="53"/>
    </row>
    <row r="5" spans="1:9" ht="13.5" thickBot="1">
      <c r="A5" s="99" t="str">
        <f>'Table of contents'!A5</f>
        <v>12: Profile of specialised mental health care facilities (version 1.1)</v>
      </c>
      <c r="B5" s="100"/>
      <c r="C5" s="100"/>
      <c r="D5" s="100"/>
      <c r="E5" s="100"/>
      <c r="F5" s="100"/>
      <c r="G5" s="100"/>
      <c r="H5" s="101" t="s">
        <v>254</v>
      </c>
      <c r="I5" s="53"/>
    </row>
    <row r="6" spans="1:9" ht="6" customHeight="1">
      <c r="A6" s="53"/>
      <c r="B6" s="79"/>
      <c r="C6" s="79"/>
      <c r="D6" s="79"/>
      <c r="E6" s="79"/>
      <c r="F6" s="79"/>
      <c r="G6" s="79"/>
      <c r="H6" s="79"/>
      <c r="I6" s="53"/>
    </row>
    <row r="7" spans="1:9" ht="27.75" customHeight="1" thickBot="1">
      <c r="A7" s="303" t="s">
        <v>228</v>
      </c>
      <c r="B7" s="303"/>
      <c r="C7" s="303"/>
      <c r="D7" s="303"/>
      <c r="E7" s="303"/>
      <c r="F7" s="303"/>
      <c r="G7" s="303"/>
      <c r="H7" s="303"/>
      <c r="I7" s="53"/>
    </row>
    <row r="8" spans="1:10" s="41" customFormat="1" ht="21" thickBot="1">
      <c r="A8" s="137"/>
      <c r="B8" s="137"/>
      <c r="C8" s="173" t="s">
        <v>89</v>
      </c>
      <c r="D8" s="173" t="s">
        <v>14</v>
      </c>
      <c r="E8" s="173" t="s">
        <v>15</v>
      </c>
      <c r="F8" s="173" t="s">
        <v>16</v>
      </c>
      <c r="G8" s="173" t="s">
        <v>17</v>
      </c>
      <c r="H8" s="173" t="s">
        <v>18</v>
      </c>
      <c r="I8" s="67"/>
      <c r="J8" s="68"/>
    </row>
    <row r="9" spans="1:10" ht="12.75">
      <c r="A9" s="146">
        <v>1</v>
      </c>
      <c r="B9" s="229" t="s">
        <v>23</v>
      </c>
      <c r="C9" s="194">
        <v>2339</v>
      </c>
      <c r="D9" s="194">
        <v>2263</v>
      </c>
      <c r="E9" s="194">
        <v>2211</v>
      </c>
      <c r="F9" s="194">
        <v>2156</v>
      </c>
      <c r="G9" s="194">
        <v>2029</v>
      </c>
      <c r="H9" s="147">
        <v>-3.4920798279778675</v>
      </c>
      <c r="I9" s="61"/>
      <c r="J9" s="47"/>
    </row>
    <row r="10" spans="1:10" ht="21.75" customHeight="1">
      <c r="A10" s="189">
        <v>2</v>
      </c>
      <c r="B10" s="197" t="s">
        <v>298</v>
      </c>
      <c r="C10" s="196">
        <v>3863</v>
      </c>
      <c r="D10" s="196">
        <v>4011</v>
      </c>
      <c r="E10" s="196">
        <v>4191</v>
      </c>
      <c r="F10" s="196">
        <v>4395</v>
      </c>
      <c r="G10" s="196">
        <v>4527</v>
      </c>
      <c r="H10" s="228">
        <v>4.045055592898916</v>
      </c>
      <c r="I10" s="61"/>
      <c r="J10" s="47"/>
    </row>
    <row r="11" spans="1:10" ht="12.75">
      <c r="A11" s="146">
        <v>3</v>
      </c>
      <c r="B11" s="197" t="s">
        <v>299</v>
      </c>
      <c r="C11" s="196">
        <v>1990</v>
      </c>
      <c r="D11" s="196">
        <v>2146</v>
      </c>
      <c r="E11" s="196">
        <v>2200</v>
      </c>
      <c r="F11" s="196">
        <v>2114</v>
      </c>
      <c r="G11" s="196">
        <v>2190</v>
      </c>
      <c r="H11" s="228">
        <v>2.4230630415392973</v>
      </c>
      <c r="I11" s="61"/>
      <c r="J11" s="47"/>
    </row>
    <row r="12" spans="1:10" ht="13.5" thickBot="1">
      <c r="A12" s="151">
        <v>4</v>
      </c>
      <c r="B12" s="230" t="s">
        <v>22</v>
      </c>
      <c r="C12" s="198">
        <v>8192</v>
      </c>
      <c r="D12" s="198">
        <v>8420</v>
      </c>
      <c r="E12" s="198">
        <v>8602</v>
      </c>
      <c r="F12" s="198">
        <v>8665</v>
      </c>
      <c r="G12" s="198">
        <v>8746</v>
      </c>
      <c r="H12" s="165">
        <v>1.64941470984179</v>
      </c>
      <c r="I12" s="61"/>
      <c r="J12" s="47"/>
    </row>
    <row r="13" spans="1:10" ht="6" customHeight="1">
      <c r="A13" s="102"/>
      <c r="B13" s="166"/>
      <c r="C13" s="166"/>
      <c r="D13" s="75"/>
      <c r="E13" s="75"/>
      <c r="F13" s="75"/>
      <c r="G13" s="75"/>
      <c r="H13" s="75"/>
      <c r="I13" s="75"/>
      <c r="J13" s="47"/>
    </row>
    <row r="14" spans="1:10" ht="23.25" customHeight="1">
      <c r="A14" s="155" t="s">
        <v>9</v>
      </c>
      <c r="B14" s="297" t="s">
        <v>94</v>
      </c>
      <c r="C14" s="297"/>
      <c r="D14" s="297"/>
      <c r="E14" s="297"/>
      <c r="F14" s="297"/>
      <c r="G14" s="297"/>
      <c r="H14" s="297"/>
      <c r="I14" s="75"/>
      <c r="J14" s="47"/>
    </row>
    <row r="15" spans="1:10" ht="6" customHeight="1">
      <c r="A15" s="155"/>
      <c r="B15" s="297"/>
      <c r="C15" s="297"/>
      <c r="D15" s="297"/>
      <c r="E15" s="297"/>
      <c r="F15" s="297"/>
      <c r="G15" s="297"/>
      <c r="H15" s="297"/>
      <c r="I15" s="75"/>
      <c r="J15" s="47"/>
    </row>
    <row r="16" spans="1:10" ht="12.75">
      <c r="A16" s="103"/>
      <c r="B16" s="309" t="s">
        <v>56</v>
      </c>
      <c r="C16" s="309"/>
      <c r="D16" s="309"/>
      <c r="E16" s="309"/>
      <c r="F16" s="309"/>
      <c r="G16" s="309"/>
      <c r="H16" s="309"/>
      <c r="I16" s="76"/>
      <c r="J16" s="47"/>
    </row>
    <row r="17" spans="1:9" ht="12.75">
      <c r="A17" s="77"/>
      <c r="B17" s="77"/>
      <c r="C17" s="77"/>
      <c r="D17" s="77"/>
      <c r="E17" s="77"/>
      <c r="F17" s="77"/>
      <c r="G17" s="77"/>
      <c r="H17" s="77"/>
      <c r="I17" s="53"/>
    </row>
    <row r="19" ht="12.75">
      <c r="G19" s="277"/>
    </row>
  </sheetData>
  <sheetProtection/>
  <mergeCells count="4">
    <mergeCell ref="A7:H7"/>
    <mergeCell ref="B14:H14"/>
    <mergeCell ref="B15:H15"/>
    <mergeCell ref="B16:H16"/>
  </mergeCells>
  <hyperlinks>
    <hyperlink ref="H5" location="'Table of contents'!A1" display="Table of 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headerFooter>
    <oddFooter>&amp;CPage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showGridLines="0" zoomScalePageLayoutView="0" workbookViewId="0" topLeftCell="A1">
      <selection activeCell="A3" sqref="A3"/>
    </sheetView>
  </sheetViews>
  <sheetFormatPr defaultColWidth="9.140625" defaultRowHeight="12.75"/>
  <cols>
    <col min="1" max="1" width="3.7109375" style="3" customWidth="1"/>
    <col min="2" max="2" width="30.00390625" style="15" customWidth="1"/>
    <col min="3" max="11" width="7.421875" style="3" customWidth="1"/>
    <col min="12" max="12" width="2.7109375" style="3" customWidth="1"/>
    <col min="13" max="16384" width="9.140625" style="3" customWidth="1"/>
  </cols>
  <sheetData>
    <row r="1" spans="1:12" s="47" customFormat="1" ht="57" customHeight="1">
      <c r="A1" s="272"/>
      <c r="B1" s="272"/>
      <c r="C1" s="272"/>
      <c r="D1" s="272"/>
      <c r="E1" s="272"/>
      <c r="F1" s="272"/>
      <c r="G1" s="272"/>
      <c r="H1" s="272"/>
      <c r="I1" s="272"/>
      <c r="J1" s="272"/>
      <c r="K1" s="272"/>
      <c r="L1" s="272"/>
    </row>
    <row r="2" spans="1:12" s="47" customFormat="1" ht="7.5" customHeight="1">
      <c r="A2" s="273"/>
      <c r="B2" s="273"/>
      <c r="C2" s="273"/>
      <c r="D2" s="273"/>
      <c r="E2" s="273"/>
      <c r="F2" s="273"/>
      <c r="G2" s="273"/>
      <c r="H2" s="273"/>
      <c r="I2" s="273"/>
      <c r="J2" s="273"/>
      <c r="K2" s="273"/>
      <c r="L2" s="272"/>
    </row>
    <row r="3" spans="1:12" s="47" customFormat="1" ht="15" customHeight="1">
      <c r="A3" s="272"/>
      <c r="B3" s="272"/>
      <c r="C3" s="272"/>
      <c r="D3" s="272"/>
      <c r="E3" s="272"/>
      <c r="F3" s="272"/>
      <c r="G3" s="272"/>
      <c r="H3" s="272"/>
      <c r="I3" s="272"/>
      <c r="J3" s="272"/>
      <c r="K3" s="272"/>
      <c r="L3" s="272"/>
    </row>
    <row r="4" spans="1:12" ht="12.75">
      <c r="A4" s="7" t="str">
        <f>'Table of contents'!A4</f>
        <v>Mental health services in Australia, 2008–09 data</v>
      </c>
      <c r="B4" s="8"/>
      <c r="C4" s="8"/>
      <c r="D4" s="9"/>
      <c r="E4" s="9"/>
      <c r="F4" s="9"/>
      <c r="G4" s="9"/>
      <c r="H4" s="9"/>
      <c r="I4" s="9"/>
      <c r="J4" s="9"/>
      <c r="K4" s="9"/>
      <c r="L4" s="1"/>
    </row>
    <row r="5" spans="1:12" ht="13.5" thickBot="1">
      <c r="A5" s="6" t="str">
        <f>'Table of contents'!A5</f>
        <v>12: Profile of specialised mental health care facilities (version 1.1)</v>
      </c>
      <c r="B5" s="13"/>
      <c r="C5" s="5"/>
      <c r="D5" s="5"/>
      <c r="E5" s="5"/>
      <c r="F5" s="5"/>
      <c r="G5" s="5"/>
      <c r="H5" s="5"/>
      <c r="I5" s="5"/>
      <c r="J5" s="283" t="s">
        <v>254</v>
      </c>
      <c r="K5" s="283"/>
      <c r="L5" s="1"/>
    </row>
    <row r="6" spans="1:12" ht="6" customHeight="1">
      <c r="A6" s="1"/>
      <c r="B6" s="14"/>
      <c r="C6" s="1"/>
      <c r="D6" s="1"/>
      <c r="E6" s="1"/>
      <c r="F6" s="1"/>
      <c r="G6" s="1"/>
      <c r="H6" s="1"/>
      <c r="I6" s="1"/>
      <c r="J6" s="1"/>
      <c r="K6" s="1"/>
      <c r="L6" s="1"/>
    </row>
    <row r="7" spans="1:12" ht="16.5" thickBot="1">
      <c r="A7" s="282" t="s">
        <v>253</v>
      </c>
      <c r="B7" s="282"/>
      <c r="C7" s="282"/>
      <c r="D7" s="282"/>
      <c r="E7" s="282"/>
      <c r="F7" s="282"/>
      <c r="G7" s="282"/>
      <c r="H7" s="282"/>
      <c r="I7" s="282"/>
      <c r="J7" s="282"/>
      <c r="K7" s="282"/>
      <c r="L7" s="1"/>
    </row>
    <row r="8" spans="1:12" s="41" customFormat="1" ht="15" customHeight="1" thickBot="1">
      <c r="A8" s="38"/>
      <c r="B8" s="38"/>
      <c r="C8" s="39" t="s">
        <v>1</v>
      </c>
      <c r="D8" s="39" t="s">
        <v>2</v>
      </c>
      <c r="E8" s="39" t="s">
        <v>3</v>
      </c>
      <c r="F8" s="39" t="s">
        <v>4</v>
      </c>
      <c r="G8" s="39" t="s">
        <v>5</v>
      </c>
      <c r="H8" s="39" t="s">
        <v>6</v>
      </c>
      <c r="I8" s="39" t="s">
        <v>7</v>
      </c>
      <c r="J8" s="39" t="s">
        <v>8</v>
      </c>
      <c r="K8" s="39" t="s">
        <v>22</v>
      </c>
      <c r="L8" s="40"/>
    </row>
    <row r="9" spans="1:12" ht="12.75" customHeight="1">
      <c r="A9" s="32">
        <v>1</v>
      </c>
      <c r="B9" s="116" t="s">
        <v>23</v>
      </c>
      <c r="C9" s="127">
        <v>8</v>
      </c>
      <c r="D9" s="127">
        <v>2</v>
      </c>
      <c r="E9" s="127">
        <v>3</v>
      </c>
      <c r="F9" s="127">
        <v>1</v>
      </c>
      <c r="G9" s="127">
        <v>2</v>
      </c>
      <c r="H9" s="127" t="s">
        <v>19</v>
      </c>
      <c r="I9" s="127" t="s">
        <v>19</v>
      </c>
      <c r="J9" s="127" t="s">
        <v>19</v>
      </c>
      <c r="K9" s="127">
        <v>16</v>
      </c>
      <c r="L9" s="1"/>
    </row>
    <row r="10" spans="1:12" ht="21">
      <c r="A10" s="32">
        <v>2</v>
      </c>
      <c r="B10" s="116" t="s">
        <v>26</v>
      </c>
      <c r="C10" s="127">
        <v>50</v>
      </c>
      <c r="D10" s="127">
        <v>31</v>
      </c>
      <c r="E10" s="127">
        <v>26</v>
      </c>
      <c r="F10" s="128">
        <v>15</v>
      </c>
      <c r="G10" s="127">
        <v>8</v>
      </c>
      <c r="H10" s="127">
        <v>6</v>
      </c>
      <c r="I10" s="127">
        <v>2</v>
      </c>
      <c r="J10" s="127">
        <v>2</v>
      </c>
      <c r="K10" s="127">
        <v>140</v>
      </c>
      <c r="L10" s="1"/>
    </row>
    <row r="11" spans="1:12" ht="21">
      <c r="A11" s="32">
        <v>3</v>
      </c>
      <c r="B11" s="116" t="s">
        <v>27</v>
      </c>
      <c r="C11" s="127">
        <v>10</v>
      </c>
      <c r="D11" s="128">
        <v>55</v>
      </c>
      <c r="E11" s="127" t="s">
        <v>19</v>
      </c>
      <c r="F11" s="127">
        <v>3</v>
      </c>
      <c r="G11" s="127">
        <v>5</v>
      </c>
      <c r="H11" s="127">
        <v>4</v>
      </c>
      <c r="I11" s="127">
        <v>1</v>
      </c>
      <c r="J11" s="127" t="s">
        <v>19</v>
      </c>
      <c r="K11" s="127">
        <v>78</v>
      </c>
      <c r="L11" s="1"/>
    </row>
    <row r="12" spans="1:12" ht="21">
      <c r="A12" s="32">
        <v>4</v>
      </c>
      <c r="B12" s="116" t="s">
        <v>28</v>
      </c>
      <c r="C12" s="127">
        <v>4</v>
      </c>
      <c r="D12" s="128">
        <v>34</v>
      </c>
      <c r="E12" s="127" t="s">
        <v>19</v>
      </c>
      <c r="F12" s="127">
        <v>15</v>
      </c>
      <c r="G12" s="127">
        <v>1</v>
      </c>
      <c r="H12" s="127">
        <v>9</v>
      </c>
      <c r="I12" s="127">
        <v>7</v>
      </c>
      <c r="J12" s="127">
        <v>2</v>
      </c>
      <c r="K12" s="127">
        <v>72</v>
      </c>
      <c r="L12" s="1"/>
    </row>
    <row r="13" spans="1:12" ht="12.75">
      <c r="A13" s="32">
        <v>5</v>
      </c>
      <c r="B13" s="116" t="s">
        <v>29</v>
      </c>
      <c r="C13" s="127">
        <v>451</v>
      </c>
      <c r="D13" s="127">
        <v>221</v>
      </c>
      <c r="E13" s="127">
        <v>142</v>
      </c>
      <c r="F13" s="127">
        <v>45</v>
      </c>
      <c r="G13" s="127">
        <v>91</v>
      </c>
      <c r="H13" s="127">
        <v>16</v>
      </c>
      <c r="I13" s="127">
        <v>11</v>
      </c>
      <c r="J13" s="127">
        <v>13</v>
      </c>
      <c r="K13" s="127">
        <v>990</v>
      </c>
      <c r="L13" s="1"/>
    </row>
    <row r="14" spans="1:12" ht="12.75">
      <c r="A14" s="32">
        <v>6</v>
      </c>
      <c r="B14" s="116" t="s">
        <v>36</v>
      </c>
      <c r="C14" s="127">
        <v>17</v>
      </c>
      <c r="D14" s="127">
        <v>12</v>
      </c>
      <c r="E14" s="127">
        <v>10</v>
      </c>
      <c r="F14" s="127" t="s">
        <v>25</v>
      </c>
      <c r="G14" s="127" t="s">
        <v>25</v>
      </c>
      <c r="H14" s="127" t="s">
        <v>25</v>
      </c>
      <c r="I14" s="127" t="s">
        <v>25</v>
      </c>
      <c r="J14" s="127" t="s">
        <v>25</v>
      </c>
      <c r="K14" s="127">
        <v>50</v>
      </c>
      <c r="L14" s="1"/>
    </row>
    <row r="15" spans="1:12" ht="13.5" thickBot="1">
      <c r="A15" s="33">
        <v>7</v>
      </c>
      <c r="B15" s="117" t="s">
        <v>293</v>
      </c>
      <c r="C15" s="129">
        <v>540</v>
      </c>
      <c r="D15" s="129">
        <v>355</v>
      </c>
      <c r="E15" s="129">
        <v>181</v>
      </c>
      <c r="F15" s="278">
        <v>79</v>
      </c>
      <c r="G15" s="278">
        <v>107</v>
      </c>
      <c r="H15" s="278">
        <v>35</v>
      </c>
      <c r="I15" s="278">
        <v>21</v>
      </c>
      <c r="J15" s="278">
        <v>17</v>
      </c>
      <c r="K15" s="129">
        <v>1346</v>
      </c>
      <c r="L15" s="1"/>
    </row>
    <row r="16" spans="1:12" ht="6" customHeight="1">
      <c r="A16" s="109"/>
      <c r="B16" s="110"/>
      <c r="C16" s="111"/>
      <c r="D16" s="111"/>
      <c r="E16" s="111"/>
      <c r="F16" s="111"/>
      <c r="G16" s="111"/>
      <c r="H16" s="111"/>
      <c r="I16" s="111"/>
      <c r="J16" s="111"/>
      <c r="K16" s="111"/>
      <c r="L16" s="1"/>
    </row>
    <row r="17" spans="1:12" s="112" customFormat="1" ht="12.75" customHeight="1">
      <c r="A17" s="18" t="s">
        <v>19</v>
      </c>
      <c r="B17" s="284" t="s">
        <v>21</v>
      </c>
      <c r="C17" s="284"/>
      <c r="D17" s="284"/>
      <c r="E17" s="284"/>
      <c r="F17" s="284"/>
      <c r="G17" s="284"/>
      <c r="H17" s="284"/>
      <c r="I17" s="284"/>
      <c r="J17" s="284"/>
      <c r="K17" s="284"/>
      <c r="L17" s="23"/>
    </row>
    <row r="18" spans="1:12" s="114" customFormat="1" ht="12.75" customHeight="1">
      <c r="A18" s="113" t="s">
        <v>25</v>
      </c>
      <c r="B18" s="285" t="s">
        <v>33</v>
      </c>
      <c r="C18" s="285"/>
      <c r="D18" s="285"/>
      <c r="E18" s="285"/>
      <c r="F18" s="285"/>
      <c r="G18" s="285"/>
      <c r="H18" s="285"/>
      <c r="I18" s="285"/>
      <c r="J18" s="285"/>
      <c r="K18" s="285"/>
      <c r="L18" s="113"/>
    </row>
    <row r="19" spans="1:12" s="112" customFormat="1" ht="12.75" customHeight="1">
      <c r="A19" s="18" t="s">
        <v>9</v>
      </c>
      <c r="B19" s="280" t="s">
        <v>32</v>
      </c>
      <c r="C19" s="280"/>
      <c r="D19" s="280"/>
      <c r="E19" s="280"/>
      <c r="F19" s="280"/>
      <c r="G19" s="280"/>
      <c r="H19" s="280"/>
      <c r="I19" s="280"/>
      <c r="J19" s="280"/>
      <c r="K19" s="280"/>
      <c r="L19" s="23"/>
    </row>
    <row r="20" spans="1:12" s="112" customFormat="1" ht="12.75" customHeight="1">
      <c r="A20" s="18" t="s">
        <v>10</v>
      </c>
      <c r="B20" s="280" t="s">
        <v>34</v>
      </c>
      <c r="C20" s="280"/>
      <c r="D20" s="280"/>
      <c r="E20" s="280"/>
      <c r="F20" s="280"/>
      <c r="G20" s="280"/>
      <c r="H20" s="280"/>
      <c r="I20" s="280"/>
      <c r="J20" s="280"/>
      <c r="K20" s="280"/>
      <c r="L20" s="23"/>
    </row>
    <row r="21" spans="1:12" s="112" customFormat="1" ht="12.75" customHeight="1">
      <c r="A21" s="18" t="s">
        <v>11</v>
      </c>
      <c r="B21" s="279" t="s">
        <v>43</v>
      </c>
      <c r="C21" s="279"/>
      <c r="D21" s="279"/>
      <c r="E21" s="279"/>
      <c r="F21" s="279"/>
      <c r="G21" s="279"/>
      <c r="H21" s="279"/>
      <c r="I21" s="279"/>
      <c r="J21" s="279"/>
      <c r="K21" s="279"/>
      <c r="L21" s="23"/>
    </row>
    <row r="22" spans="1:12" s="112" customFormat="1" ht="21" customHeight="1">
      <c r="A22" s="18" t="s">
        <v>12</v>
      </c>
      <c r="B22" s="280" t="s">
        <v>35</v>
      </c>
      <c r="C22" s="280"/>
      <c r="D22" s="280"/>
      <c r="E22" s="280"/>
      <c r="F22" s="280"/>
      <c r="G22" s="280"/>
      <c r="H22" s="280"/>
      <c r="I22" s="280"/>
      <c r="J22" s="280"/>
      <c r="K22" s="280"/>
      <c r="L22" s="23"/>
    </row>
    <row r="23" spans="1:12" s="112" customFormat="1" ht="12.75">
      <c r="A23" s="18" t="s">
        <v>13</v>
      </c>
      <c r="B23" s="280" t="s">
        <v>37</v>
      </c>
      <c r="C23" s="280"/>
      <c r="D23" s="280"/>
      <c r="E23" s="280"/>
      <c r="F23" s="280"/>
      <c r="G23" s="280"/>
      <c r="H23" s="280"/>
      <c r="I23" s="280"/>
      <c r="J23" s="280"/>
      <c r="K23" s="280"/>
      <c r="L23" s="23"/>
    </row>
    <row r="24" spans="1:12" s="112" customFormat="1" ht="12.75" customHeight="1">
      <c r="A24" s="18" t="s">
        <v>294</v>
      </c>
      <c r="B24" s="280" t="s">
        <v>295</v>
      </c>
      <c r="C24" s="280"/>
      <c r="D24" s="280"/>
      <c r="E24" s="280"/>
      <c r="F24" s="280"/>
      <c r="G24" s="280"/>
      <c r="H24" s="280"/>
      <c r="I24" s="280"/>
      <c r="J24" s="280"/>
      <c r="K24" s="280"/>
      <c r="L24" s="23"/>
    </row>
    <row r="25" spans="1:12" s="112" customFormat="1" ht="6" customHeight="1">
      <c r="A25" s="18"/>
      <c r="B25" s="115"/>
      <c r="C25" s="115"/>
      <c r="D25" s="115"/>
      <c r="E25" s="115"/>
      <c r="F25" s="115"/>
      <c r="G25" s="115"/>
      <c r="H25" s="115"/>
      <c r="I25" s="115"/>
      <c r="J25" s="115"/>
      <c r="K25" s="115"/>
      <c r="L25" s="23"/>
    </row>
    <row r="26" spans="1:12" s="112" customFormat="1" ht="12.75" customHeight="1">
      <c r="A26" s="18"/>
      <c r="B26" s="281" t="s">
        <v>50</v>
      </c>
      <c r="C26" s="281"/>
      <c r="D26" s="281"/>
      <c r="E26" s="281"/>
      <c r="F26" s="281"/>
      <c r="G26" s="281"/>
      <c r="H26" s="281"/>
      <c r="I26" s="281"/>
      <c r="J26" s="281"/>
      <c r="K26" s="281"/>
      <c r="L26" s="23"/>
    </row>
    <row r="27" spans="1:12" ht="12.75">
      <c r="A27" s="23"/>
      <c r="B27" s="53"/>
      <c r="C27" s="1"/>
      <c r="D27" s="1"/>
      <c r="E27" s="1"/>
      <c r="F27" s="1"/>
      <c r="G27" s="1"/>
      <c r="H27" s="1"/>
      <c r="I27" s="1"/>
      <c r="J27" s="1"/>
      <c r="K27" s="1"/>
      <c r="L27" s="1"/>
    </row>
  </sheetData>
  <sheetProtection/>
  <mergeCells count="11">
    <mergeCell ref="J5:K5"/>
    <mergeCell ref="B17:K17"/>
    <mergeCell ref="B18:K18"/>
    <mergeCell ref="B19:K19"/>
    <mergeCell ref="B20:K20"/>
    <mergeCell ref="B21:K21"/>
    <mergeCell ref="B22:K22"/>
    <mergeCell ref="B23:K23"/>
    <mergeCell ref="B24:K24"/>
    <mergeCell ref="B26:K26"/>
    <mergeCell ref="A7:K7"/>
  </mergeCells>
  <hyperlinks>
    <hyperlink ref="J5" location="'Table of contents'!A1" display="Table of 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headerFooter>
    <oddFooter>&amp;CPage &amp;P of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J16"/>
  <sheetViews>
    <sheetView zoomScalePageLayoutView="0" workbookViewId="0" topLeftCell="A1">
      <selection activeCell="A3" sqref="A3"/>
    </sheetView>
  </sheetViews>
  <sheetFormatPr defaultColWidth="9.140625" defaultRowHeight="12.75"/>
  <cols>
    <col min="1" max="1" width="3.7109375" style="3" customWidth="1"/>
    <col min="2" max="2" width="29.28125" style="15" customWidth="1"/>
    <col min="3" max="7" width="8.140625" style="15" customWidth="1"/>
    <col min="8" max="8" width="15.8515625" style="15" customWidth="1"/>
    <col min="9" max="9" width="2.7109375" style="3" customWidth="1"/>
    <col min="10" max="16384" width="9.140625" style="3" customWidth="1"/>
  </cols>
  <sheetData>
    <row r="1" spans="1:9" s="47" customFormat="1" ht="57" customHeight="1">
      <c r="A1" s="272"/>
      <c r="B1" s="272"/>
      <c r="C1" s="272"/>
      <c r="D1" s="272"/>
      <c r="E1" s="272"/>
      <c r="F1" s="272"/>
      <c r="G1" s="272"/>
      <c r="H1" s="272"/>
      <c r="I1" s="272"/>
    </row>
    <row r="2" spans="1:9" s="47" customFormat="1" ht="7.5" customHeight="1">
      <c r="A2" s="273"/>
      <c r="B2" s="273"/>
      <c r="C2" s="273"/>
      <c r="D2" s="273"/>
      <c r="E2" s="273"/>
      <c r="F2" s="273"/>
      <c r="G2" s="273"/>
      <c r="H2" s="273"/>
      <c r="I2" s="272"/>
    </row>
    <row r="3" spans="1:9" s="47" customFormat="1" ht="15" customHeight="1">
      <c r="A3" s="272"/>
      <c r="B3" s="272"/>
      <c r="C3" s="272"/>
      <c r="D3" s="272"/>
      <c r="E3" s="272"/>
      <c r="F3" s="272"/>
      <c r="G3" s="272"/>
      <c r="H3" s="272"/>
      <c r="I3" s="272"/>
    </row>
    <row r="4" spans="1:9" ht="12.75">
      <c r="A4" s="96" t="str">
        <f>'Table of contents'!A4</f>
        <v>Mental health services in Australia, 2008–09 data</v>
      </c>
      <c r="B4" s="97"/>
      <c r="C4" s="97"/>
      <c r="D4" s="98"/>
      <c r="E4" s="98"/>
      <c r="F4" s="98"/>
      <c r="G4" s="98"/>
      <c r="H4" s="98"/>
      <c r="I4" s="53"/>
    </row>
    <row r="5" spans="1:9" ht="13.5" thickBot="1">
      <c r="A5" s="99" t="str">
        <f>'Table of contents'!A5</f>
        <v>12: Profile of specialised mental health care facilities (version 1.1)</v>
      </c>
      <c r="B5" s="100"/>
      <c r="C5" s="100"/>
      <c r="D5" s="100"/>
      <c r="E5" s="100"/>
      <c r="F5" s="100"/>
      <c r="G5" s="100"/>
      <c r="H5" s="101" t="s">
        <v>254</v>
      </c>
      <c r="I5" s="53"/>
    </row>
    <row r="6" spans="1:9" ht="6" customHeight="1">
      <c r="A6" s="53"/>
      <c r="B6" s="79"/>
      <c r="C6" s="79"/>
      <c r="D6" s="79"/>
      <c r="E6" s="79"/>
      <c r="F6" s="79"/>
      <c r="G6" s="79"/>
      <c r="H6" s="79"/>
      <c r="I6" s="53"/>
    </row>
    <row r="7" spans="1:9" ht="13.5" thickBot="1">
      <c r="A7" s="303" t="s">
        <v>229</v>
      </c>
      <c r="B7" s="303"/>
      <c r="C7" s="303"/>
      <c r="D7" s="303"/>
      <c r="E7" s="303"/>
      <c r="F7" s="303"/>
      <c r="G7" s="303"/>
      <c r="H7" s="303"/>
      <c r="I7" s="53"/>
    </row>
    <row r="8" spans="1:10" s="41" customFormat="1" ht="21" thickBot="1">
      <c r="A8" s="137"/>
      <c r="B8" s="137"/>
      <c r="C8" s="173" t="s">
        <v>89</v>
      </c>
      <c r="D8" s="173" t="s">
        <v>14</v>
      </c>
      <c r="E8" s="173" t="s">
        <v>15</v>
      </c>
      <c r="F8" s="173" t="s">
        <v>16</v>
      </c>
      <c r="G8" s="173" t="s">
        <v>17</v>
      </c>
      <c r="H8" s="173" t="s">
        <v>18</v>
      </c>
      <c r="I8" s="67"/>
      <c r="J8" s="68"/>
    </row>
    <row r="9" spans="1:10" ht="12.75">
      <c r="A9" s="189">
        <v>1</v>
      </c>
      <c r="B9" s="141" t="s">
        <v>23</v>
      </c>
      <c r="C9" s="194">
        <v>2339</v>
      </c>
      <c r="D9" s="194">
        <v>2263</v>
      </c>
      <c r="E9" s="194">
        <v>2211</v>
      </c>
      <c r="F9" s="194">
        <v>2156</v>
      </c>
      <c r="G9" s="194">
        <v>2029</v>
      </c>
      <c r="H9" s="147">
        <v>-3.4920798279778675</v>
      </c>
      <c r="I9" s="61"/>
      <c r="J9" s="47"/>
    </row>
    <row r="10" spans="1:10" ht="21.75">
      <c r="A10" s="189">
        <v>2</v>
      </c>
      <c r="B10" s="197" t="s">
        <v>298</v>
      </c>
      <c r="C10" s="196">
        <v>3863</v>
      </c>
      <c r="D10" s="196">
        <v>4011</v>
      </c>
      <c r="E10" s="196">
        <v>4191</v>
      </c>
      <c r="F10" s="196">
        <v>4395</v>
      </c>
      <c r="G10" s="196">
        <v>4527</v>
      </c>
      <c r="H10" s="228">
        <v>4.045055592898916</v>
      </c>
      <c r="I10" s="61"/>
      <c r="J10" s="47"/>
    </row>
    <row r="11" spans="1:10" ht="13.5" thickBot="1">
      <c r="A11" s="172">
        <v>3</v>
      </c>
      <c r="B11" s="178" t="s">
        <v>85</v>
      </c>
      <c r="C11" s="198">
        <v>6202</v>
      </c>
      <c r="D11" s="198">
        <v>6274</v>
      </c>
      <c r="E11" s="198">
        <v>6402</v>
      </c>
      <c r="F11" s="198">
        <v>6551</v>
      </c>
      <c r="G11" s="198">
        <v>6556</v>
      </c>
      <c r="H11" s="165">
        <v>1.3973945484924144</v>
      </c>
      <c r="I11" s="61"/>
      <c r="J11" s="47"/>
    </row>
    <row r="12" spans="1:10" ht="6" customHeight="1">
      <c r="A12" s="102"/>
      <c r="B12" s="166"/>
      <c r="C12" s="166"/>
      <c r="D12" s="75"/>
      <c r="E12" s="75"/>
      <c r="F12" s="75"/>
      <c r="G12" s="75"/>
      <c r="H12" s="75"/>
      <c r="I12" s="75"/>
      <c r="J12" s="47"/>
    </row>
    <row r="13" spans="1:10" ht="21" customHeight="1">
      <c r="A13" s="155" t="s">
        <v>9</v>
      </c>
      <c r="B13" s="297" t="s">
        <v>94</v>
      </c>
      <c r="C13" s="297"/>
      <c r="D13" s="297"/>
      <c r="E13" s="297"/>
      <c r="F13" s="297"/>
      <c r="G13" s="297"/>
      <c r="H13" s="297"/>
      <c r="I13" s="75"/>
      <c r="J13" s="47"/>
    </row>
    <row r="14" spans="1:10" ht="6" customHeight="1">
      <c r="A14" s="155"/>
      <c r="B14" s="108"/>
      <c r="C14" s="108"/>
      <c r="D14" s="108"/>
      <c r="E14" s="108"/>
      <c r="F14" s="108"/>
      <c r="G14" s="108"/>
      <c r="H14" s="108"/>
      <c r="I14" s="75"/>
      <c r="J14" s="47"/>
    </row>
    <row r="15" spans="1:10" ht="12.75">
      <c r="A15" s="103"/>
      <c r="B15" s="309" t="s">
        <v>56</v>
      </c>
      <c r="C15" s="309"/>
      <c r="D15" s="309"/>
      <c r="E15" s="309"/>
      <c r="F15" s="309"/>
      <c r="G15" s="309"/>
      <c r="H15" s="309"/>
      <c r="I15" s="76"/>
      <c r="J15" s="47"/>
    </row>
    <row r="16" spans="1:9" ht="12.75">
      <c r="A16" s="77"/>
      <c r="B16" s="77"/>
      <c r="C16" s="77"/>
      <c r="D16" s="77"/>
      <c r="E16" s="77"/>
      <c r="F16" s="77"/>
      <c r="G16" s="77"/>
      <c r="H16" s="77"/>
      <c r="I16" s="53"/>
    </row>
  </sheetData>
  <sheetProtection/>
  <mergeCells count="3">
    <mergeCell ref="A7:H7"/>
    <mergeCell ref="B13:H13"/>
    <mergeCell ref="B15:H15"/>
  </mergeCells>
  <hyperlinks>
    <hyperlink ref="H5" location="'Table of contents'!A1" display="Table of 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headerFooter>
    <oddFooter>&amp;CPage &amp;P of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J18"/>
  <sheetViews>
    <sheetView zoomScalePageLayoutView="0" workbookViewId="0" topLeftCell="A1">
      <selection activeCell="A3" sqref="A3"/>
    </sheetView>
  </sheetViews>
  <sheetFormatPr defaultColWidth="9.140625" defaultRowHeight="12.75"/>
  <cols>
    <col min="1" max="1" width="3.7109375" style="3" customWidth="1"/>
    <col min="2" max="2" width="19.140625" style="15" customWidth="1"/>
    <col min="3" max="7" width="11.421875" style="15" customWidth="1"/>
    <col min="8" max="8" width="15.8515625" style="15" customWidth="1"/>
    <col min="9" max="9" width="2.7109375" style="3" customWidth="1"/>
    <col min="10" max="16384" width="9.140625" style="3" customWidth="1"/>
  </cols>
  <sheetData>
    <row r="1" spans="1:9" s="47" customFormat="1" ht="57" customHeight="1">
      <c r="A1" s="272"/>
      <c r="B1" s="272"/>
      <c r="C1" s="272"/>
      <c r="D1" s="272"/>
      <c r="E1" s="272"/>
      <c r="F1" s="272"/>
      <c r="G1" s="272"/>
      <c r="H1" s="272"/>
      <c r="I1" s="272"/>
    </row>
    <row r="2" spans="1:9" s="47" customFormat="1" ht="7.5" customHeight="1">
      <c r="A2" s="273"/>
      <c r="B2" s="273"/>
      <c r="C2" s="273"/>
      <c r="D2" s="273"/>
      <c r="E2" s="273"/>
      <c r="F2" s="273"/>
      <c r="G2" s="273"/>
      <c r="H2" s="273"/>
      <c r="I2" s="272"/>
    </row>
    <row r="3" spans="1:9" s="47" customFormat="1" ht="15" customHeight="1">
      <c r="A3" s="272"/>
      <c r="B3" s="272"/>
      <c r="C3" s="272"/>
      <c r="D3" s="272"/>
      <c r="E3" s="272"/>
      <c r="F3" s="272"/>
      <c r="G3" s="272"/>
      <c r="H3" s="272"/>
      <c r="I3" s="272"/>
    </row>
    <row r="4" spans="1:9" ht="12.75">
      <c r="A4" s="96" t="str">
        <f>'Table of contents'!A4</f>
        <v>Mental health services in Australia, 2008–09 data</v>
      </c>
      <c r="B4" s="97"/>
      <c r="C4" s="97"/>
      <c r="D4" s="98"/>
      <c r="E4" s="98"/>
      <c r="F4" s="98"/>
      <c r="G4" s="98"/>
      <c r="H4" s="98"/>
      <c r="I4" s="53"/>
    </row>
    <row r="5" spans="1:9" ht="13.5" thickBot="1">
      <c r="A5" s="99" t="str">
        <f>'Table of contents'!A5</f>
        <v>12: Profile of specialised mental health care facilities (version 1.1)</v>
      </c>
      <c r="B5" s="100"/>
      <c r="C5" s="100"/>
      <c r="D5" s="100"/>
      <c r="E5" s="100"/>
      <c r="F5" s="100"/>
      <c r="G5" s="100"/>
      <c r="H5" s="101" t="s">
        <v>254</v>
      </c>
      <c r="I5" s="53"/>
    </row>
    <row r="6" spans="1:9" ht="6" customHeight="1">
      <c r="A6" s="53"/>
      <c r="B6" s="79"/>
      <c r="C6" s="79"/>
      <c r="D6" s="79"/>
      <c r="E6" s="79"/>
      <c r="F6" s="79"/>
      <c r="G6" s="79"/>
      <c r="H6" s="79"/>
      <c r="I6" s="53"/>
    </row>
    <row r="7" spans="1:9" ht="27.75" customHeight="1" thickBot="1">
      <c r="A7" s="303" t="s">
        <v>230</v>
      </c>
      <c r="B7" s="303"/>
      <c r="C7" s="303"/>
      <c r="D7" s="303"/>
      <c r="E7" s="303"/>
      <c r="F7" s="303"/>
      <c r="G7" s="303"/>
      <c r="H7" s="303"/>
      <c r="I7" s="53"/>
    </row>
    <row r="8" spans="1:10" s="41" customFormat="1" ht="21" thickBot="1">
      <c r="A8" s="137"/>
      <c r="B8" s="137"/>
      <c r="C8" s="173" t="s">
        <v>89</v>
      </c>
      <c r="D8" s="173" t="s">
        <v>14</v>
      </c>
      <c r="E8" s="173" t="s">
        <v>15</v>
      </c>
      <c r="F8" s="173" t="s">
        <v>16</v>
      </c>
      <c r="G8" s="173" t="s">
        <v>17</v>
      </c>
      <c r="H8" s="173" t="s">
        <v>18</v>
      </c>
      <c r="I8" s="67"/>
      <c r="J8" s="68"/>
    </row>
    <row r="9" spans="1:10" ht="12.75">
      <c r="A9" s="146">
        <v>1</v>
      </c>
      <c r="B9" s="141" t="s">
        <v>96</v>
      </c>
      <c r="C9" s="194">
        <v>4340</v>
      </c>
      <c r="D9" s="194">
        <v>4401</v>
      </c>
      <c r="E9" s="194">
        <v>4484</v>
      </c>
      <c r="F9" s="194">
        <v>4539</v>
      </c>
      <c r="G9" s="194">
        <v>4589</v>
      </c>
      <c r="H9" s="147">
        <v>1.4044659222715694</v>
      </c>
      <c r="I9" s="61"/>
      <c r="J9" s="47"/>
    </row>
    <row r="10" spans="1:10" ht="12.75">
      <c r="A10" s="146">
        <v>2</v>
      </c>
      <c r="B10" s="197" t="s">
        <v>52</v>
      </c>
      <c r="C10" s="196">
        <v>284</v>
      </c>
      <c r="D10" s="196">
        <v>259</v>
      </c>
      <c r="E10" s="196">
        <v>270</v>
      </c>
      <c r="F10" s="196">
        <v>269</v>
      </c>
      <c r="G10" s="196">
        <v>275</v>
      </c>
      <c r="H10" s="228">
        <v>-0.8018464347140375</v>
      </c>
      <c r="I10" s="61"/>
      <c r="J10" s="47"/>
    </row>
    <row r="11" spans="1:10" ht="12.75">
      <c r="A11" s="146">
        <v>3</v>
      </c>
      <c r="B11" s="197" t="s">
        <v>98</v>
      </c>
      <c r="C11" s="196">
        <v>1037</v>
      </c>
      <c r="D11" s="196">
        <v>1035</v>
      </c>
      <c r="E11" s="196">
        <v>1048</v>
      </c>
      <c r="F11" s="196">
        <v>1125</v>
      </c>
      <c r="G11" s="196">
        <v>1108</v>
      </c>
      <c r="H11" s="228">
        <v>1.6693977565340745</v>
      </c>
      <c r="I11" s="61"/>
      <c r="J11" s="47"/>
    </row>
    <row r="12" spans="1:10" ht="12.75">
      <c r="A12" s="146">
        <v>4</v>
      </c>
      <c r="B12" s="197" t="s">
        <v>54</v>
      </c>
      <c r="C12" s="196">
        <v>541</v>
      </c>
      <c r="D12" s="196">
        <v>579</v>
      </c>
      <c r="E12" s="196">
        <v>600</v>
      </c>
      <c r="F12" s="196">
        <v>618</v>
      </c>
      <c r="G12" s="196">
        <v>584</v>
      </c>
      <c r="H12" s="228">
        <v>1.9304391972570167</v>
      </c>
      <c r="I12" s="61"/>
      <c r="J12" s="47"/>
    </row>
    <row r="13" spans="1:10" ht="13.5" thickBot="1">
      <c r="A13" s="151">
        <v>5</v>
      </c>
      <c r="B13" s="178" t="s">
        <v>22</v>
      </c>
      <c r="C13" s="198">
        <v>6202</v>
      </c>
      <c r="D13" s="198">
        <v>6274</v>
      </c>
      <c r="E13" s="198">
        <v>6402</v>
      </c>
      <c r="F13" s="198">
        <v>6551</v>
      </c>
      <c r="G13" s="198">
        <v>6556</v>
      </c>
      <c r="H13" s="165">
        <v>1.3973945484924144</v>
      </c>
      <c r="I13" s="61"/>
      <c r="J13" s="47"/>
    </row>
    <row r="14" spans="1:10" ht="6" customHeight="1">
      <c r="A14" s="102"/>
      <c r="B14" s="166"/>
      <c r="C14" s="166"/>
      <c r="D14" s="75"/>
      <c r="E14" s="75"/>
      <c r="F14" s="75"/>
      <c r="G14" s="75"/>
      <c r="H14" s="75"/>
      <c r="I14" s="75"/>
      <c r="J14" s="47"/>
    </row>
    <row r="15" spans="1:10" ht="23.25" customHeight="1">
      <c r="A15" s="155" t="s">
        <v>9</v>
      </c>
      <c r="B15" s="297" t="s">
        <v>99</v>
      </c>
      <c r="C15" s="297"/>
      <c r="D15" s="297"/>
      <c r="E15" s="297"/>
      <c r="F15" s="297"/>
      <c r="G15" s="297"/>
      <c r="H15" s="297"/>
      <c r="I15" s="75"/>
      <c r="J15" s="47"/>
    </row>
    <row r="16" spans="1:10" ht="6" customHeight="1">
      <c r="A16" s="155"/>
      <c r="B16" s="108"/>
      <c r="C16" s="108"/>
      <c r="D16" s="108"/>
      <c r="E16" s="108"/>
      <c r="F16" s="108"/>
      <c r="G16" s="108"/>
      <c r="H16" s="108"/>
      <c r="I16" s="75"/>
      <c r="J16" s="47"/>
    </row>
    <row r="17" spans="1:10" ht="12.75">
      <c r="A17" s="169"/>
      <c r="B17" s="309" t="s">
        <v>56</v>
      </c>
      <c r="C17" s="309"/>
      <c r="D17" s="309"/>
      <c r="E17" s="309"/>
      <c r="F17" s="309"/>
      <c r="G17" s="309"/>
      <c r="H17" s="309"/>
      <c r="I17" s="76"/>
      <c r="J17" s="47"/>
    </row>
    <row r="18" spans="1:9" ht="12.75">
      <c r="A18" s="77"/>
      <c r="B18" s="77"/>
      <c r="C18" s="77"/>
      <c r="D18" s="77"/>
      <c r="E18" s="77"/>
      <c r="F18" s="77"/>
      <c r="G18" s="77"/>
      <c r="H18" s="77"/>
      <c r="I18" s="53"/>
    </row>
  </sheetData>
  <sheetProtection/>
  <mergeCells count="3">
    <mergeCell ref="A7:H7"/>
    <mergeCell ref="B15:H15"/>
    <mergeCell ref="B17:H17"/>
  </mergeCells>
  <hyperlinks>
    <hyperlink ref="H5" location="'Table of contents'!A1" display="Table of 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headerFooter>
    <oddFooter>&amp;CPage &amp;P of &amp;N</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J21"/>
  <sheetViews>
    <sheetView zoomScalePageLayoutView="0" workbookViewId="0" topLeftCell="A1">
      <selection activeCell="A3" sqref="A3"/>
    </sheetView>
  </sheetViews>
  <sheetFormatPr defaultColWidth="9.140625" defaultRowHeight="12.75"/>
  <cols>
    <col min="1" max="1" width="3.7109375" style="3" customWidth="1"/>
    <col min="2" max="2" width="19.140625" style="15" customWidth="1"/>
    <col min="3" max="7" width="11.421875" style="15" customWidth="1"/>
    <col min="8" max="8" width="15.57421875" style="15" customWidth="1"/>
    <col min="9" max="9" width="2.7109375" style="3" customWidth="1"/>
    <col min="10" max="16384" width="9.140625" style="3" customWidth="1"/>
  </cols>
  <sheetData>
    <row r="1" spans="1:9" s="47" customFormat="1" ht="57" customHeight="1">
      <c r="A1" s="272"/>
      <c r="B1" s="272"/>
      <c r="C1" s="272"/>
      <c r="D1" s="272"/>
      <c r="E1" s="272"/>
      <c r="F1" s="272"/>
      <c r="G1" s="272"/>
      <c r="H1" s="272"/>
      <c r="I1" s="272"/>
    </row>
    <row r="2" spans="1:9" s="47" customFormat="1" ht="7.5" customHeight="1">
      <c r="A2" s="273"/>
      <c r="B2" s="273"/>
      <c r="C2" s="273"/>
      <c r="D2" s="273"/>
      <c r="E2" s="273"/>
      <c r="F2" s="273"/>
      <c r="G2" s="273"/>
      <c r="H2" s="273"/>
      <c r="I2" s="272"/>
    </row>
    <row r="3" spans="1:9" s="47" customFormat="1" ht="15" customHeight="1">
      <c r="A3" s="272"/>
      <c r="B3" s="272"/>
      <c r="C3" s="272"/>
      <c r="D3" s="272"/>
      <c r="E3" s="272"/>
      <c r="F3" s="272"/>
      <c r="G3" s="272"/>
      <c r="H3" s="272"/>
      <c r="I3" s="272"/>
    </row>
    <row r="4" spans="1:9" ht="12.75">
      <c r="A4" s="96" t="str">
        <f>'Table of contents'!A4</f>
        <v>Mental health services in Australia, 2008–09 data</v>
      </c>
      <c r="B4" s="97"/>
      <c r="C4" s="97"/>
      <c r="D4" s="98"/>
      <c r="E4" s="98"/>
      <c r="F4" s="98"/>
      <c r="G4" s="98"/>
      <c r="H4" s="98"/>
      <c r="I4" s="53"/>
    </row>
    <row r="5" spans="1:9" ht="13.5" thickBot="1">
      <c r="A5" s="99" t="str">
        <f>'Table of contents'!A5</f>
        <v>12: Profile of specialised mental health care facilities (version 1.1)</v>
      </c>
      <c r="B5" s="100"/>
      <c r="C5" s="100"/>
      <c r="D5" s="100"/>
      <c r="E5" s="100"/>
      <c r="F5" s="100"/>
      <c r="G5" s="100"/>
      <c r="H5" s="101" t="s">
        <v>254</v>
      </c>
      <c r="I5" s="53"/>
    </row>
    <row r="6" spans="1:9" ht="6" customHeight="1">
      <c r="A6" s="53"/>
      <c r="B6" s="79"/>
      <c r="C6" s="79"/>
      <c r="D6" s="79"/>
      <c r="E6" s="79"/>
      <c r="F6" s="79"/>
      <c r="G6" s="79"/>
      <c r="H6" s="79"/>
      <c r="I6" s="53"/>
    </row>
    <row r="7" spans="1:9" ht="27.75" customHeight="1" thickBot="1">
      <c r="A7" s="303" t="s">
        <v>231</v>
      </c>
      <c r="B7" s="303"/>
      <c r="C7" s="303"/>
      <c r="D7" s="303"/>
      <c r="E7" s="303"/>
      <c r="F7" s="303"/>
      <c r="G7" s="303"/>
      <c r="H7" s="303"/>
      <c r="I7" s="53"/>
    </row>
    <row r="8" spans="1:10" s="41" customFormat="1" ht="21" thickBot="1">
      <c r="A8" s="137"/>
      <c r="B8" s="137"/>
      <c r="C8" s="173" t="s">
        <v>89</v>
      </c>
      <c r="D8" s="173" t="s">
        <v>14</v>
      </c>
      <c r="E8" s="173" t="s">
        <v>15</v>
      </c>
      <c r="F8" s="173" t="s">
        <v>16</v>
      </c>
      <c r="G8" s="173" t="s">
        <v>17</v>
      </c>
      <c r="H8" s="173" t="s">
        <v>18</v>
      </c>
      <c r="I8" s="67"/>
      <c r="J8" s="68"/>
    </row>
    <row r="9" spans="1:10" s="41" customFormat="1" ht="12.75">
      <c r="A9" s="174">
        <v>1</v>
      </c>
      <c r="B9" s="231" t="s">
        <v>103</v>
      </c>
      <c r="C9" s="232"/>
      <c r="D9" s="232"/>
      <c r="E9" s="232"/>
      <c r="F9" s="232"/>
      <c r="G9" s="232"/>
      <c r="H9" s="232"/>
      <c r="I9" s="67"/>
      <c r="J9" s="68"/>
    </row>
    <row r="10" spans="1:10" ht="12.75">
      <c r="A10" s="146">
        <v>2</v>
      </c>
      <c r="B10" s="142" t="s">
        <v>104</v>
      </c>
      <c r="C10" s="194">
        <v>1427</v>
      </c>
      <c r="D10" s="194">
        <v>1427</v>
      </c>
      <c r="E10" s="194">
        <v>1512</v>
      </c>
      <c r="F10" s="194">
        <v>1481</v>
      </c>
      <c r="G10" s="194">
        <v>1571</v>
      </c>
      <c r="H10" s="233">
        <v>2.4</v>
      </c>
      <c r="I10" s="61"/>
      <c r="J10" s="47"/>
    </row>
    <row r="11" spans="1:10" ht="12.75">
      <c r="A11" s="146">
        <v>3</v>
      </c>
      <c r="B11" s="142" t="s">
        <v>108</v>
      </c>
      <c r="C11" s="194">
        <v>563</v>
      </c>
      <c r="D11" s="194">
        <v>719</v>
      </c>
      <c r="E11" s="194">
        <v>688</v>
      </c>
      <c r="F11" s="194">
        <v>633</v>
      </c>
      <c r="G11" s="194">
        <v>619</v>
      </c>
      <c r="H11" s="233">
        <v>2.4</v>
      </c>
      <c r="I11" s="61"/>
      <c r="J11" s="47"/>
    </row>
    <row r="12" spans="1:10" ht="12.75">
      <c r="A12" s="146">
        <v>4</v>
      </c>
      <c r="B12" s="148" t="s">
        <v>116</v>
      </c>
      <c r="C12" s="194"/>
      <c r="D12" s="194"/>
      <c r="E12" s="194"/>
      <c r="F12" s="194"/>
      <c r="G12" s="194"/>
      <c r="H12" s="233"/>
      <c r="I12" s="61"/>
      <c r="J12" s="47"/>
    </row>
    <row r="13" spans="1:10" ht="12.75">
      <c r="A13" s="146">
        <v>5</v>
      </c>
      <c r="B13" s="142" t="s">
        <v>111</v>
      </c>
      <c r="C13" s="194">
        <v>1206</v>
      </c>
      <c r="D13" s="194">
        <v>1342</v>
      </c>
      <c r="E13" s="194">
        <v>1386</v>
      </c>
      <c r="F13" s="194">
        <v>1408</v>
      </c>
      <c r="G13" s="194">
        <v>1456</v>
      </c>
      <c r="H13" s="233">
        <v>4.822259469917101</v>
      </c>
      <c r="I13" s="61"/>
      <c r="J13" s="47"/>
    </row>
    <row r="14" spans="1:10" ht="12.75">
      <c r="A14" s="146">
        <v>6</v>
      </c>
      <c r="B14" s="142" t="s">
        <v>300</v>
      </c>
      <c r="C14" s="194">
        <v>784</v>
      </c>
      <c r="D14" s="194">
        <v>804</v>
      </c>
      <c r="E14" s="194">
        <v>814</v>
      </c>
      <c r="F14" s="194">
        <v>706</v>
      </c>
      <c r="G14" s="194">
        <v>734</v>
      </c>
      <c r="H14" s="233">
        <v>-1.634002738518625</v>
      </c>
      <c r="I14" s="61"/>
      <c r="J14" s="47"/>
    </row>
    <row r="15" spans="1:10" ht="13.5" thickBot="1">
      <c r="A15" s="151">
        <v>7</v>
      </c>
      <c r="B15" s="178" t="s">
        <v>22</v>
      </c>
      <c r="C15" s="198">
        <v>1990</v>
      </c>
      <c r="D15" s="198">
        <v>2146</v>
      </c>
      <c r="E15" s="198">
        <v>2200</v>
      </c>
      <c r="F15" s="198">
        <v>2114</v>
      </c>
      <c r="G15" s="198">
        <v>2190</v>
      </c>
      <c r="H15" s="165">
        <v>2.4230630415392973</v>
      </c>
      <c r="I15" s="61"/>
      <c r="J15" s="47"/>
    </row>
    <row r="16" spans="1:10" ht="6" customHeight="1">
      <c r="A16" s="102"/>
      <c r="B16" s="166"/>
      <c r="C16" s="166"/>
      <c r="D16" s="75"/>
      <c r="E16" s="75"/>
      <c r="F16" s="75"/>
      <c r="G16" s="75"/>
      <c r="H16" s="75"/>
      <c r="I16" s="61"/>
      <c r="J16" s="47"/>
    </row>
    <row r="17" spans="1:10" ht="23.25" customHeight="1">
      <c r="A17" s="155" t="s">
        <v>9</v>
      </c>
      <c r="B17" s="297" t="s">
        <v>113</v>
      </c>
      <c r="C17" s="297"/>
      <c r="D17" s="297"/>
      <c r="E17" s="297"/>
      <c r="F17" s="297"/>
      <c r="G17" s="297"/>
      <c r="H17" s="297"/>
      <c r="I17" s="61"/>
      <c r="J17" s="47"/>
    </row>
    <row r="18" spans="1:10" ht="23.25" customHeight="1">
      <c r="A18" s="155" t="s">
        <v>10</v>
      </c>
      <c r="B18" s="297" t="s">
        <v>99</v>
      </c>
      <c r="C18" s="297"/>
      <c r="D18" s="297"/>
      <c r="E18" s="297"/>
      <c r="F18" s="297"/>
      <c r="G18" s="297"/>
      <c r="H18" s="297"/>
      <c r="I18" s="61"/>
      <c r="J18" s="47"/>
    </row>
    <row r="19" spans="1:10" ht="6" customHeight="1">
      <c r="A19" s="155"/>
      <c r="B19" s="108"/>
      <c r="C19" s="108"/>
      <c r="D19" s="108"/>
      <c r="E19" s="108"/>
      <c r="F19" s="108"/>
      <c r="G19" s="108"/>
      <c r="H19" s="108"/>
      <c r="I19" s="61"/>
      <c r="J19" s="47"/>
    </row>
    <row r="20" spans="1:10" ht="12.75">
      <c r="A20" s="169"/>
      <c r="B20" s="309" t="s">
        <v>250</v>
      </c>
      <c r="C20" s="309"/>
      <c r="D20" s="309"/>
      <c r="E20" s="309"/>
      <c r="F20" s="309"/>
      <c r="G20" s="309"/>
      <c r="H20" s="309"/>
      <c r="I20" s="76"/>
      <c r="J20" s="47"/>
    </row>
    <row r="21" spans="1:9" ht="12.75">
      <c r="A21" s="77"/>
      <c r="B21" s="77"/>
      <c r="C21" s="77"/>
      <c r="D21" s="77"/>
      <c r="E21" s="77"/>
      <c r="F21" s="77"/>
      <c r="G21" s="77"/>
      <c r="H21" s="77"/>
      <c r="I21" s="53"/>
    </row>
  </sheetData>
  <sheetProtection/>
  <mergeCells count="4">
    <mergeCell ref="A7:H7"/>
    <mergeCell ref="B17:H17"/>
    <mergeCell ref="B18:H18"/>
    <mergeCell ref="B20:H20"/>
  </mergeCells>
  <hyperlinks>
    <hyperlink ref="H5" location="'Table of contents'!A1" display="Table of 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headerFooter>
    <oddFooter>&amp;CPage &amp;P of &amp;N</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J12"/>
  <sheetViews>
    <sheetView zoomScalePageLayoutView="0" workbookViewId="0" topLeftCell="A1">
      <selection activeCell="A3" sqref="A3"/>
    </sheetView>
  </sheetViews>
  <sheetFormatPr defaultColWidth="9.140625" defaultRowHeight="12.75"/>
  <cols>
    <col min="1" max="1" width="3.7109375" style="3" customWidth="1"/>
    <col min="2" max="2" width="19.140625" style="15" customWidth="1"/>
    <col min="3" max="7" width="11.421875" style="15" customWidth="1"/>
    <col min="8" max="8" width="15.140625" style="15" customWidth="1"/>
    <col min="9" max="9" width="2.7109375" style="3" customWidth="1"/>
    <col min="10" max="16384" width="9.140625" style="3" customWidth="1"/>
  </cols>
  <sheetData>
    <row r="1" spans="1:9" s="47" customFormat="1" ht="57" customHeight="1">
      <c r="A1" s="272"/>
      <c r="B1" s="272"/>
      <c r="C1" s="272"/>
      <c r="D1" s="272"/>
      <c r="E1" s="272"/>
      <c r="F1" s="272"/>
      <c r="G1" s="272"/>
      <c r="H1" s="272"/>
      <c r="I1" s="272"/>
    </row>
    <row r="2" spans="1:9" s="47" customFormat="1" ht="7.5" customHeight="1">
      <c r="A2" s="273"/>
      <c r="B2" s="273"/>
      <c r="C2" s="273"/>
      <c r="D2" s="273"/>
      <c r="E2" s="273"/>
      <c r="F2" s="273"/>
      <c r="G2" s="273"/>
      <c r="H2" s="273"/>
      <c r="I2" s="272"/>
    </row>
    <row r="3" spans="1:9" s="47" customFormat="1" ht="15" customHeight="1">
      <c r="A3" s="272"/>
      <c r="B3" s="272"/>
      <c r="C3" s="272"/>
      <c r="D3" s="272"/>
      <c r="E3" s="272"/>
      <c r="F3" s="272"/>
      <c r="G3" s="272"/>
      <c r="H3" s="272"/>
      <c r="I3" s="272"/>
    </row>
    <row r="4" spans="1:9" ht="12.75">
      <c r="A4" s="96" t="str">
        <f>'Table of contents'!A4</f>
        <v>Mental health services in Australia, 2008–09 data</v>
      </c>
      <c r="B4" s="97"/>
      <c r="C4" s="97"/>
      <c r="D4" s="98"/>
      <c r="E4" s="98"/>
      <c r="F4" s="98"/>
      <c r="G4" s="98"/>
      <c r="H4" s="98"/>
      <c r="I4" s="53"/>
    </row>
    <row r="5" spans="1:9" ht="13.5" thickBot="1">
      <c r="A5" s="99" t="str">
        <f>'Table of contents'!A5</f>
        <v>12: Profile of specialised mental health care facilities (version 1.1)</v>
      </c>
      <c r="B5" s="100"/>
      <c r="C5" s="100"/>
      <c r="D5" s="100"/>
      <c r="E5" s="100"/>
      <c r="F5" s="100"/>
      <c r="G5" s="100"/>
      <c r="H5" s="101" t="s">
        <v>254</v>
      </c>
      <c r="I5" s="53"/>
    </row>
    <row r="6" spans="1:9" ht="6" customHeight="1">
      <c r="A6" s="53"/>
      <c r="B6" s="79"/>
      <c r="C6" s="79"/>
      <c r="D6" s="79"/>
      <c r="E6" s="79"/>
      <c r="F6" s="79"/>
      <c r="G6" s="79"/>
      <c r="H6" s="79"/>
      <c r="I6" s="53"/>
    </row>
    <row r="7" spans="1:9" ht="13.5" thickBot="1">
      <c r="A7" s="303" t="s">
        <v>249</v>
      </c>
      <c r="B7" s="303"/>
      <c r="C7" s="303"/>
      <c r="D7" s="303"/>
      <c r="E7" s="303"/>
      <c r="F7" s="303"/>
      <c r="G7" s="303"/>
      <c r="H7" s="303"/>
      <c r="I7" s="53"/>
    </row>
    <row r="8" spans="1:10" s="41" customFormat="1" ht="21" thickBot="1">
      <c r="A8" s="137"/>
      <c r="B8" s="137"/>
      <c r="C8" s="173" t="s">
        <v>89</v>
      </c>
      <c r="D8" s="173" t="s">
        <v>14</v>
      </c>
      <c r="E8" s="173" t="s">
        <v>15</v>
      </c>
      <c r="F8" s="173" t="s">
        <v>16</v>
      </c>
      <c r="G8" s="173" t="s">
        <v>17</v>
      </c>
      <c r="H8" s="173" t="s">
        <v>18</v>
      </c>
      <c r="I8" s="67"/>
      <c r="J8" s="68"/>
    </row>
    <row r="9" spans="1:10" s="41" customFormat="1" ht="13.5" thickBot="1">
      <c r="A9" s="234">
        <v>1</v>
      </c>
      <c r="B9" s="235" t="s">
        <v>233</v>
      </c>
      <c r="C9" s="236">
        <v>3625</v>
      </c>
      <c r="D9" s="236">
        <v>3825</v>
      </c>
      <c r="E9" s="236">
        <v>4169</v>
      </c>
      <c r="F9" s="236">
        <v>3953</v>
      </c>
      <c r="G9" s="236">
        <v>4012</v>
      </c>
      <c r="H9" s="237">
        <v>2.5683167495460735</v>
      </c>
      <c r="I9" s="67"/>
      <c r="J9" s="68"/>
    </row>
    <row r="10" spans="1:10" ht="6" customHeight="1">
      <c r="A10" s="102"/>
      <c r="B10" s="166"/>
      <c r="C10" s="166"/>
      <c r="D10" s="75"/>
      <c r="E10" s="75"/>
      <c r="F10" s="75"/>
      <c r="G10" s="75"/>
      <c r="H10" s="75"/>
      <c r="I10" s="61"/>
      <c r="J10" s="47"/>
    </row>
    <row r="11" spans="1:10" ht="12.75">
      <c r="A11" s="167"/>
      <c r="B11" s="306" t="s">
        <v>234</v>
      </c>
      <c r="C11" s="306"/>
      <c r="D11" s="306"/>
      <c r="E11" s="306"/>
      <c r="F11" s="306"/>
      <c r="G11" s="306"/>
      <c r="H11" s="306"/>
      <c r="I11" s="76"/>
      <c r="J11" s="47"/>
    </row>
    <row r="12" spans="1:9" ht="12.75">
      <c r="A12" s="77"/>
      <c r="B12" s="77"/>
      <c r="C12" s="77"/>
      <c r="D12" s="77"/>
      <c r="E12" s="77"/>
      <c r="F12" s="77"/>
      <c r="G12" s="77"/>
      <c r="H12" s="77"/>
      <c r="I12" s="53"/>
    </row>
  </sheetData>
  <sheetProtection/>
  <mergeCells count="2">
    <mergeCell ref="A7:H7"/>
    <mergeCell ref="B11:H11"/>
  </mergeCells>
  <hyperlinks>
    <hyperlink ref="H5" location="'Table of contents'!A1" display="Table of 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headerFooter>
    <oddFooter>&amp;CPage &amp;P of &amp;N</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M18"/>
  <sheetViews>
    <sheetView zoomScalePageLayoutView="0" workbookViewId="0" topLeftCell="A1">
      <selection activeCell="A3" sqref="A3"/>
    </sheetView>
  </sheetViews>
  <sheetFormatPr defaultColWidth="9.140625" defaultRowHeight="12.75"/>
  <cols>
    <col min="1" max="1" width="3.7109375" style="3" customWidth="1"/>
    <col min="2" max="2" width="29.28125" style="15" customWidth="1"/>
    <col min="3" max="9" width="8.140625" style="15" customWidth="1"/>
    <col min="10" max="11" width="8.140625" style="3" customWidth="1"/>
    <col min="12" max="12" width="2.7109375" style="3" customWidth="1"/>
    <col min="13" max="16384" width="9.140625" style="3" customWidth="1"/>
  </cols>
  <sheetData>
    <row r="1" spans="1:12" s="47" customFormat="1" ht="57" customHeight="1">
      <c r="A1" s="272"/>
      <c r="B1" s="272"/>
      <c r="C1" s="272"/>
      <c r="D1" s="272"/>
      <c r="E1" s="272"/>
      <c r="F1" s="272"/>
      <c r="G1" s="272"/>
      <c r="H1" s="272"/>
      <c r="I1" s="272"/>
      <c r="J1" s="272"/>
      <c r="K1" s="272"/>
      <c r="L1" s="272"/>
    </row>
    <row r="2" spans="1:12" s="47" customFormat="1" ht="7.5" customHeight="1">
      <c r="A2" s="273"/>
      <c r="B2" s="273"/>
      <c r="C2" s="273"/>
      <c r="D2" s="273"/>
      <c r="E2" s="273"/>
      <c r="F2" s="273"/>
      <c r="G2" s="273"/>
      <c r="H2" s="273"/>
      <c r="I2" s="273"/>
      <c r="J2" s="273"/>
      <c r="K2" s="273"/>
      <c r="L2" s="272"/>
    </row>
    <row r="3" spans="1:12" s="47" customFormat="1" ht="15" customHeight="1">
      <c r="A3" s="272"/>
      <c r="B3" s="272"/>
      <c r="C3" s="272"/>
      <c r="D3" s="272"/>
      <c r="E3" s="272"/>
      <c r="F3" s="272"/>
      <c r="G3" s="272"/>
      <c r="H3" s="272"/>
      <c r="I3" s="272"/>
      <c r="J3" s="272"/>
      <c r="K3" s="272"/>
      <c r="L3" s="272"/>
    </row>
    <row r="4" spans="1:12" ht="12.75">
      <c r="A4" s="96" t="str">
        <f>'Table of contents'!A4</f>
        <v>Mental health services in Australia, 2008–09 data</v>
      </c>
      <c r="B4" s="97"/>
      <c r="C4" s="97"/>
      <c r="D4" s="98"/>
      <c r="E4" s="98"/>
      <c r="F4" s="98"/>
      <c r="G4" s="98"/>
      <c r="H4" s="98"/>
      <c r="I4" s="98"/>
      <c r="J4" s="98"/>
      <c r="K4" s="98"/>
      <c r="L4" s="53"/>
    </row>
    <row r="5" spans="1:12" ht="13.5" thickBot="1">
      <c r="A5" s="99" t="str">
        <f>'Table of contents'!A5</f>
        <v>12: Profile of specialised mental health care facilities (version 1.1)</v>
      </c>
      <c r="B5" s="100"/>
      <c r="C5" s="100"/>
      <c r="D5" s="100"/>
      <c r="E5" s="100"/>
      <c r="F5" s="100"/>
      <c r="G5" s="100"/>
      <c r="H5" s="100"/>
      <c r="I5" s="100"/>
      <c r="J5" s="100"/>
      <c r="K5" s="101" t="s">
        <v>254</v>
      </c>
      <c r="L5" s="53"/>
    </row>
    <row r="6" spans="1:12" ht="6" customHeight="1">
      <c r="A6" s="53"/>
      <c r="B6" s="79"/>
      <c r="C6" s="79"/>
      <c r="D6" s="79"/>
      <c r="E6" s="79"/>
      <c r="F6" s="79"/>
      <c r="G6" s="79"/>
      <c r="H6" s="79"/>
      <c r="I6" s="78"/>
      <c r="J6" s="53"/>
      <c r="K6" s="53"/>
      <c r="L6" s="53"/>
    </row>
    <row r="7" spans="1:12" ht="28.5" customHeight="1" thickBot="1">
      <c r="A7" s="303" t="s">
        <v>237</v>
      </c>
      <c r="B7" s="303"/>
      <c r="C7" s="303"/>
      <c r="D7" s="303"/>
      <c r="E7" s="303"/>
      <c r="F7" s="303"/>
      <c r="G7" s="303"/>
      <c r="H7" s="303"/>
      <c r="I7" s="303"/>
      <c r="J7" s="303"/>
      <c r="K7" s="303"/>
      <c r="L7" s="53"/>
    </row>
    <row r="8" spans="1:13" s="41" customFormat="1" ht="13.5" thickBot="1">
      <c r="A8" s="158"/>
      <c r="B8" s="158"/>
      <c r="C8" s="159" t="s">
        <v>1</v>
      </c>
      <c r="D8" s="159" t="s">
        <v>2</v>
      </c>
      <c r="E8" s="159" t="s">
        <v>3</v>
      </c>
      <c r="F8" s="159" t="s">
        <v>4</v>
      </c>
      <c r="G8" s="159" t="s">
        <v>5</v>
      </c>
      <c r="H8" s="159" t="s">
        <v>6</v>
      </c>
      <c r="I8" s="159" t="s">
        <v>7</v>
      </c>
      <c r="J8" s="159" t="s">
        <v>8</v>
      </c>
      <c r="K8" s="159" t="s">
        <v>22</v>
      </c>
      <c r="L8" s="67"/>
      <c r="M8" s="68"/>
    </row>
    <row r="9" spans="1:13" ht="12.75">
      <c r="A9" s="155">
        <v>1</v>
      </c>
      <c r="B9" s="238" t="s">
        <v>23</v>
      </c>
      <c r="C9" s="206">
        <v>294621</v>
      </c>
      <c r="D9" s="206">
        <v>52457</v>
      </c>
      <c r="E9" s="206">
        <v>116476</v>
      </c>
      <c r="F9" s="206">
        <v>82990</v>
      </c>
      <c r="G9" s="206">
        <v>102530</v>
      </c>
      <c r="H9" s="206" t="s">
        <v>19</v>
      </c>
      <c r="I9" s="206" t="s">
        <v>19</v>
      </c>
      <c r="J9" s="206" t="s">
        <v>19</v>
      </c>
      <c r="K9" s="206">
        <v>649074</v>
      </c>
      <c r="L9" s="61"/>
      <c r="M9" s="47"/>
    </row>
    <row r="10" spans="1:13" ht="21">
      <c r="A10" s="155">
        <v>2</v>
      </c>
      <c r="B10" s="238" t="s">
        <v>73</v>
      </c>
      <c r="C10" s="206">
        <v>496711</v>
      </c>
      <c r="D10" s="206">
        <v>336921</v>
      </c>
      <c r="E10" s="206">
        <v>323634</v>
      </c>
      <c r="F10" s="206">
        <v>136793</v>
      </c>
      <c r="G10" s="206">
        <v>78391</v>
      </c>
      <c r="H10" s="206">
        <v>40416</v>
      </c>
      <c r="I10" s="206">
        <v>19884</v>
      </c>
      <c r="J10" s="206">
        <v>11517</v>
      </c>
      <c r="K10" s="206">
        <v>1444267</v>
      </c>
      <c r="L10" s="61"/>
      <c r="M10" s="47"/>
    </row>
    <row r="11" spans="1:13" ht="12.75">
      <c r="A11" s="155">
        <v>3</v>
      </c>
      <c r="B11" s="239" t="s">
        <v>124</v>
      </c>
      <c r="C11" s="201">
        <v>791332</v>
      </c>
      <c r="D11" s="201">
        <v>389378</v>
      </c>
      <c r="E11" s="201">
        <v>440110</v>
      </c>
      <c r="F11" s="201">
        <v>219783</v>
      </c>
      <c r="G11" s="201">
        <v>180921</v>
      </c>
      <c r="H11" s="201">
        <v>40416</v>
      </c>
      <c r="I11" s="201">
        <v>19884</v>
      </c>
      <c r="J11" s="201">
        <v>11517</v>
      </c>
      <c r="K11" s="201">
        <v>2093341</v>
      </c>
      <c r="L11" s="61"/>
      <c r="M11" s="47"/>
    </row>
    <row r="12" spans="1:13" ht="13.5" thickBot="1">
      <c r="A12" s="172">
        <v>4</v>
      </c>
      <c r="B12" s="240" t="s">
        <v>125</v>
      </c>
      <c r="C12" s="241">
        <v>112.38287651321266</v>
      </c>
      <c r="D12" s="241">
        <v>72.58020621846572</v>
      </c>
      <c r="E12" s="241">
        <v>101.18566860917583</v>
      </c>
      <c r="F12" s="241">
        <v>99.71824467795503</v>
      </c>
      <c r="G12" s="241">
        <v>112.23373171993583</v>
      </c>
      <c r="H12" s="241">
        <v>80.78708238219549</v>
      </c>
      <c r="I12" s="241">
        <v>57.16372041409486</v>
      </c>
      <c r="J12" s="241">
        <v>51.952797250115026</v>
      </c>
      <c r="K12" s="241">
        <v>96.71697732954654</v>
      </c>
      <c r="L12" s="61"/>
      <c r="M12" s="47"/>
    </row>
    <row r="13" spans="1:13" ht="6" customHeight="1">
      <c r="A13" s="102"/>
      <c r="B13" s="166"/>
      <c r="C13" s="166"/>
      <c r="D13" s="75"/>
      <c r="E13" s="75"/>
      <c r="F13" s="75"/>
      <c r="G13" s="75"/>
      <c r="H13" s="75"/>
      <c r="I13" s="75"/>
      <c r="J13" s="75"/>
      <c r="K13" s="75"/>
      <c r="L13" s="75"/>
      <c r="M13" s="47"/>
    </row>
    <row r="14" spans="1:13" ht="12.75">
      <c r="A14" s="155" t="s">
        <v>19</v>
      </c>
      <c r="B14" s="301" t="s">
        <v>88</v>
      </c>
      <c r="C14" s="301"/>
      <c r="D14" s="301"/>
      <c r="E14" s="301"/>
      <c r="F14" s="301"/>
      <c r="G14" s="301"/>
      <c r="H14" s="301"/>
      <c r="I14" s="301"/>
      <c r="J14" s="301"/>
      <c r="K14" s="301"/>
      <c r="L14" s="75"/>
      <c r="M14" s="47"/>
    </row>
    <row r="15" spans="1:13" ht="12.75">
      <c r="A15" s="155" t="s">
        <v>9</v>
      </c>
      <c r="B15" s="307" t="s">
        <v>120</v>
      </c>
      <c r="C15" s="307"/>
      <c r="D15" s="307"/>
      <c r="E15" s="307"/>
      <c r="F15" s="307"/>
      <c r="G15" s="307"/>
      <c r="H15" s="307"/>
      <c r="I15" s="307"/>
      <c r="J15" s="307"/>
      <c r="K15" s="307"/>
      <c r="L15" s="75"/>
      <c r="M15" s="47"/>
    </row>
    <row r="16" spans="1:13" ht="6" customHeight="1">
      <c r="A16" s="155"/>
      <c r="B16" s="183"/>
      <c r="C16" s="183"/>
      <c r="D16" s="183"/>
      <c r="E16" s="183"/>
      <c r="F16" s="183"/>
      <c r="G16" s="183"/>
      <c r="H16" s="183"/>
      <c r="I16" s="183"/>
      <c r="J16" s="183"/>
      <c r="K16" s="183"/>
      <c r="L16" s="75"/>
      <c r="M16" s="47"/>
    </row>
    <row r="17" spans="1:13" ht="12.75">
      <c r="A17" s="103"/>
      <c r="B17" s="309" t="s">
        <v>56</v>
      </c>
      <c r="C17" s="309"/>
      <c r="D17" s="309"/>
      <c r="E17" s="309"/>
      <c r="F17" s="309"/>
      <c r="G17" s="309"/>
      <c r="H17" s="309"/>
      <c r="I17" s="309"/>
      <c r="J17" s="309"/>
      <c r="K17" s="309"/>
      <c r="L17" s="76"/>
      <c r="M17" s="47"/>
    </row>
    <row r="18" spans="1:12" ht="12.75">
      <c r="A18" s="77"/>
      <c r="B18" s="77"/>
      <c r="C18" s="77"/>
      <c r="D18" s="77"/>
      <c r="E18" s="77"/>
      <c r="F18" s="77"/>
      <c r="G18" s="77"/>
      <c r="H18" s="77"/>
      <c r="I18" s="78"/>
      <c r="J18" s="53"/>
      <c r="K18" s="53"/>
      <c r="L18" s="53"/>
    </row>
  </sheetData>
  <sheetProtection/>
  <mergeCells count="4">
    <mergeCell ref="A7:K7"/>
    <mergeCell ref="B14:K14"/>
    <mergeCell ref="B15:K15"/>
    <mergeCell ref="B17:K17"/>
  </mergeCells>
  <hyperlinks>
    <hyperlink ref="K5" location="'Table of contents'!A1" display="Table of 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headerFooter>
    <oddFooter>&amp;CPage &amp;P of &amp;N</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1:M26"/>
  <sheetViews>
    <sheetView zoomScalePageLayoutView="0" workbookViewId="0" topLeftCell="A1">
      <selection activeCell="A3" sqref="A3"/>
    </sheetView>
  </sheetViews>
  <sheetFormatPr defaultColWidth="9.140625" defaultRowHeight="12.75"/>
  <cols>
    <col min="1" max="1" width="3.7109375" style="3" customWidth="1"/>
    <col min="2" max="2" width="14.00390625" style="15" customWidth="1"/>
    <col min="3" max="9" width="8.140625" style="15" customWidth="1"/>
    <col min="10" max="11" width="8.140625" style="3" customWidth="1"/>
    <col min="12" max="12" width="2.7109375" style="3" customWidth="1"/>
    <col min="13" max="16384" width="9.140625" style="3" customWidth="1"/>
  </cols>
  <sheetData>
    <row r="1" spans="1:12" s="47" customFormat="1" ht="57" customHeight="1">
      <c r="A1" s="272"/>
      <c r="B1" s="272"/>
      <c r="C1" s="272"/>
      <c r="D1" s="272"/>
      <c r="E1" s="272"/>
      <c r="F1" s="272"/>
      <c r="G1" s="272"/>
      <c r="H1" s="272"/>
      <c r="I1" s="272"/>
      <c r="J1" s="272"/>
      <c r="K1" s="272"/>
      <c r="L1" s="272"/>
    </row>
    <row r="2" spans="1:12" s="47" customFormat="1" ht="7.5" customHeight="1">
      <c r="A2" s="273"/>
      <c r="B2" s="273"/>
      <c r="C2" s="273"/>
      <c r="D2" s="273"/>
      <c r="E2" s="273"/>
      <c r="F2" s="273"/>
      <c r="G2" s="273"/>
      <c r="H2" s="273"/>
      <c r="I2" s="273"/>
      <c r="J2" s="273"/>
      <c r="K2" s="273"/>
      <c r="L2" s="272"/>
    </row>
    <row r="3" spans="1:12" s="47" customFormat="1" ht="15" customHeight="1">
      <c r="A3" s="272"/>
      <c r="B3" s="272"/>
      <c r="C3" s="272"/>
      <c r="D3" s="272"/>
      <c r="E3" s="272"/>
      <c r="F3" s="272"/>
      <c r="G3" s="272"/>
      <c r="H3" s="272"/>
      <c r="I3" s="272"/>
      <c r="J3" s="272"/>
      <c r="K3" s="272"/>
      <c r="L3" s="272"/>
    </row>
    <row r="4" spans="1:12" ht="12.75">
      <c r="A4" s="96" t="str">
        <f>'Table of contents'!A4</f>
        <v>Mental health services in Australia, 2008–09 data</v>
      </c>
      <c r="B4" s="97"/>
      <c r="C4" s="97"/>
      <c r="D4" s="98"/>
      <c r="E4" s="98"/>
      <c r="F4" s="98"/>
      <c r="G4" s="98"/>
      <c r="H4" s="98"/>
      <c r="I4" s="98"/>
      <c r="J4" s="98"/>
      <c r="K4" s="98"/>
      <c r="L4" s="53"/>
    </row>
    <row r="5" spans="1:12" ht="13.5" thickBot="1">
      <c r="A5" s="99" t="str">
        <f>'Table of contents'!A5</f>
        <v>12: Profile of specialised mental health care facilities (version 1.1)</v>
      </c>
      <c r="B5" s="100"/>
      <c r="C5" s="100"/>
      <c r="D5" s="100"/>
      <c r="E5" s="100"/>
      <c r="F5" s="100"/>
      <c r="G5" s="100"/>
      <c r="H5" s="100"/>
      <c r="I5" s="100"/>
      <c r="J5" s="100"/>
      <c r="K5" s="101" t="s">
        <v>254</v>
      </c>
      <c r="L5" s="53"/>
    </row>
    <row r="6" spans="1:12" ht="6" customHeight="1">
      <c r="A6" s="53"/>
      <c r="B6" s="79"/>
      <c r="C6" s="79"/>
      <c r="D6" s="79"/>
      <c r="E6" s="79"/>
      <c r="F6" s="79"/>
      <c r="G6" s="79"/>
      <c r="H6" s="79"/>
      <c r="I6" s="78"/>
      <c r="J6" s="53"/>
      <c r="K6" s="53"/>
      <c r="L6" s="53"/>
    </row>
    <row r="7" spans="1:12" ht="27.75" customHeight="1" thickBot="1">
      <c r="A7" s="303" t="s">
        <v>238</v>
      </c>
      <c r="B7" s="303"/>
      <c r="C7" s="303"/>
      <c r="D7" s="303"/>
      <c r="E7" s="303"/>
      <c r="F7" s="303"/>
      <c r="G7" s="303"/>
      <c r="H7" s="303"/>
      <c r="I7" s="303"/>
      <c r="J7" s="303"/>
      <c r="K7" s="303"/>
      <c r="L7" s="53"/>
    </row>
    <row r="8" spans="1:13" s="41" customFormat="1" ht="13.5" thickBot="1">
      <c r="A8" s="137"/>
      <c r="B8" s="137"/>
      <c r="C8" s="138" t="s">
        <v>1</v>
      </c>
      <c r="D8" s="138" t="s">
        <v>2</v>
      </c>
      <c r="E8" s="138" t="s">
        <v>3</v>
      </c>
      <c r="F8" s="138" t="s">
        <v>4</v>
      </c>
      <c r="G8" s="138" t="s">
        <v>5</v>
      </c>
      <c r="H8" s="138" t="s">
        <v>6</v>
      </c>
      <c r="I8" s="138" t="s">
        <v>7</v>
      </c>
      <c r="J8" s="138" t="s">
        <v>8</v>
      </c>
      <c r="K8" s="138" t="s">
        <v>22</v>
      </c>
      <c r="L8" s="67"/>
      <c r="M8" s="68"/>
    </row>
    <row r="9" spans="1:13" ht="12.75">
      <c r="A9" s="146">
        <v>1</v>
      </c>
      <c r="B9" s="199" t="s">
        <v>92</v>
      </c>
      <c r="C9" s="242"/>
      <c r="D9" s="242"/>
      <c r="E9" s="242"/>
      <c r="F9" s="242"/>
      <c r="G9" s="242"/>
      <c r="H9" s="242"/>
      <c r="I9" s="242"/>
      <c r="J9" s="242"/>
      <c r="K9" s="242"/>
      <c r="L9" s="61"/>
      <c r="M9" s="47"/>
    </row>
    <row r="10" spans="1:13" ht="12.75">
      <c r="A10" s="146">
        <v>2</v>
      </c>
      <c r="B10" s="207" t="s">
        <v>86</v>
      </c>
      <c r="C10" s="243">
        <v>424967</v>
      </c>
      <c r="D10" s="243">
        <v>221635</v>
      </c>
      <c r="E10" s="243">
        <v>195936</v>
      </c>
      <c r="F10" s="243">
        <v>137558</v>
      </c>
      <c r="G10" s="243">
        <v>86320</v>
      </c>
      <c r="H10" s="243">
        <v>25047</v>
      </c>
      <c r="I10" s="243">
        <v>16402</v>
      </c>
      <c r="J10" s="243">
        <v>11517</v>
      </c>
      <c r="K10" s="243">
        <v>1119382</v>
      </c>
      <c r="L10" s="61"/>
      <c r="M10" s="47"/>
    </row>
    <row r="11" spans="1:13" ht="12.75">
      <c r="A11" s="146">
        <v>3</v>
      </c>
      <c r="B11" s="207" t="s">
        <v>87</v>
      </c>
      <c r="C11" s="243">
        <v>172688</v>
      </c>
      <c r="D11" s="243">
        <v>34036</v>
      </c>
      <c r="E11" s="243">
        <v>122848</v>
      </c>
      <c r="F11" s="243">
        <v>23158</v>
      </c>
      <c r="G11" s="243">
        <v>19949</v>
      </c>
      <c r="H11" s="243">
        <v>9125</v>
      </c>
      <c r="I11" s="243" t="s">
        <v>19</v>
      </c>
      <c r="J11" s="243" t="s">
        <v>19</v>
      </c>
      <c r="K11" s="243">
        <v>381804</v>
      </c>
      <c r="L11" s="61"/>
      <c r="M11" s="47"/>
    </row>
    <row r="12" spans="1:13" ht="12.75">
      <c r="A12" s="146">
        <v>4</v>
      </c>
      <c r="B12" s="199" t="s">
        <v>52</v>
      </c>
      <c r="C12" s="243"/>
      <c r="D12" s="243"/>
      <c r="E12" s="243"/>
      <c r="F12" s="243"/>
      <c r="G12" s="243"/>
      <c r="H12" s="243"/>
      <c r="I12" s="243"/>
      <c r="J12" s="243"/>
      <c r="K12" s="243"/>
      <c r="L12" s="61"/>
      <c r="M12" s="47"/>
    </row>
    <row r="13" spans="1:13" ht="12.75">
      <c r="A13" s="146">
        <v>5</v>
      </c>
      <c r="B13" s="207" t="s">
        <v>86</v>
      </c>
      <c r="C13" s="243">
        <v>17559</v>
      </c>
      <c r="D13" s="243">
        <v>12221</v>
      </c>
      <c r="E13" s="243">
        <v>11642</v>
      </c>
      <c r="F13" s="243">
        <v>4199</v>
      </c>
      <c r="G13" s="243">
        <v>1635</v>
      </c>
      <c r="H13" s="243" t="s">
        <v>19</v>
      </c>
      <c r="I13" s="243" t="s">
        <v>19</v>
      </c>
      <c r="J13" s="243" t="s">
        <v>19</v>
      </c>
      <c r="K13" s="243">
        <v>47256</v>
      </c>
      <c r="L13" s="61"/>
      <c r="M13" s="47"/>
    </row>
    <row r="14" spans="1:13" ht="12.75">
      <c r="A14" s="146">
        <v>6</v>
      </c>
      <c r="B14" s="207" t="s">
        <v>87</v>
      </c>
      <c r="C14" s="243">
        <v>8404</v>
      </c>
      <c r="D14" s="243" t="s">
        <v>19</v>
      </c>
      <c r="E14" s="243">
        <v>2956</v>
      </c>
      <c r="F14" s="243">
        <v>873</v>
      </c>
      <c r="G14" s="243" t="s">
        <v>19</v>
      </c>
      <c r="H14" s="243" t="s">
        <v>19</v>
      </c>
      <c r="I14" s="243" t="s">
        <v>19</v>
      </c>
      <c r="J14" s="243" t="s">
        <v>19</v>
      </c>
      <c r="K14" s="243">
        <v>12233</v>
      </c>
      <c r="L14" s="61"/>
      <c r="M14" s="47"/>
    </row>
    <row r="15" spans="1:13" ht="12.75">
      <c r="A15" s="146">
        <v>7</v>
      </c>
      <c r="B15" s="199" t="s">
        <v>53</v>
      </c>
      <c r="C15" s="243"/>
      <c r="D15" s="243"/>
      <c r="E15" s="243"/>
      <c r="F15" s="243"/>
      <c r="G15" s="243"/>
      <c r="H15" s="243"/>
      <c r="I15" s="243"/>
      <c r="J15" s="243"/>
      <c r="K15" s="243"/>
      <c r="L15" s="61"/>
      <c r="M15" s="47"/>
    </row>
    <row r="16" spans="1:13" ht="12.75">
      <c r="A16" s="146">
        <v>8</v>
      </c>
      <c r="B16" s="207" t="s">
        <v>86</v>
      </c>
      <c r="C16" s="243">
        <v>51924</v>
      </c>
      <c r="D16" s="243">
        <v>69029</v>
      </c>
      <c r="E16" s="243">
        <v>16817</v>
      </c>
      <c r="F16" s="243">
        <v>32989</v>
      </c>
      <c r="G16" s="243">
        <v>24623</v>
      </c>
      <c r="H16" s="243" t="s">
        <v>19</v>
      </c>
      <c r="I16" s="243">
        <v>3482</v>
      </c>
      <c r="J16" s="243" t="s">
        <v>19</v>
      </c>
      <c r="K16" s="243">
        <v>198864</v>
      </c>
      <c r="L16" s="61"/>
      <c r="M16" s="47"/>
    </row>
    <row r="17" spans="1:13" ht="12.75">
      <c r="A17" s="146">
        <v>9</v>
      </c>
      <c r="B17" s="207" t="s">
        <v>87</v>
      </c>
      <c r="C17" s="243">
        <v>53263</v>
      </c>
      <c r="D17" s="243" t="s">
        <v>19</v>
      </c>
      <c r="E17" s="243">
        <v>42483</v>
      </c>
      <c r="F17" s="243">
        <v>9684</v>
      </c>
      <c r="G17" s="243">
        <v>34578</v>
      </c>
      <c r="H17" s="243" t="s">
        <v>19</v>
      </c>
      <c r="I17" s="243" t="s">
        <v>19</v>
      </c>
      <c r="J17" s="243" t="s">
        <v>19</v>
      </c>
      <c r="K17" s="243">
        <v>140008</v>
      </c>
      <c r="L17" s="61"/>
      <c r="M17" s="47"/>
    </row>
    <row r="18" spans="1:13" ht="12.75">
      <c r="A18" s="146">
        <v>10</v>
      </c>
      <c r="B18" s="199" t="s">
        <v>54</v>
      </c>
      <c r="C18" s="243"/>
      <c r="D18" s="243"/>
      <c r="E18" s="243"/>
      <c r="F18" s="243"/>
      <c r="G18" s="243"/>
      <c r="H18" s="243"/>
      <c r="I18" s="243"/>
      <c r="J18" s="243"/>
      <c r="K18" s="243"/>
      <c r="L18" s="61"/>
      <c r="M18" s="47"/>
    </row>
    <row r="19" spans="1:13" ht="12.75">
      <c r="A19" s="146">
        <v>11</v>
      </c>
      <c r="B19" s="207" t="s">
        <v>86</v>
      </c>
      <c r="C19" s="243">
        <v>31062</v>
      </c>
      <c r="D19" s="243">
        <v>31826</v>
      </c>
      <c r="E19" s="243" t="s">
        <v>19</v>
      </c>
      <c r="F19" s="243">
        <v>6680</v>
      </c>
      <c r="G19" s="243">
        <v>2834</v>
      </c>
      <c r="H19" s="243">
        <v>6244</v>
      </c>
      <c r="I19" s="243" t="s">
        <v>19</v>
      </c>
      <c r="J19" s="243" t="s">
        <v>19</v>
      </c>
      <c r="K19" s="243">
        <v>78646</v>
      </c>
      <c r="L19" s="61"/>
      <c r="M19" s="47"/>
    </row>
    <row r="20" spans="1:13" ht="12.75">
      <c r="A20" s="146">
        <v>12</v>
      </c>
      <c r="B20" s="207" t="s">
        <v>87</v>
      </c>
      <c r="C20" s="243">
        <v>31465</v>
      </c>
      <c r="D20" s="243">
        <v>20631</v>
      </c>
      <c r="E20" s="243">
        <v>47428</v>
      </c>
      <c r="F20" s="243">
        <v>4642</v>
      </c>
      <c r="G20" s="243">
        <v>10982</v>
      </c>
      <c r="H20" s="243" t="s">
        <v>19</v>
      </c>
      <c r="I20" s="243" t="s">
        <v>19</v>
      </c>
      <c r="J20" s="243" t="s">
        <v>19</v>
      </c>
      <c r="K20" s="243">
        <v>115148</v>
      </c>
      <c r="L20" s="61"/>
      <c r="M20" s="47"/>
    </row>
    <row r="21" spans="1:13" ht="13.5" thickBot="1">
      <c r="A21" s="151">
        <v>13</v>
      </c>
      <c r="B21" s="204" t="s">
        <v>22</v>
      </c>
      <c r="C21" s="244">
        <v>791332</v>
      </c>
      <c r="D21" s="244">
        <v>389378</v>
      </c>
      <c r="E21" s="244">
        <v>440110</v>
      </c>
      <c r="F21" s="244">
        <v>219783</v>
      </c>
      <c r="G21" s="244">
        <v>180921</v>
      </c>
      <c r="H21" s="244">
        <v>40416</v>
      </c>
      <c r="I21" s="244">
        <v>19884</v>
      </c>
      <c r="J21" s="244">
        <v>11517</v>
      </c>
      <c r="K21" s="244">
        <v>2093341</v>
      </c>
      <c r="L21" s="61"/>
      <c r="M21" s="47"/>
    </row>
    <row r="22" spans="1:13" ht="6" customHeight="1">
      <c r="A22" s="155"/>
      <c r="B22" s="166"/>
      <c r="C22" s="166"/>
      <c r="D22" s="75"/>
      <c r="E22" s="75"/>
      <c r="F22" s="75"/>
      <c r="G22" s="75"/>
      <c r="H22" s="75"/>
      <c r="I22" s="75"/>
      <c r="J22" s="75"/>
      <c r="K22" s="75"/>
      <c r="L22" s="75"/>
      <c r="M22" s="47"/>
    </row>
    <row r="23" spans="1:13" ht="12.75">
      <c r="A23" s="155" t="s">
        <v>19</v>
      </c>
      <c r="B23" s="297" t="s">
        <v>88</v>
      </c>
      <c r="C23" s="297"/>
      <c r="D23" s="297"/>
      <c r="E23" s="297"/>
      <c r="F23" s="297"/>
      <c r="G23" s="297"/>
      <c r="H23" s="297"/>
      <c r="I23" s="297"/>
      <c r="J23" s="297"/>
      <c r="K23" s="297"/>
      <c r="L23" s="75"/>
      <c r="M23" s="47"/>
    </row>
    <row r="24" spans="1:13" ht="6" customHeight="1">
      <c r="A24" s="155"/>
      <c r="B24" s="297"/>
      <c r="C24" s="297"/>
      <c r="D24" s="297"/>
      <c r="E24" s="297"/>
      <c r="F24" s="297"/>
      <c r="G24" s="297"/>
      <c r="H24" s="297"/>
      <c r="I24" s="297"/>
      <c r="J24" s="297"/>
      <c r="K24" s="297"/>
      <c r="L24" s="75"/>
      <c r="M24" s="47"/>
    </row>
    <row r="25" spans="1:13" ht="12.75">
      <c r="A25" s="169"/>
      <c r="B25" s="309" t="s">
        <v>56</v>
      </c>
      <c r="C25" s="309"/>
      <c r="D25" s="309"/>
      <c r="E25" s="309"/>
      <c r="F25" s="309"/>
      <c r="G25" s="309"/>
      <c r="H25" s="309"/>
      <c r="I25" s="309"/>
      <c r="J25" s="309"/>
      <c r="K25" s="309"/>
      <c r="L25" s="76"/>
      <c r="M25" s="47"/>
    </row>
    <row r="26" spans="1:12" ht="12.75">
      <c r="A26" s="170"/>
      <c r="B26" s="170"/>
      <c r="C26" s="170"/>
      <c r="D26" s="170"/>
      <c r="E26" s="170"/>
      <c r="F26" s="170"/>
      <c r="G26" s="170"/>
      <c r="H26" s="170"/>
      <c r="I26" s="171"/>
      <c r="J26" s="76"/>
      <c r="K26" s="76"/>
      <c r="L26" s="53"/>
    </row>
  </sheetData>
  <sheetProtection/>
  <mergeCells count="4">
    <mergeCell ref="A7:K7"/>
    <mergeCell ref="B23:K23"/>
    <mergeCell ref="B24:K24"/>
    <mergeCell ref="B25:K25"/>
  </mergeCells>
  <hyperlinks>
    <hyperlink ref="K5" location="'Table of contents'!A1" display="Table of 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headerFooter>
    <oddFooter>&amp;CPage &amp;P of &amp;N</oddFoot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1:M22"/>
  <sheetViews>
    <sheetView zoomScalePageLayoutView="0" workbookViewId="0" topLeftCell="A1">
      <selection activeCell="A3" sqref="A3"/>
    </sheetView>
  </sheetViews>
  <sheetFormatPr defaultColWidth="9.140625" defaultRowHeight="12.75"/>
  <cols>
    <col min="1" max="1" width="3.7109375" style="3" customWidth="1"/>
    <col min="2" max="2" width="16.57421875" style="15" customWidth="1"/>
    <col min="3" max="9" width="8.140625" style="15" customWidth="1"/>
    <col min="10" max="11" width="8.140625" style="3" customWidth="1"/>
    <col min="12" max="12" width="2.7109375" style="3" customWidth="1"/>
    <col min="13" max="16384" width="9.140625" style="3" customWidth="1"/>
  </cols>
  <sheetData>
    <row r="1" spans="1:12" s="47" customFormat="1" ht="57" customHeight="1">
      <c r="A1" s="272"/>
      <c r="B1" s="272"/>
      <c r="C1" s="272"/>
      <c r="D1" s="272"/>
      <c r="E1" s="272"/>
      <c r="F1" s="272"/>
      <c r="G1" s="272"/>
      <c r="H1" s="272"/>
      <c r="I1" s="272"/>
      <c r="J1" s="272"/>
      <c r="K1" s="272"/>
      <c r="L1" s="272"/>
    </row>
    <row r="2" spans="1:12" s="47" customFormat="1" ht="7.5" customHeight="1">
      <c r="A2" s="273"/>
      <c r="B2" s="273"/>
      <c r="C2" s="273"/>
      <c r="D2" s="273"/>
      <c r="E2" s="273"/>
      <c r="F2" s="273"/>
      <c r="G2" s="273"/>
      <c r="H2" s="273"/>
      <c r="I2" s="273"/>
      <c r="J2" s="273"/>
      <c r="K2" s="273"/>
      <c r="L2" s="272"/>
    </row>
    <row r="3" spans="1:12" s="47" customFormat="1" ht="15" customHeight="1">
      <c r="A3" s="272"/>
      <c r="B3" s="272"/>
      <c r="C3" s="272"/>
      <c r="D3" s="272"/>
      <c r="E3" s="272"/>
      <c r="F3" s="272"/>
      <c r="G3" s="272"/>
      <c r="H3" s="272"/>
      <c r="I3" s="272"/>
      <c r="J3" s="272"/>
      <c r="K3" s="272"/>
      <c r="L3" s="272"/>
    </row>
    <row r="4" spans="1:12" ht="12.75">
      <c r="A4" s="96" t="str">
        <f>'Table of contents'!A4</f>
        <v>Mental health services in Australia, 2008–09 data</v>
      </c>
      <c r="B4" s="97"/>
      <c r="C4" s="97"/>
      <c r="D4" s="98"/>
      <c r="E4" s="98"/>
      <c r="F4" s="98"/>
      <c r="G4" s="98"/>
      <c r="H4" s="98"/>
      <c r="I4" s="98"/>
      <c r="J4" s="98"/>
      <c r="K4" s="98"/>
      <c r="L4" s="53"/>
    </row>
    <row r="5" spans="1:12" ht="13.5" thickBot="1">
      <c r="A5" s="99" t="str">
        <f>'Table of contents'!A5</f>
        <v>12: Profile of specialised mental health care facilities (version 1.1)</v>
      </c>
      <c r="B5" s="100"/>
      <c r="C5" s="100"/>
      <c r="D5" s="100"/>
      <c r="E5" s="100"/>
      <c r="F5" s="100"/>
      <c r="G5" s="100"/>
      <c r="H5" s="100"/>
      <c r="I5" s="100"/>
      <c r="J5" s="100"/>
      <c r="K5" s="101" t="s">
        <v>254</v>
      </c>
      <c r="L5" s="53"/>
    </row>
    <row r="6" spans="1:12" ht="6" customHeight="1">
      <c r="A6" s="53"/>
      <c r="B6" s="79"/>
      <c r="C6" s="79"/>
      <c r="D6" s="79"/>
      <c r="E6" s="79"/>
      <c r="F6" s="79"/>
      <c r="G6" s="79"/>
      <c r="H6" s="79"/>
      <c r="I6" s="78"/>
      <c r="J6" s="53"/>
      <c r="K6" s="53"/>
      <c r="L6" s="53"/>
    </row>
    <row r="7" spans="1:12" ht="27.75" customHeight="1" thickBot="1">
      <c r="A7" s="303" t="s">
        <v>239</v>
      </c>
      <c r="B7" s="303"/>
      <c r="C7" s="303"/>
      <c r="D7" s="303"/>
      <c r="E7" s="303"/>
      <c r="F7" s="303"/>
      <c r="G7" s="303"/>
      <c r="H7" s="303"/>
      <c r="I7" s="303"/>
      <c r="J7" s="303"/>
      <c r="K7" s="303"/>
      <c r="L7" s="53"/>
    </row>
    <row r="8" spans="1:13" s="41" customFormat="1" ht="13.5" thickBot="1">
      <c r="A8" s="137"/>
      <c r="B8" s="137"/>
      <c r="C8" s="138" t="s">
        <v>1</v>
      </c>
      <c r="D8" s="138" t="s">
        <v>2</v>
      </c>
      <c r="E8" s="138" t="s">
        <v>3</v>
      </c>
      <c r="F8" s="138" t="s">
        <v>4</v>
      </c>
      <c r="G8" s="138" t="s">
        <v>5</v>
      </c>
      <c r="H8" s="138" t="s">
        <v>6</v>
      </c>
      <c r="I8" s="138" t="s">
        <v>7</v>
      </c>
      <c r="J8" s="138" t="s">
        <v>8</v>
      </c>
      <c r="K8" s="138" t="s">
        <v>22</v>
      </c>
      <c r="L8" s="67"/>
      <c r="M8" s="68"/>
    </row>
    <row r="9" spans="1:13" ht="12.75">
      <c r="A9" s="189">
        <v>1</v>
      </c>
      <c r="B9" s="208" t="s">
        <v>103</v>
      </c>
      <c r="C9" s="245"/>
      <c r="D9" s="245"/>
      <c r="E9" s="245"/>
      <c r="F9" s="245"/>
      <c r="G9" s="245"/>
      <c r="H9" s="245"/>
      <c r="I9" s="245"/>
      <c r="J9" s="245"/>
      <c r="K9" s="245"/>
      <c r="L9" s="61"/>
      <c r="M9" s="47"/>
    </row>
    <row r="10" spans="1:13" ht="12.75">
      <c r="A10" s="189">
        <v>2</v>
      </c>
      <c r="B10" s="209" t="s">
        <v>104</v>
      </c>
      <c r="C10" s="206">
        <v>37375</v>
      </c>
      <c r="D10" s="206">
        <v>344623</v>
      </c>
      <c r="E10" s="206" t="s">
        <v>19</v>
      </c>
      <c r="F10" s="206">
        <v>24725</v>
      </c>
      <c r="G10" s="206">
        <v>20649</v>
      </c>
      <c r="H10" s="206">
        <v>28727</v>
      </c>
      <c r="I10" s="206">
        <v>14262</v>
      </c>
      <c r="J10" s="206">
        <v>3550</v>
      </c>
      <c r="K10" s="206">
        <v>473911</v>
      </c>
      <c r="L10" s="61"/>
      <c r="M10" s="47"/>
    </row>
    <row r="11" spans="1:13" ht="12.75">
      <c r="A11" s="189">
        <v>3</v>
      </c>
      <c r="B11" s="209" t="s">
        <v>108</v>
      </c>
      <c r="C11" s="206">
        <v>19168</v>
      </c>
      <c r="D11" s="206">
        <v>111849</v>
      </c>
      <c r="E11" s="206" t="s">
        <v>19</v>
      </c>
      <c r="F11" s="206">
        <v>20579</v>
      </c>
      <c r="G11" s="206">
        <v>5189</v>
      </c>
      <c r="H11" s="206">
        <v>18914</v>
      </c>
      <c r="I11" s="206">
        <v>11435</v>
      </c>
      <c r="J11" s="206" t="s">
        <v>19</v>
      </c>
      <c r="K11" s="206">
        <v>187134</v>
      </c>
      <c r="L11" s="61"/>
      <c r="M11" s="47"/>
    </row>
    <row r="12" spans="1:13" ht="12.75">
      <c r="A12" s="189">
        <v>4</v>
      </c>
      <c r="B12" s="208" t="s">
        <v>116</v>
      </c>
      <c r="C12" s="201"/>
      <c r="D12" s="201"/>
      <c r="E12" s="201"/>
      <c r="F12" s="201"/>
      <c r="G12" s="201"/>
      <c r="H12" s="201"/>
      <c r="I12" s="201"/>
      <c r="J12" s="201"/>
      <c r="K12" s="201"/>
      <c r="L12" s="61"/>
      <c r="M12" s="47"/>
    </row>
    <row r="13" spans="1:13" ht="12.75">
      <c r="A13" s="189">
        <v>5</v>
      </c>
      <c r="B13" s="209" t="s">
        <v>51</v>
      </c>
      <c r="C13" s="206">
        <v>46629</v>
      </c>
      <c r="D13" s="206">
        <v>240590</v>
      </c>
      <c r="E13" s="206" t="s">
        <v>19</v>
      </c>
      <c r="F13" s="206">
        <v>45304</v>
      </c>
      <c r="G13" s="206">
        <v>25838</v>
      </c>
      <c r="H13" s="206">
        <v>33552</v>
      </c>
      <c r="I13" s="206">
        <v>23963</v>
      </c>
      <c r="J13" s="206">
        <v>3550</v>
      </c>
      <c r="K13" s="206">
        <v>419426</v>
      </c>
      <c r="L13" s="61"/>
      <c r="M13" s="47"/>
    </row>
    <row r="14" spans="1:13" ht="12.75">
      <c r="A14" s="189">
        <v>6</v>
      </c>
      <c r="B14" s="209" t="s">
        <v>53</v>
      </c>
      <c r="C14" s="206">
        <v>9914</v>
      </c>
      <c r="D14" s="206">
        <v>215882</v>
      </c>
      <c r="E14" s="206" t="s">
        <v>19</v>
      </c>
      <c r="F14" s="206" t="s">
        <v>19</v>
      </c>
      <c r="G14" s="206" t="s">
        <v>19</v>
      </c>
      <c r="H14" s="206">
        <v>14089</v>
      </c>
      <c r="I14" s="206">
        <v>1734</v>
      </c>
      <c r="J14" s="206" t="s">
        <v>19</v>
      </c>
      <c r="K14" s="206">
        <v>241619</v>
      </c>
      <c r="L14" s="61"/>
      <c r="M14" s="47"/>
    </row>
    <row r="15" spans="1:13" ht="12.75">
      <c r="A15" s="155">
        <v>7</v>
      </c>
      <c r="B15" s="208" t="s">
        <v>124</v>
      </c>
      <c r="C15" s="201">
        <v>56543</v>
      </c>
      <c r="D15" s="201">
        <v>456472</v>
      </c>
      <c r="E15" s="201" t="s">
        <v>19</v>
      </c>
      <c r="F15" s="201">
        <v>45304</v>
      </c>
      <c r="G15" s="201">
        <v>25838</v>
      </c>
      <c r="H15" s="201">
        <v>47641</v>
      </c>
      <c r="I15" s="201">
        <v>25697</v>
      </c>
      <c r="J15" s="201">
        <v>3550</v>
      </c>
      <c r="K15" s="201">
        <v>661045</v>
      </c>
      <c r="L15" s="61"/>
      <c r="M15" s="47"/>
    </row>
    <row r="16" spans="1:13" ht="25.5" customHeight="1" thickBot="1">
      <c r="A16" s="172">
        <v>8</v>
      </c>
      <c r="B16" s="246" t="s">
        <v>242</v>
      </c>
      <c r="C16" s="247">
        <v>8.030087228478797</v>
      </c>
      <c r="D16" s="247">
        <v>85.08655315132206</v>
      </c>
      <c r="E16" s="247" t="s">
        <v>19</v>
      </c>
      <c r="F16" s="247">
        <v>20.554980853342045</v>
      </c>
      <c r="G16" s="247">
        <v>16.028516093652488</v>
      </c>
      <c r="H16" s="247">
        <v>95.22905264672842</v>
      </c>
      <c r="I16" s="247">
        <v>73.87528281437315</v>
      </c>
      <c r="J16" s="247">
        <v>16.013929863498166</v>
      </c>
      <c r="K16" s="247">
        <v>30.541738913445105</v>
      </c>
      <c r="L16" s="61"/>
      <c r="M16" s="47"/>
    </row>
    <row r="17" spans="1:13" ht="6" customHeight="1">
      <c r="A17" s="102"/>
      <c r="B17" s="166"/>
      <c r="C17" s="166"/>
      <c r="D17" s="75"/>
      <c r="E17" s="75"/>
      <c r="F17" s="75"/>
      <c r="G17" s="75"/>
      <c r="H17" s="75"/>
      <c r="I17" s="75"/>
      <c r="J17" s="75"/>
      <c r="K17" s="75"/>
      <c r="L17" s="75"/>
      <c r="M17" s="47"/>
    </row>
    <row r="18" spans="1:13" ht="12.75">
      <c r="A18" s="155" t="s">
        <v>19</v>
      </c>
      <c r="B18" s="297" t="s">
        <v>88</v>
      </c>
      <c r="C18" s="297"/>
      <c r="D18" s="297"/>
      <c r="E18" s="297"/>
      <c r="F18" s="297"/>
      <c r="G18" s="297"/>
      <c r="H18" s="297"/>
      <c r="I18" s="297"/>
      <c r="J18" s="297"/>
      <c r="K18" s="297"/>
      <c r="L18" s="75"/>
      <c r="M18" s="47"/>
    </row>
    <row r="19" spans="1:13" ht="12.75">
      <c r="A19" s="155" t="s">
        <v>9</v>
      </c>
      <c r="B19" s="307" t="s">
        <v>120</v>
      </c>
      <c r="C19" s="307"/>
      <c r="D19" s="307"/>
      <c r="E19" s="307"/>
      <c r="F19" s="307"/>
      <c r="G19" s="307"/>
      <c r="H19" s="307"/>
      <c r="I19" s="307"/>
      <c r="J19" s="307"/>
      <c r="K19" s="307"/>
      <c r="L19" s="75"/>
      <c r="M19" s="47"/>
    </row>
    <row r="20" spans="1:13" ht="6" customHeight="1">
      <c r="A20" s="155"/>
      <c r="B20" s="307"/>
      <c r="C20" s="307"/>
      <c r="D20" s="307"/>
      <c r="E20" s="307"/>
      <c r="F20" s="307"/>
      <c r="G20" s="307"/>
      <c r="H20" s="307"/>
      <c r="I20" s="307"/>
      <c r="J20" s="307"/>
      <c r="K20" s="307"/>
      <c r="L20" s="75"/>
      <c r="M20" s="47"/>
    </row>
    <row r="21" spans="1:13" ht="12.75">
      <c r="A21" s="169"/>
      <c r="B21" s="309" t="s">
        <v>56</v>
      </c>
      <c r="C21" s="309"/>
      <c r="D21" s="309"/>
      <c r="E21" s="309"/>
      <c r="F21" s="309"/>
      <c r="G21" s="309"/>
      <c r="H21" s="309"/>
      <c r="I21" s="309"/>
      <c r="J21" s="309"/>
      <c r="K21" s="309"/>
      <c r="L21" s="76"/>
      <c r="M21" s="47"/>
    </row>
    <row r="22" spans="1:12" ht="12.75">
      <c r="A22" s="77"/>
      <c r="B22" s="77"/>
      <c r="C22" s="77"/>
      <c r="D22" s="77"/>
      <c r="E22" s="77"/>
      <c r="F22" s="77"/>
      <c r="G22" s="77"/>
      <c r="H22" s="77"/>
      <c r="I22" s="78"/>
      <c r="J22" s="53"/>
      <c r="K22" s="53"/>
      <c r="L22" s="53"/>
    </row>
  </sheetData>
  <sheetProtection/>
  <mergeCells count="5">
    <mergeCell ref="A7:K7"/>
    <mergeCell ref="B18:K18"/>
    <mergeCell ref="B19:K19"/>
    <mergeCell ref="B20:K20"/>
    <mergeCell ref="B21:K21"/>
  </mergeCells>
  <hyperlinks>
    <hyperlink ref="K5" location="'Table of contents'!A1" display="Table of 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headerFooter>
    <oddFooter>&amp;CPage &amp;P of &amp;N</oddFoot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1:M17"/>
  <sheetViews>
    <sheetView showGridLines="0" zoomScalePageLayoutView="0" workbookViewId="0" topLeftCell="A1">
      <selection activeCell="A3" sqref="A3"/>
    </sheetView>
  </sheetViews>
  <sheetFormatPr defaultColWidth="9.140625" defaultRowHeight="12.75"/>
  <cols>
    <col min="1" max="1" width="3.7109375" style="3" customWidth="1"/>
    <col min="2" max="2" width="32.7109375" style="15" customWidth="1"/>
    <col min="3" max="3" width="8.00390625" style="28" customWidth="1"/>
    <col min="4" max="10" width="8.00390625" style="15" customWidth="1"/>
    <col min="11" max="11" width="8.00390625" style="3" customWidth="1"/>
    <col min="12" max="12" width="2.7109375" style="3" customWidth="1"/>
    <col min="13" max="13" width="5.7109375" style="3" customWidth="1"/>
    <col min="14" max="16384" width="9.140625" style="3" customWidth="1"/>
  </cols>
  <sheetData>
    <row r="1" spans="1:12" s="47" customFormat="1" ht="57" customHeight="1">
      <c r="A1" s="272"/>
      <c r="B1" s="272"/>
      <c r="C1" s="272"/>
      <c r="D1" s="272"/>
      <c r="E1" s="272"/>
      <c r="F1" s="272"/>
      <c r="G1" s="272"/>
      <c r="H1" s="272"/>
      <c r="I1" s="272"/>
      <c r="J1" s="272"/>
      <c r="K1" s="272"/>
      <c r="L1" s="272"/>
    </row>
    <row r="2" spans="1:12" s="47" customFormat="1" ht="7.5" customHeight="1">
      <c r="A2" s="273"/>
      <c r="B2" s="273"/>
      <c r="C2" s="273"/>
      <c r="D2" s="273"/>
      <c r="E2" s="273"/>
      <c r="F2" s="273"/>
      <c r="G2" s="273"/>
      <c r="H2" s="273"/>
      <c r="I2" s="273"/>
      <c r="J2" s="273"/>
      <c r="K2" s="273"/>
      <c r="L2" s="272"/>
    </row>
    <row r="3" spans="1:12" s="47" customFormat="1" ht="15" customHeight="1">
      <c r="A3" s="272"/>
      <c r="B3" s="272"/>
      <c r="C3" s="272"/>
      <c r="D3" s="272"/>
      <c r="E3" s="272"/>
      <c r="F3" s="272"/>
      <c r="G3" s="272"/>
      <c r="H3" s="272"/>
      <c r="I3" s="272"/>
      <c r="J3" s="272"/>
      <c r="K3" s="272"/>
      <c r="L3" s="272"/>
    </row>
    <row r="4" spans="1:13" ht="12.75">
      <c r="A4" s="7" t="str">
        <f>'Table of contents'!A4</f>
        <v>Mental health services in Australia, 2008–09 data</v>
      </c>
      <c r="B4" s="8"/>
      <c r="C4" s="24"/>
      <c r="D4" s="17"/>
      <c r="E4" s="17"/>
      <c r="F4" s="17"/>
      <c r="G4" s="17"/>
      <c r="H4" s="17"/>
      <c r="I4" s="17"/>
      <c r="J4" s="17"/>
      <c r="K4" s="17"/>
      <c r="L4" s="65"/>
      <c r="M4" s="47"/>
    </row>
    <row r="5" spans="1:13" ht="13.5" thickBot="1">
      <c r="A5" s="6" t="str">
        <f>'Table of contents'!A5</f>
        <v>12: Profile of specialised mental health care facilities (version 1.1)</v>
      </c>
      <c r="B5" s="13"/>
      <c r="C5" s="25"/>
      <c r="D5" s="13"/>
      <c r="E5" s="13"/>
      <c r="F5" s="13"/>
      <c r="G5" s="13"/>
      <c r="H5" s="13"/>
      <c r="I5" s="13"/>
      <c r="J5" s="13"/>
      <c r="K5" s="95" t="s">
        <v>254</v>
      </c>
      <c r="L5" s="65"/>
      <c r="M5" s="47"/>
    </row>
    <row r="6" spans="1:13" ht="6" customHeight="1">
      <c r="A6" s="1"/>
      <c r="B6" s="14"/>
      <c r="C6" s="26"/>
      <c r="D6" s="14"/>
      <c r="E6" s="14"/>
      <c r="F6" s="14"/>
      <c r="G6" s="14"/>
      <c r="H6" s="14"/>
      <c r="I6" s="14"/>
      <c r="J6" s="14"/>
      <c r="K6" s="1"/>
      <c r="L6" s="61"/>
      <c r="M6" s="47"/>
    </row>
    <row r="7" spans="1:13" ht="27.75" customHeight="1" thickBot="1">
      <c r="A7" s="287" t="s">
        <v>240</v>
      </c>
      <c r="B7" s="287"/>
      <c r="C7" s="287"/>
      <c r="D7" s="287"/>
      <c r="E7" s="287"/>
      <c r="F7" s="287"/>
      <c r="G7" s="287"/>
      <c r="H7" s="287"/>
      <c r="I7" s="287"/>
      <c r="J7" s="287"/>
      <c r="K7" s="287"/>
      <c r="L7" s="66"/>
      <c r="M7" s="47"/>
    </row>
    <row r="8" spans="1:13" s="41" customFormat="1" ht="15" customHeight="1" thickBot="1">
      <c r="A8" s="38"/>
      <c r="B8" s="38"/>
      <c r="C8" s="39" t="s">
        <v>1</v>
      </c>
      <c r="D8" s="39" t="s">
        <v>2</v>
      </c>
      <c r="E8" s="39" t="s">
        <v>3</v>
      </c>
      <c r="F8" s="39" t="s">
        <v>4</v>
      </c>
      <c r="G8" s="39" t="s">
        <v>5</v>
      </c>
      <c r="H8" s="39" t="s">
        <v>6</v>
      </c>
      <c r="I8" s="39" t="s">
        <v>7</v>
      </c>
      <c r="J8" s="39" t="s">
        <v>8</v>
      </c>
      <c r="K8" s="39" t="s">
        <v>22</v>
      </c>
      <c r="L8" s="67"/>
      <c r="M8" s="68"/>
    </row>
    <row r="9" spans="1:13" ht="12.75">
      <c r="A9" s="32">
        <v>1</v>
      </c>
      <c r="B9" s="35" t="s">
        <v>58</v>
      </c>
      <c r="C9" s="36">
        <v>86</v>
      </c>
      <c r="D9" s="36">
        <v>33</v>
      </c>
      <c r="E9" s="36">
        <v>23</v>
      </c>
      <c r="F9" s="36">
        <v>27</v>
      </c>
      <c r="G9" s="36">
        <v>23</v>
      </c>
      <c r="H9" s="36">
        <v>10</v>
      </c>
      <c r="I9" s="36">
        <v>3</v>
      </c>
      <c r="J9" s="36">
        <v>3</v>
      </c>
      <c r="K9" s="36">
        <v>208</v>
      </c>
      <c r="L9" s="61"/>
      <c r="M9" s="47"/>
    </row>
    <row r="10" spans="1:13" ht="12.75">
      <c r="A10" s="32">
        <v>2</v>
      </c>
      <c r="B10" s="34" t="s">
        <v>79</v>
      </c>
      <c r="C10" s="20">
        <v>41</v>
      </c>
      <c r="D10" s="20">
        <v>20</v>
      </c>
      <c r="E10" s="20">
        <v>17</v>
      </c>
      <c r="F10" s="20">
        <v>4</v>
      </c>
      <c r="G10" s="20">
        <v>5</v>
      </c>
      <c r="H10" s="20">
        <v>3</v>
      </c>
      <c r="I10" s="20" t="s">
        <v>19</v>
      </c>
      <c r="J10" s="20" t="s">
        <v>19</v>
      </c>
      <c r="K10" s="20">
        <v>90</v>
      </c>
      <c r="L10" s="1"/>
      <c r="M10" s="47"/>
    </row>
    <row r="11" spans="1:13" ht="13.5" thickBot="1">
      <c r="A11" s="33">
        <v>3</v>
      </c>
      <c r="B11" s="37" t="s">
        <v>80</v>
      </c>
      <c r="C11" s="64">
        <v>26</v>
      </c>
      <c r="D11" s="64">
        <v>16</v>
      </c>
      <c r="E11" s="64">
        <v>6</v>
      </c>
      <c r="F11" s="64">
        <v>1</v>
      </c>
      <c r="G11" s="64">
        <v>5</v>
      </c>
      <c r="H11" s="64">
        <v>3</v>
      </c>
      <c r="I11" s="64" t="s">
        <v>19</v>
      </c>
      <c r="J11" s="64" t="s">
        <v>19</v>
      </c>
      <c r="K11" s="64">
        <v>57</v>
      </c>
      <c r="L11" s="1"/>
      <c r="M11" s="47"/>
    </row>
    <row r="12" spans="1:13" ht="6" customHeight="1">
      <c r="A12" s="29"/>
      <c r="B12" s="30"/>
      <c r="C12" s="30"/>
      <c r="D12" s="31"/>
      <c r="E12" s="31"/>
      <c r="F12" s="31"/>
      <c r="G12" s="31"/>
      <c r="H12" s="31"/>
      <c r="I12" s="31"/>
      <c r="J12" s="31"/>
      <c r="K12" s="31"/>
      <c r="L12" s="31"/>
      <c r="M12" s="47"/>
    </row>
    <row r="13" spans="1:13" ht="12.75">
      <c r="A13" s="19"/>
      <c r="B13" s="314" t="s">
        <v>56</v>
      </c>
      <c r="C13" s="314"/>
      <c r="D13" s="314"/>
      <c r="E13" s="314"/>
      <c r="F13" s="314"/>
      <c r="G13" s="314"/>
      <c r="H13" s="314"/>
      <c r="I13" s="314"/>
      <c r="J13" s="314"/>
      <c r="K13" s="314"/>
      <c r="L13" s="23"/>
      <c r="M13" s="47"/>
    </row>
    <row r="14" spans="1:13" ht="12.75">
      <c r="A14" s="16"/>
      <c r="B14" s="16"/>
      <c r="C14" s="27"/>
      <c r="D14" s="16"/>
      <c r="E14" s="16"/>
      <c r="F14" s="16"/>
      <c r="G14" s="16"/>
      <c r="H14" s="16"/>
      <c r="I14" s="16"/>
      <c r="J14" s="16"/>
      <c r="K14" s="16"/>
      <c r="L14" s="16"/>
      <c r="M14" s="69"/>
    </row>
    <row r="16" spans="3:11" ht="12.75">
      <c r="C16" s="93"/>
      <c r="D16" s="93"/>
      <c r="E16" s="93"/>
      <c r="F16" s="93"/>
      <c r="G16" s="93"/>
      <c r="H16" s="93"/>
      <c r="I16" s="93"/>
      <c r="J16" s="93"/>
      <c r="K16" s="93"/>
    </row>
    <row r="17" spans="3:11" ht="12.75">
      <c r="C17" s="93"/>
      <c r="D17" s="93"/>
      <c r="E17" s="93"/>
      <c r="F17" s="93"/>
      <c r="G17" s="93"/>
      <c r="H17" s="93"/>
      <c r="I17" s="93"/>
      <c r="J17" s="93"/>
      <c r="K17" s="93"/>
    </row>
  </sheetData>
  <sheetProtection/>
  <mergeCells count="2">
    <mergeCell ref="A7:K7"/>
    <mergeCell ref="B13:K13"/>
  </mergeCells>
  <hyperlinks>
    <hyperlink ref="K5" location="'Table of contents'!A1" display="Table of 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headerFooter>
    <oddFooter>&amp;CPage &amp;P of &amp;N</oddFoot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1:J18"/>
  <sheetViews>
    <sheetView zoomScalePageLayoutView="0" workbookViewId="0" topLeftCell="A1">
      <selection activeCell="A3" sqref="A3"/>
    </sheetView>
  </sheetViews>
  <sheetFormatPr defaultColWidth="9.140625" defaultRowHeight="12.75"/>
  <cols>
    <col min="1" max="1" width="3.7109375" style="3" customWidth="1"/>
    <col min="2" max="2" width="29.28125" style="15" customWidth="1"/>
    <col min="3" max="7" width="8.140625" style="15" customWidth="1"/>
    <col min="8" max="8" width="15.57421875" style="15" customWidth="1"/>
    <col min="9" max="9" width="2.7109375" style="3" customWidth="1"/>
    <col min="10" max="16384" width="9.140625" style="3" customWidth="1"/>
  </cols>
  <sheetData>
    <row r="1" spans="1:9" s="47" customFormat="1" ht="57" customHeight="1">
      <c r="A1" s="272"/>
      <c r="B1" s="272"/>
      <c r="C1" s="272"/>
      <c r="D1" s="272"/>
      <c r="E1" s="272"/>
      <c r="F1" s="272"/>
      <c r="G1" s="272"/>
      <c r="H1" s="272"/>
      <c r="I1" s="272"/>
    </row>
    <row r="2" spans="1:9" s="47" customFormat="1" ht="7.5" customHeight="1">
      <c r="A2" s="273"/>
      <c r="B2" s="273"/>
      <c r="C2" s="273"/>
      <c r="D2" s="273"/>
      <c r="E2" s="273"/>
      <c r="F2" s="273"/>
      <c r="G2" s="273"/>
      <c r="H2" s="273"/>
      <c r="I2" s="272"/>
    </row>
    <row r="3" spans="1:9" s="47" customFormat="1" ht="15" customHeight="1">
      <c r="A3" s="272"/>
      <c r="B3" s="272"/>
      <c r="C3" s="272"/>
      <c r="D3" s="272"/>
      <c r="E3" s="272"/>
      <c r="F3" s="272"/>
      <c r="G3" s="272"/>
      <c r="H3" s="272"/>
      <c r="I3" s="272"/>
    </row>
    <row r="4" spans="1:9" ht="12.75">
      <c r="A4" s="96" t="str">
        <f>'Table of contents'!A4</f>
        <v>Mental health services in Australia, 2008–09 data</v>
      </c>
      <c r="B4" s="97"/>
      <c r="C4" s="97"/>
      <c r="D4" s="98"/>
      <c r="E4" s="98"/>
      <c r="F4" s="98"/>
      <c r="G4" s="98"/>
      <c r="H4" s="98"/>
      <c r="I4" s="53"/>
    </row>
    <row r="5" spans="1:9" ht="13.5" thickBot="1">
      <c r="A5" s="99" t="str">
        <f>'Table of contents'!A5</f>
        <v>12: Profile of specialised mental health care facilities (version 1.1)</v>
      </c>
      <c r="B5" s="100"/>
      <c r="C5" s="100"/>
      <c r="D5" s="100"/>
      <c r="E5" s="100"/>
      <c r="F5" s="100"/>
      <c r="G5" s="100"/>
      <c r="H5" s="101" t="s">
        <v>254</v>
      </c>
      <c r="I5" s="53"/>
    </row>
    <row r="6" spans="1:9" ht="6" customHeight="1">
      <c r="A6" s="53"/>
      <c r="B6" s="79"/>
      <c r="C6" s="79"/>
      <c r="D6" s="79"/>
      <c r="E6" s="79"/>
      <c r="F6" s="79"/>
      <c r="G6" s="79"/>
      <c r="H6" s="79"/>
      <c r="I6" s="53"/>
    </row>
    <row r="7" spans="1:9" ht="27.75" customHeight="1" thickBot="1">
      <c r="A7" s="303" t="s">
        <v>241</v>
      </c>
      <c r="B7" s="303"/>
      <c r="C7" s="303"/>
      <c r="D7" s="303"/>
      <c r="E7" s="303"/>
      <c r="F7" s="303"/>
      <c r="G7" s="303"/>
      <c r="H7" s="303"/>
      <c r="I7" s="53"/>
    </row>
    <row r="8" spans="1:10" s="41" customFormat="1" ht="21" thickBot="1">
      <c r="A8" s="137"/>
      <c r="B8" s="137"/>
      <c r="C8" s="173" t="s">
        <v>89</v>
      </c>
      <c r="D8" s="173" t="s">
        <v>14</v>
      </c>
      <c r="E8" s="173" t="s">
        <v>15</v>
      </c>
      <c r="F8" s="173" t="s">
        <v>16</v>
      </c>
      <c r="G8" s="173" t="s">
        <v>17</v>
      </c>
      <c r="H8" s="173" t="s">
        <v>18</v>
      </c>
      <c r="I8" s="67"/>
      <c r="J8" s="68"/>
    </row>
    <row r="9" spans="1:10" ht="12.75">
      <c r="A9" s="189">
        <v>1</v>
      </c>
      <c r="B9" s="141"/>
      <c r="C9" s="315" t="s">
        <v>212</v>
      </c>
      <c r="D9" s="315"/>
      <c r="E9" s="315"/>
      <c r="F9" s="315"/>
      <c r="G9" s="315"/>
      <c r="H9" s="147"/>
      <c r="I9" s="61"/>
      <c r="J9" s="47"/>
    </row>
    <row r="10" spans="1:10" ht="12.75">
      <c r="A10" s="189">
        <v>2</v>
      </c>
      <c r="B10" s="248" t="s">
        <v>209</v>
      </c>
      <c r="C10" s="249">
        <v>246</v>
      </c>
      <c r="D10" s="249">
        <v>229</v>
      </c>
      <c r="E10" s="249">
        <v>230</v>
      </c>
      <c r="F10" s="249">
        <v>221</v>
      </c>
      <c r="G10" s="250">
        <v>208</v>
      </c>
      <c r="H10" s="251">
        <v>-4.108070600458613</v>
      </c>
      <c r="I10" s="61"/>
      <c r="J10" s="47"/>
    </row>
    <row r="11" spans="1:10" ht="20.25">
      <c r="A11" s="189">
        <v>3</v>
      </c>
      <c r="B11" s="252" t="s">
        <v>210</v>
      </c>
      <c r="C11" s="192">
        <v>73</v>
      </c>
      <c r="D11" s="192">
        <v>72</v>
      </c>
      <c r="E11" s="192">
        <v>75</v>
      </c>
      <c r="F11" s="192">
        <v>86</v>
      </c>
      <c r="G11" s="224">
        <v>90</v>
      </c>
      <c r="H11" s="253">
        <v>5.373137720028431</v>
      </c>
      <c r="I11" s="61"/>
      <c r="J11" s="47"/>
    </row>
    <row r="12" spans="1:10" ht="12.75">
      <c r="A12" s="189">
        <v>4</v>
      </c>
      <c r="B12" s="252" t="s">
        <v>211</v>
      </c>
      <c r="C12" s="254">
        <v>38</v>
      </c>
      <c r="D12" s="254">
        <v>24</v>
      </c>
      <c r="E12" s="254">
        <v>42</v>
      </c>
      <c r="F12" s="254">
        <v>55</v>
      </c>
      <c r="G12" s="220">
        <v>57</v>
      </c>
      <c r="H12" s="253">
        <v>10.66819197003217</v>
      </c>
      <c r="I12" s="61"/>
      <c r="J12" s="47"/>
    </row>
    <row r="13" spans="1:10" ht="12.75">
      <c r="A13" s="189">
        <v>5</v>
      </c>
      <c r="B13" s="197"/>
      <c r="C13" s="316" t="s">
        <v>213</v>
      </c>
      <c r="D13" s="316"/>
      <c r="E13" s="316"/>
      <c r="F13" s="316"/>
      <c r="G13" s="316"/>
      <c r="H13" s="228"/>
      <c r="I13" s="61"/>
      <c r="J13" s="47"/>
    </row>
    <row r="14" spans="1:10" ht="20.25">
      <c r="A14" s="189">
        <v>6</v>
      </c>
      <c r="B14" s="252" t="s">
        <v>210</v>
      </c>
      <c r="C14" s="255">
        <v>29.67479674796748</v>
      </c>
      <c r="D14" s="255">
        <v>31.4410480349345</v>
      </c>
      <c r="E14" s="255">
        <v>32.608695652173914</v>
      </c>
      <c r="F14" s="255">
        <v>38.91402714932127</v>
      </c>
      <c r="G14" s="255">
        <v>43.269230769230774</v>
      </c>
      <c r="H14" s="253">
        <v>9.887389251480005</v>
      </c>
      <c r="I14" s="61"/>
      <c r="J14" s="47"/>
    </row>
    <row r="15" spans="1:10" ht="13.5" thickBot="1">
      <c r="A15" s="172">
        <v>7</v>
      </c>
      <c r="B15" s="256" t="s">
        <v>211</v>
      </c>
      <c r="C15" s="257">
        <v>15.447154471544716</v>
      </c>
      <c r="D15" s="257">
        <v>10.480349344978166</v>
      </c>
      <c r="E15" s="257">
        <v>18.26086956521739</v>
      </c>
      <c r="F15" s="257">
        <v>24.8868778280543</v>
      </c>
      <c r="G15" s="257">
        <v>27.403846153846157</v>
      </c>
      <c r="H15" s="258">
        <v>15.409286957742086</v>
      </c>
      <c r="I15" s="61"/>
      <c r="J15" s="47"/>
    </row>
    <row r="16" spans="1:10" ht="6" customHeight="1">
      <c r="A16" s="102"/>
      <c r="B16" s="166"/>
      <c r="C16" s="166"/>
      <c r="D16" s="75"/>
      <c r="E16" s="75"/>
      <c r="F16" s="75"/>
      <c r="G16" s="75"/>
      <c r="H16" s="75"/>
      <c r="I16" s="75"/>
      <c r="J16" s="47"/>
    </row>
    <row r="17" spans="1:10" ht="12.75">
      <c r="A17" s="103"/>
      <c r="B17" s="309" t="s">
        <v>214</v>
      </c>
      <c r="C17" s="309"/>
      <c r="D17" s="309"/>
      <c r="E17" s="309"/>
      <c r="F17" s="309"/>
      <c r="G17" s="309"/>
      <c r="H17" s="309"/>
      <c r="I17" s="76"/>
      <c r="J17" s="47"/>
    </row>
    <row r="18" spans="1:9" ht="12.75">
      <c r="A18" s="77"/>
      <c r="B18" s="77"/>
      <c r="C18" s="77"/>
      <c r="D18" s="77"/>
      <c r="E18" s="77"/>
      <c r="F18" s="77"/>
      <c r="G18" s="77"/>
      <c r="H18" s="77"/>
      <c r="I18" s="53"/>
    </row>
  </sheetData>
  <sheetProtection/>
  <mergeCells count="4">
    <mergeCell ref="A7:H7"/>
    <mergeCell ref="C9:G9"/>
    <mergeCell ref="C13:G13"/>
    <mergeCell ref="B17:H17"/>
  </mergeCells>
  <hyperlinks>
    <hyperlink ref="H5" location="'Table of contents'!A1" display="Table of 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headerFooter>
    <oddFooter>&amp;CPage &amp;P of &amp;N</oddFoot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A1:M16"/>
  <sheetViews>
    <sheetView showGridLines="0" zoomScalePageLayoutView="0" workbookViewId="0" topLeftCell="A1">
      <selection activeCell="A3" sqref="A3"/>
    </sheetView>
  </sheetViews>
  <sheetFormatPr defaultColWidth="9.140625" defaultRowHeight="12.75"/>
  <cols>
    <col min="1" max="1" width="4.421875" style="3" customWidth="1"/>
    <col min="2" max="2" width="10.57421875" style="15" customWidth="1"/>
    <col min="3" max="9" width="8.140625" style="15" customWidth="1"/>
    <col min="10" max="11" width="8.140625" style="3" customWidth="1"/>
    <col min="12" max="12" width="2.7109375" style="3" customWidth="1"/>
    <col min="13" max="16384" width="9.140625" style="3" customWidth="1"/>
  </cols>
  <sheetData>
    <row r="1" spans="1:12" s="47" customFormat="1" ht="57" customHeight="1">
      <c r="A1" s="272"/>
      <c r="B1" s="272"/>
      <c r="C1" s="272"/>
      <c r="D1" s="272"/>
      <c r="E1" s="272"/>
      <c r="F1" s="272"/>
      <c r="G1" s="272"/>
      <c r="H1" s="272"/>
      <c r="I1" s="272"/>
      <c r="J1" s="272"/>
      <c r="K1" s="272"/>
      <c r="L1" s="272"/>
    </row>
    <row r="2" spans="1:12" s="47" customFormat="1" ht="7.5" customHeight="1">
      <c r="A2" s="273"/>
      <c r="B2" s="273"/>
      <c r="C2" s="273"/>
      <c r="D2" s="273"/>
      <c r="E2" s="273"/>
      <c r="F2" s="273"/>
      <c r="G2" s="273"/>
      <c r="H2" s="273"/>
      <c r="I2" s="273"/>
      <c r="J2" s="273"/>
      <c r="K2" s="273"/>
      <c r="L2" s="272"/>
    </row>
    <row r="3" spans="1:12" s="47" customFormat="1" ht="15" customHeight="1">
      <c r="A3" s="272"/>
      <c r="B3" s="272"/>
      <c r="C3" s="272"/>
      <c r="D3" s="272"/>
      <c r="E3" s="272"/>
      <c r="F3" s="272"/>
      <c r="G3" s="272"/>
      <c r="H3" s="272"/>
      <c r="I3" s="272"/>
      <c r="J3" s="272"/>
      <c r="K3" s="272"/>
      <c r="L3" s="272"/>
    </row>
    <row r="4" spans="1:12" ht="12.75">
      <c r="A4" s="7" t="str">
        <f>'Table of contents'!A4</f>
        <v>Mental health services in Australia, 2008–09 data</v>
      </c>
      <c r="B4" s="8"/>
      <c r="C4" s="8"/>
      <c r="D4" s="17"/>
      <c r="E4" s="17"/>
      <c r="F4" s="17"/>
      <c r="G4" s="17"/>
      <c r="H4" s="17"/>
      <c r="I4" s="17"/>
      <c r="J4" s="17"/>
      <c r="K4" s="17"/>
      <c r="L4" s="53"/>
    </row>
    <row r="5" spans="1:12" ht="13.5" thickBot="1">
      <c r="A5" s="6" t="str">
        <f>'Table of contents'!A5</f>
        <v>12: Profile of specialised mental health care facilities (version 1.1)</v>
      </c>
      <c r="B5" s="13"/>
      <c r="C5" s="13"/>
      <c r="D5" s="13"/>
      <c r="E5" s="13"/>
      <c r="F5" s="13"/>
      <c r="G5" s="13"/>
      <c r="H5" s="13"/>
      <c r="I5" s="13"/>
      <c r="J5" s="13"/>
      <c r="K5" s="95" t="s">
        <v>254</v>
      </c>
      <c r="L5" s="53"/>
    </row>
    <row r="6" spans="1:12" ht="6" customHeight="1">
      <c r="A6" s="1"/>
      <c r="B6" s="14"/>
      <c r="C6" s="14"/>
      <c r="D6" s="14"/>
      <c r="E6" s="14"/>
      <c r="F6" s="14"/>
      <c r="G6" s="14"/>
      <c r="H6" s="14"/>
      <c r="I6" s="22"/>
      <c r="J6" s="53"/>
      <c r="K6" s="53"/>
      <c r="L6" s="53"/>
    </row>
    <row r="7" spans="1:12" ht="27.75" customHeight="1" thickBot="1">
      <c r="A7" s="287" t="s">
        <v>262</v>
      </c>
      <c r="B7" s="287"/>
      <c r="C7" s="287"/>
      <c r="D7" s="287"/>
      <c r="E7" s="287"/>
      <c r="F7" s="287"/>
      <c r="G7" s="287"/>
      <c r="H7" s="287"/>
      <c r="I7" s="287"/>
      <c r="J7" s="287"/>
      <c r="K7" s="287"/>
      <c r="L7" s="53"/>
    </row>
    <row r="8" spans="1:13" s="41" customFormat="1" ht="13.5" thickBot="1">
      <c r="A8" s="38"/>
      <c r="B8" s="38"/>
      <c r="C8" s="39" t="s">
        <v>1</v>
      </c>
      <c r="D8" s="39" t="s">
        <v>2</v>
      </c>
      <c r="E8" s="39" t="s">
        <v>3</v>
      </c>
      <c r="F8" s="39" t="s">
        <v>4</v>
      </c>
      <c r="G8" s="39" t="s">
        <v>5</v>
      </c>
      <c r="H8" s="39" t="s">
        <v>6</v>
      </c>
      <c r="I8" s="39" t="s">
        <v>7</v>
      </c>
      <c r="J8" s="39" t="s">
        <v>8</v>
      </c>
      <c r="K8" s="39" t="s">
        <v>22</v>
      </c>
      <c r="L8" s="67"/>
      <c r="M8" s="68"/>
    </row>
    <row r="9" spans="1:13" ht="12.75">
      <c r="A9" s="32">
        <v>1</v>
      </c>
      <c r="B9" s="34" t="s">
        <v>81</v>
      </c>
      <c r="C9" s="72">
        <v>62</v>
      </c>
      <c r="D9" s="72">
        <v>22</v>
      </c>
      <c r="E9" s="72">
        <v>17</v>
      </c>
      <c r="F9" s="72">
        <v>9</v>
      </c>
      <c r="G9" s="72">
        <v>17</v>
      </c>
      <c r="H9" s="72">
        <v>3</v>
      </c>
      <c r="I9" s="72">
        <v>3</v>
      </c>
      <c r="J9" s="72">
        <v>3</v>
      </c>
      <c r="K9" s="72">
        <v>136</v>
      </c>
      <c r="L9" s="61"/>
      <c r="M9" s="47"/>
    </row>
    <row r="10" spans="1:13" ht="12.75">
      <c r="A10" s="32">
        <v>2</v>
      </c>
      <c r="B10" s="34" t="s">
        <v>82</v>
      </c>
      <c r="C10" s="72" t="s">
        <v>19</v>
      </c>
      <c r="D10" s="72">
        <v>2</v>
      </c>
      <c r="E10" s="72">
        <v>1</v>
      </c>
      <c r="F10" s="72">
        <v>9</v>
      </c>
      <c r="G10" s="72">
        <v>2</v>
      </c>
      <c r="H10" s="72" t="s">
        <v>19</v>
      </c>
      <c r="I10" s="72" t="s">
        <v>19</v>
      </c>
      <c r="J10" s="72" t="s">
        <v>19</v>
      </c>
      <c r="K10" s="72">
        <v>14</v>
      </c>
      <c r="L10" s="61"/>
      <c r="M10" s="47"/>
    </row>
    <row r="11" spans="1:13" ht="12.75">
      <c r="A11" s="32">
        <v>3</v>
      </c>
      <c r="B11" s="34" t="s">
        <v>83</v>
      </c>
      <c r="C11" s="72">
        <v>14</v>
      </c>
      <c r="D11" s="72">
        <v>2</v>
      </c>
      <c r="E11" s="72">
        <v>1</v>
      </c>
      <c r="F11" s="72">
        <v>2</v>
      </c>
      <c r="G11" s="72">
        <v>1</v>
      </c>
      <c r="H11" s="72">
        <v>7</v>
      </c>
      <c r="I11" s="72" t="s">
        <v>19</v>
      </c>
      <c r="J11" s="72" t="s">
        <v>19</v>
      </c>
      <c r="K11" s="72">
        <v>27</v>
      </c>
      <c r="L11" s="61"/>
      <c r="M11" s="47"/>
    </row>
    <row r="12" spans="1:13" ht="12.75">
      <c r="A12" s="32">
        <v>4</v>
      </c>
      <c r="B12" s="34" t="s">
        <v>84</v>
      </c>
      <c r="C12" s="20">
        <v>10</v>
      </c>
      <c r="D12" s="20">
        <v>7</v>
      </c>
      <c r="E12" s="20">
        <v>4</v>
      </c>
      <c r="F12" s="20">
        <v>7</v>
      </c>
      <c r="G12" s="20">
        <v>3</v>
      </c>
      <c r="H12" s="20" t="s">
        <v>19</v>
      </c>
      <c r="I12" s="20" t="s">
        <v>19</v>
      </c>
      <c r="J12" s="20" t="s">
        <v>19</v>
      </c>
      <c r="K12" s="20">
        <v>31</v>
      </c>
      <c r="L12" s="1"/>
      <c r="M12" s="47"/>
    </row>
    <row r="13" spans="1:13" ht="13.5" thickBot="1">
      <c r="A13" s="33">
        <v>5</v>
      </c>
      <c r="B13" s="70" t="s">
        <v>22</v>
      </c>
      <c r="C13" s="71">
        <v>86</v>
      </c>
      <c r="D13" s="71">
        <v>33</v>
      </c>
      <c r="E13" s="71">
        <v>23</v>
      </c>
      <c r="F13" s="71">
        <v>27</v>
      </c>
      <c r="G13" s="71">
        <v>23</v>
      </c>
      <c r="H13" s="71">
        <v>10</v>
      </c>
      <c r="I13" s="71">
        <v>3</v>
      </c>
      <c r="J13" s="71">
        <v>3</v>
      </c>
      <c r="K13" s="71">
        <v>208</v>
      </c>
      <c r="L13" s="1"/>
      <c r="M13" s="47"/>
    </row>
    <row r="14" spans="1:13" ht="6" customHeight="1">
      <c r="A14" s="29"/>
      <c r="B14" s="30"/>
      <c r="C14" s="30"/>
      <c r="D14" s="31"/>
      <c r="E14" s="31"/>
      <c r="F14" s="31"/>
      <c r="G14" s="31"/>
      <c r="H14" s="31"/>
      <c r="I14" s="31"/>
      <c r="J14" s="31"/>
      <c r="K14" s="31"/>
      <c r="L14" s="31"/>
      <c r="M14" s="47"/>
    </row>
    <row r="15" spans="1:13" ht="12.75">
      <c r="A15" s="19"/>
      <c r="B15" s="314" t="s">
        <v>56</v>
      </c>
      <c r="C15" s="314"/>
      <c r="D15" s="314"/>
      <c r="E15" s="314"/>
      <c r="F15" s="314"/>
      <c r="G15" s="314"/>
      <c r="H15" s="314"/>
      <c r="I15" s="314"/>
      <c r="J15" s="314"/>
      <c r="K15" s="314"/>
      <c r="L15" s="23"/>
      <c r="M15" s="47"/>
    </row>
    <row r="16" spans="1:12" ht="12.75">
      <c r="A16" s="11"/>
      <c r="B16" s="11"/>
      <c r="C16" s="11"/>
      <c r="D16" s="11"/>
      <c r="E16" s="11"/>
      <c r="F16" s="11"/>
      <c r="G16" s="11"/>
      <c r="H16" s="11"/>
      <c r="I16" s="22"/>
      <c r="J16" s="53"/>
      <c r="K16" s="53"/>
      <c r="L16" s="53"/>
    </row>
  </sheetData>
  <sheetProtection/>
  <mergeCells count="2">
    <mergeCell ref="A7:K7"/>
    <mergeCell ref="B15:K15"/>
  </mergeCells>
  <hyperlinks>
    <hyperlink ref="K5" location="'Table of contents'!A1" display="Table of 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26"/>
  <sheetViews>
    <sheetView showGridLines="0" zoomScalePageLayoutView="0" workbookViewId="0" topLeftCell="A1">
      <selection activeCell="A3" sqref="A3"/>
    </sheetView>
  </sheetViews>
  <sheetFormatPr defaultColWidth="9.140625" defaultRowHeight="12.75"/>
  <cols>
    <col min="1" max="1" width="3.7109375" style="3" customWidth="1"/>
    <col min="2" max="2" width="34.57421875" style="15" customWidth="1"/>
    <col min="3" max="7" width="8.57421875" style="3" customWidth="1"/>
    <col min="8" max="8" width="16.421875" style="3" customWidth="1"/>
    <col min="9" max="9" width="2.7109375" style="3" customWidth="1"/>
    <col min="10" max="16384" width="9.140625" style="3" customWidth="1"/>
  </cols>
  <sheetData>
    <row r="1" spans="1:9" s="47" customFormat="1" ht="57" customHeight="1">
      <c r="A1" s="272"/>
      <c r="B1" s="272"/>
      <c r="C1" s="272"/>
      <c r="D1" s="272"/>
      <c r="E1" s="272"/>
      <c r="F1" s="272"/>
      <c r="G1" s="272"/>
      <c r="H1" s="272"/>
      <c r="I1" s="272"/>
    </row>
    <row r="2" spans="1:9" s="47" customFormat="1" ht="7.5" customHeight="1">
      <c r="A2" s="273"/>
      <c r="B2" s="273"/>
      <c r="C2" s="273"/>
      <c r="D2" s="273"/>
      <c r="E2" s="273"/>
      <c r="F2" s="273"/>
      <c r="G2" s="273"/>
      <c r="H2" s="273"/>
      <c r="I2" s="272"/>
    </row>
    <row r="3" spans="1:9" s="47" customFormat="1" ht="15" customHeight="1">
      <c r="A3" s="272"/>
      <c r="B3" s="272"/>
      <c r="C3" s="272"/>
      <c r="D3" s="272"/>
      <c r="E3" s="272"/>
      <c r="F3" s="272"/>
      <c r="G3" s="272"/>
      <c r="H3" s="272"/>
      <c r="I3" s="272"/>
    </row>
    <row r="4" spans="1:9" ht="12.75">
      <c r="A4" s="7" t="str">
        <f>'Table of contents'!A4</f>
        <v>Mental health services in Australia, 2008–09 data</v>
      </c>
      <c r="B4" s="8"/>
      <c r="C4" s="8"/>
      <c r="D4" s="9"/>
      <c r="E4" s="9"/>
      <c r="F4" s="9"/>
      <c r="G4" s="9"/>
      <c r="H4" s="9"/>
      <c r="I4" s="1"/>
    </row>
    <row r="5" spans="1:9" ht="13.5" thickBot="1">
      <c r="A5" s="6" t="str">
        <f>'Table of contents'!A5</f>
        <v>12: Profile of specialised mental health care facilities (version 1.1)</v>
      </c>
      <c r="B5" s="13"/>
      <c r="C5" s="5"/>
      <c r="D5" s="5"/>
      <c r="E5" s="5"/>
      <c r="F5" s="5"/>
      <c r="G5" s="283" t="s">
        <v>254</v>
      </c>
      <c r="H5" s="283"/>
      <c r="I5" s="1"/>
    </row>
    <row r="6" spans="1:9" ht="6" customHeight="1">
      <c r="A6" s="1"/>
      <c r="B6" s="14"/>
      <c r="C6" s="1"/>
      <c r="D6" s="1"/>
      <c r="E6" s="1"/>
      <c r="F6" s="1"/>
      <c r="G6" s="1"/>
      <c r="H6" s="1"/>
      <c r="I6" s="1"/>
    </row>
    <row r="7" spans="1:9" ht="13.5" thickBot="1">
      <c r="A7" s="287" t="s">
        <v>30</v>
      </c>
      <c r="B7" s="287"/>
      <c r="C7" s="287"/>
      <c r="D7" s="287"/>
      <c r="E7" s="287"/>
      <c r="F7" s="287"/>
      <c r="G7" s="287"/>
      <c r="H7" s="287"/>
      <c r="I7" s="1"/>
    </row>
    <row r="8" spans="1:9" ht="21" thickBot="1">
      <c r="A8" s="12"/>
      <c r="B8" s="12"/>
      <c r="C8" s="12" t="s">
        <v>39</v>
      </c>
      <c r="D8" s="12" t="s">
        <v>14</v>
      </c>
      <c r="E8" s="12" t="s">
        <v>15</v>
      </c>
      <c r="F8" s="12" t="s">
        <v>16</v>
      </c>
      <c r="G8" s="12" t="s">
        <v>17</v>
      </c>
      <c r="H8" s="12" t="s">
        <v>18</v>
      </c>
      <c r="I8" s="1"/>
    </row>
    <row r="9" spans="1:9" ht="12.75">
      <c r="A9" s="133">
        <v>1</v>
      </c>
      <c r="B9" s="130" t="s">
        <v>23</v>
      </c>
      <c r="C9" s="49">
        <v>20</v>
      </c>
      <c r="D9" s="49">
        <v>15</v>
      </c>
      <c r="E9" s="49">
        <v>16</v>
      </c>
      <c r="F9" s="49">
        <v>16</v>
      </c>
      <c r="G9" s="49">
        <v>16</v>
      </c>
      <c r="H9" s="50">
        <v>-5.425839099682417</v>
      </c>
      <c r="I9" s="1"/>
    </row>
    <row r="10" spans="1:9" ht="21">
      <c r="A10" s="109">
        <v>2</v>
      </c>
      <c r="B10" s="131" t="s">
        <v>42</v>
      </c>
      <c r="C10" s="44">
        <v>122</v>
      </c>
      <c r="D10" s="45">
        <v>134</v>
      </c>
      <c r="E10" s="45">
        <v>135</v>
      </c>
      <c r="F10" s="45">
        <v>141</v>
      </c>
      <c r="G10" s="45">
        <v>140</v>
      </c>
      <c r="H10" s="48">
        <v>3.500405488093139</v>
      </c>
      <c r="I10" s="1"/>
    </row>
    <row r="11" spans="1:9" ht="21">
      <c r="A11" s="109">
        <v>3</v>
      </c>
      <c r="B11" s="131" t="s">
        <v>44</v>
      </c>
      <c r="C11" s="44">
        <v>46</v>
      </c>
      <c r="D11" s="45">
        <v>77</v>
      </c>
      <c r="E11" s="45">
        <v>82</v>
      </c>
      <c r="F11" s="45">
        <v>77</v>
      </c>
      <c r="G11" s="45">
        <v>78</v>
      </c>
      <c r="H11" s="48">
        <v>14.112755572006353</v>
      </c>
      <c r="I11" s="1"/>
    </row>
    <row r="12" spans="1:9" ht="21">
      <c r="A12" s="109">
        <v>4</v>
      </c>
      <c r="B12" s="131" t="s">
        <v>45</v>
      </c>
      <c r="C12" s="44" t="s">
        <v>31</v>
      </c>
      <c r="D12" s="45">
        <v>58</v>
      </c>
      <c r="E12" s="45">
        <v>60</v>
      </c>
      <c r="F12" s="45">
        <v>65</v>
      </c>
      <c r="G12" s="45">
        <v>72</v>
      </c>
      <c r="H12" s="21" t="s">
        <v>19</v>
      </c>
      <c r="I12" s="1"/>
    </row>
    <row r="13" spans="1:9" ht="12.75">
      <c r="A13" s="109">
        <v>5</v>
      </c>
      <c r="B13" s="131" t="s">
        <v>46</v>
      </c>
      <c r="C13" s="45" t="s">
        <v>31</v>
      </c>
      <c r="D13" s="45">
        <v>931</v>
      </c>
      <c r="E13" s="45">
        <v>931</v>
      </c>
      <c r="F13" s="45">
        <v>958</v>
      </c>
      <c r="G13" s="45">
        <v>990</v>
      </c>
      <c r="H13" s="46" t="s">
        <v>19</v>
      </c>
      <c r="I13" s="1"/>
    </row>
    <row r="14" spans="1:9" ht="12.75">
      <c r="A14" s="109">
        <v>6</v>
      </c>
      <c r="B14" s="131" t="s">
        <v>48</v>
      </c>
      <c r="C14" s="45">
        <v>42</v>
      </c>
      <c r="D14" s="45">
        <v>43</v>
      </c>
      <c r="E14" s="45">
        <v>46</v>
      </c>
      <c r="F14" s="45" t="s">
        <v>31</v>
      </c>
      <c r="G14" s="45">
        <v>50</v>
      </c>
      <c r="H14" s="46">
        <v>4.455227307203824</v>
      </c>
      <c r="I14" s="1"/>
    </row>
    <row r="15" spans="1:9" ht="13.5" thickBot="1">
      <c r="A15" s="33">
        <v>7</v>
      </c>
      <c r="B15" s="132" t="s">
        <v>24</v>
      </c>
      <c r="C15" s="51">
        <v>230</v>
      </c>
      <c r="D15" s="51">
        <v>1258</v>
      </c>
      <c r="E15" s="51">
        <v>1270</v>
      </c>
      <c r="F15" s="51">
        <v>1257</v>
      </c>
      <c r="G15" s="51">
        <v>1346</v>
      </c>
      <c r="H15" s="52" t="s">
        <v>19</v>
      </c>
      <c r="I15" s="1"/>
    </row>
    <row r="16" spans="1:9" ht="6" customHeight="1">
      <c r="A16" s="43"/>
      <c r="B16" s="1"/>
      <c r="C16" s="1"/>
      <c r="D16" s="1"/>
      <c r="E16" s="1"/>
      <c r="F16" s="1"/>
      <c r="G16" s="1"/>
      <c r="H16" s="1"/>
      <c r="I16" s="1"/>
    </row>
    <row r="17" spans="1:9" ht="12.75">
      <c r="A17" s="18" t="s">
        <v>20</v>
      </c>
      <c r="B17" s="280" t="s">
        <v>21</v>
      </c>
      <c r="C17" s="280"/>
      <c r="D17" s="280"/>
      <c r="E17" s="280"/>
      <c r="F17" s="280"/>
      <c r="G17" s="280"/>
      <c r="H17" s="280"/>
      <c r="I17" s="1"/>
    </row>
    <row r="18" spans="1:9" ht="12.75">
      <c r="A18" s="18" t="s">
        <v>31</v>
      </c>
      <c r="B18" s="280" t="s">
        <v>38</v>
      </c>
      <c r="C18" s="280"/>
      <c r="D18" s="280"/>
      <c r="E18" s="280"/>
      <c r="F18" s="280"/>
      <c r="G18" s="280"/>
      <c r="H18" s="280"/>
      <c r="I18" s="1"/>
    </row>
    <row r="19" spans="1:9" ht="21" customHeight="1">
      <c r="A19" s="18" t="s">
        <v>9</v>
      </c>
      <c r="B19" s="288" t="s">
        <v>40</v>
      </c>
      <c r="C19" s="288"/>
      <c r="D19" s="288"/>
      <c r="E19" s="288"/>
      <c r="F19" s="288"/>
      <c r="G19" s="288"/>
      <c r="H19" s="288"/>
      <c r="I19" s="1"/>
    </row>
    <row r="20" spans="1:9" ht="12.75">
      <c r="A20" s="18" t="s">
        <v>10</v>
      </c>
      <c r="B20" s="280" t="s">
        <v>41</v>
      </c>
      <c r="C20" s="280"/>
      <c r="D20" s="280"/>
      <c r="E20" s="280"/>
      <c r="F20" s="280"/>
      <c r="G20" s="280"/>
      <c r="H20" s="280"/>
      <c r="I20" s="1"/>
    </row>
    <row r="21" spans="1:9" ht="12.75">
      <c r="A21" s="18" t="s">
        <v>11</v>
      </c>
      <c r="B21" s="279" t="s">
        <v>43</v>
      </c>
      <c r="C21" s="279"/>
      <c r="D21" s="279"/>
      <c r="E21" s="279"/>
      <c r="F21" s="279"/>
      <c r="G21" s="279"/>
      <c r="H21" s="279"/>
      <c r="I21" s="1"/>
    </row>
    <row r="22" spans="1:9" ht="12.75">
      <c r="A22" s="18" t="s">
        <v>12</v>
      </c>
      <c r="B22" s="280" t="s">
        <v>47</v>
      </c>
      <c r="C22" s="280"/>
      <c r="D22" s="280"/>
      <c r="E22" s="280"/>
      <c r="F22" s="280"/>
      <c r="G22" s="280"/>
      <c r="H22" s="280"/>
      <c r="I22" s="1"/>
    </row>
    <row r="23" spans="1:9" ht="12.75">
      <c r="A23" s="18" t="s">
        <v>13</v>
      </c>
      <c r="B23" s="289" t="s">
        <v>37</v>
      </c>
      <c r="C23" s="289"/>
      <c r="D23" s="289"/>
      <c r="E23" s="289"/>
      <c r="F23" s="289"/>
      <c r="G23" s="289"/>
      <c r="H23" s="289"/>
      <c r="I23" s="1"/>
    </row>
    <row r="24" spans="1:9" ht="6" customHeight="1">
      <c r="A24" s="18"/>
      <c r="B24" s="118"/>
      <c r="C24" s="118"/>
      <c r="D24" s="118"/>
      <c r="E24" s="118"/>
      <c r="F24" s="118"/>
      <c r="G24" s="118"/>
      <c r="H24" s="118"/>
      <c r="I24" s="1"/>
    </row>
    <row r="25" spans="1:9" ht="21" customHeight="1">
      <c r="A25" s="19"/>
      <c r="B25" s="286" t="s">
        <v>49</v>
      </c>
      <c r="C25" s="286"/>
      <c r="D25" s="286"/>
      <c r="E25" s="286"/>
      <c r="F25" s="286"/>
      <c r="G25" s="286"/>
      <c r="H25" s="286"/>
      <c r="I25" s="89"/>
    </row>
    <row r="26" spans="1:9" ht="12.75">
      <c r="A26" s="1"/>
      <c r="B26" s="1"/>
      <c r="C26" s="1"/>
      <c r="D26" s="1"/>
      <c r="E26" s="1"/>
      <c r="F26" s="1"/>
      <c r="G26" s="1"/>
      <c r="H26" s="1"/>
      <c r="I26" s="1"/>
    </row>
  </sheetData>
  <sheetProtection/>
  <mergeCells count="10">
    <mergeCell ref="B25:H25"/>
    <mergeCell ref="A7:H7"/>
    <mergeCell ref="B19:H19"/>
    <mergeCell ref="G5:H5"/>
    <mergeCell ref="B17:H17"/>
    <mergeCell ref="B18:H18"/>
    <mergeCell ref="B20:H20"/>
    <mergeCell ref="B21:H21"/>
    <mergeCell ref="B22:H22"/>
    <mergeCell ref="B23:H23"/>
  </mergeCells>
  <hyperlinks>
    <hyperlink ref="G5" location="'Table of contents'!A1" display="Table of 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headerFooter>
    <oddFooter>&amp;CPage &amp;P of &amp;N</oddFooter>
  </headerFooter>
  <drawing r:id="rId1"/>
</worksheet>
</file>

<file path=xl/worksheets/sheet30.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A3" sqref="A3"/>
    </sheetView>
  </sheetViews>
  <sheetFormatPr defaultColWidth="9.140625" defaultRowHeight="12.75"/>
  <cols>
    <col min="1" max="1" width="3.7109375" style="3" customWidth="1"/>
    <col min="2" max="2" width="11.140625" style="15" customWidth="1"/>
    <col min="3" max="7" width="8.140625" style="15" customWidth="1"/>
    <col min="8" max="8" width="16.28125" style="15" customWidth="1"/>
    <col min="9" max="9" width="2.7109375" style="3" customWidth="1"/>
    <col min="10" max="16384" width="9.140625" style="3" customWidth="1"/>
  </cols>
  <sheetData>
    <row r="1" spans="1:9" s="47" customFormat="1" ht="57" customHeight="1">
      <c r="A1" s="272"/>
      <c r="B1" s="272"/>
      <c r="C1" s="272"/>
      <c r="D1" s="272"/>
      <c r="E1" s="272"/>
      <c r="F1" s="272"/>
      <c r="G1" s="272"/>
      <c r="H1" s="272"/>
      <c r="I1" s="272"/>
    </row>
    <row r="2" spans="1:9" s="47" customFormat="1" ht="7.5" customHeight="1">
      <c r="A2" s="273"/>
      <c r="B2" s="273"/>
      <c r="C2" s="273"/>
      <c r="D2" s="273"/>
      <c r="E2" s="273"/>
      <c r="F2" s="273"/>
      <c r="G2" s="273"/>
      <c r="H2" s="273"/>
      <c r="I2" s="272"/>
    </row>
    <row r="3" spans="1:9" s="47" customFormat="1" ht="15" customHeight="1">
      <c r="A3" s="272"/>
      <c r="B3" s="272"/>
      <c r="C3" s="272"/>
      <c r="D3" s="272"/>
      <c r="E3" s="272"/>
      <c r="F3" s="272"/>
      <c r="G3" s="272"/>
      <c r="H3" s="272"/>
      <c r="I3" s="272"/>
    </row>
    <row r="4" spans="1:9" ht="12.75">
      <c r="A4" s="96" t="str">
        <f>'Table of contents'!A4</f>
        <v>Mental health services in Australia, 2008–09 data</v>
      </c>
      <c r="B4" s="97"/>
      <c r="C4" s="97"/>
      <c r="D4" s="98"/>
      <c r="E4" s="98"/>
      <c r="F4" s="98"/>
      <c r="G4" s="98"/>
      <c r="H4" s="98"/>
      <c r="I4" s="53"/>
    </row>
    <row r="5" spans="1:9" ht="13.5" thickBot="1">
      <c r="A5" s="99" t="str">
        <f>'Table of contents'!A5</f>
        <v>12: Profile of specialised mental health care facilities (version 1.1)</v>
      </c>
      <c r="B5" s="100"/>
      <c r="C5" s="100"/>
      <c r="D5" s="100"/>
      <c r="E5" s="100"/>
      <c r="F5" s="100"/>
      <c r="G5" s="100"/>
      <c r="H5" s="101" t="s">
        <v>254</v>
      </c>
      <c r="I5" s="53"/>
    </row>
    <row r="6" spans="1:9" ht="6" customHeight="1">
      <c r="A6" s="53"/>
      <c r="B6" s="79"/>
      <c r="C6" s="79"/>
      <c r="D6" s="79"/>
      <c r="E6" s="79"/>
      <c r="F6" s="79"/>
      <c r="G6" s="79"/>
      <c r="H6" s="79"/>
      <c r="I6" s="53"/>
    </row>
    <row r="7" spans="1:9" ht="27.75" customHeight="1" thickBot="1">
      <c r="A7" s="303" t="s">
        <v>261</v>
      </c>
      <c r="B7" s="303"/>
      <c r="C7" s="303"/>
      <c r="D7" s="303"/>
      <c r="E7" s="303"/>
      <c r="F7" s="303"/>
      <c r="G7" s="303"/>
      <c r="H7" s="303"/>
      <c r="I7" s="53"/>
    </row>
    <row r="8" spans="1:10" s="41" customFormat="1" ht="21" thickBot="1">
      <c r="A8" s="137"/>
      <c r="B8" s="137"/>
      <c r="C8" s="173" t="s">
        <v>89</v>
      </c>
      <c r="D8" s="173" t="s">
        <v>14</v>
      </c>
      <c r="E8" s="173" t="s">
        <v>15</v>
      </c>
      <c r="F8" s="173" t="s">
        <v>16</v>
      </c>
      <c r="G8" s="173" t="s">
        <v>17</v>
      </c>
      <c r="H8" s="173" t="s">
        <v>18</v>
      </c>
      <c r="I8" s="67"/>
      <c r="J8" s="68"/>
    </row>
    <row r="9" spans="1:10" ht="12.75">
      <c r="A9" s="146">
        <v>1</v>
      </c>
      <c r="B9" s="141" t="s">
        <v>81</v>
      </c>
      <c r="C9" s="225">
        <v>51.21951219512195</v>
      </c>
      <c r="D9" s="253">
        <v>49.34497816593886</v>
      </c>
      <c r="E9" s="253">
        <v>58.69565217391305</v>
      </c>
      <c r="F9" s="253">
        <v>56.56108597285068</v>
      </c>
      <c r="G9" s="225">
        <v>65.38461538461539</v>
      </c>
      <c r="H9" s="259">
        <v>6.294314100664633</v>
      </c>
      <c r="I9" s="61"/>
      <c r="J9" s="47"/>
    </row>
    <row r="10" spans="1:10" ht="12.75">
      <c r="A10" s="146">
        <v>2</v>
      </c>
      <c r="B10" s="141" t="s">
        <v>82</v>
      </c>
      <c r="C10" s="253">
        <v>14.634146341463413</v>
      </c>
      <c r="D10" s="253">
        <v>8.73362445414847</v>
      </c>
      <c r="E10" s="253">
        <v>6.521739130434782</v>
      </c>
      <c r="F10" s="253">
        <v>7.239819004524888</v>
      </c>
      <c r="G10" s="225">
        <v>6.730769230769231</v>
      </c>
      <c r="H10" s="253">
        <v>-17.647966653589798</v>
      </c>
      <c r="I10" s="61"/>
      <c r="J10" s="47"/>
    </row>
    <row r="11" spans="1:10" ht="12.75">
      <c r="A11" s="146">
        <v>3</v>
      </c>
      <c r="B11" s="141" t="s">
        <v>83</v>
      </c>
      <c r="C11" s="253">
        <v>16.666666666666664</v>
      </c>
      <c r="D11" s="253">
        <v>20.52401746724891</v>
      </c>
      <c r="E11" s="253">
        <v>15.65217391304348</v>
      </c>
      <c r="F11" s="253">
        <v>11.312217194570136</v>
      </c>
      <c r="G11" s="225">
        <v>12.980769230769232</v>
      </c>
      <c r="H11" s="253">
        <v>-6.0573255585179675</v>
      </c>
      <c r="I11" s="61"/>
      <c r="J11" s="47"/>
    </row>
    <row r="12" spans="1:10" ht="13.5" thickBot="1">
      <c r="A12" s="151">
        <v>4</v>
      </c>
      <c r="B12" s="240" t="s">
        <v>84</v>
      </c>
      <c r="C12" s="258">
        <v>17.479674796747968</v>
      </c>
      <c r="D12" s="258">
        <v>21.397379912663755</v>
      </c>
      <c r="E12" s="258">
        <v>19.130434782608695</v>
      </c>
      <c r="F12" s="258">
        <v>24.8868778280543</v>
      </c>
      <c r="G12" s="186">
        <v>14.903846153846153</v>
      </c>
      <c r="H12" s="258">
        <v>-3.907110534622349</v>
      </c>
      <c r="I12" s="61"/>
      <c r="J12" s="47"/>
    </row>
    <row r="13" spans="1:10" ht="6" customHeight="1">
      <c r="A13" s="102"/>
      <c r="B13" s="166"/>
      <c r="C13" s="166"/>
      <c r="D13" s="75"/>
      <c r="E13" s="75"/>
      <c r="F13" s="75"/>
      <c r="G13" s="75"/>
      <c r="H13" s="75"/>
      <c r="I13" s="75"/>
      <c r="J13" s="47"/>
    </row>
    <row r="14" spans="1:10" ht="12.75">
      <c r="A14" s="103"/>
      <c r="B14" s="306" t="s">
        <v>243</v>
      </c>
      <c r="C14" s="306"/>
      <c r="D14" s="306"/>
      <c r="E14" s="306"/>
      <c r="F14" s="306"/>
      <c r="G14" s="306"/>
      <c r="H14" s="306"/>
      <c r="I14" s="76"/>
      <c r="J14" s="47"/>
    </row>
    <row r="15" spans="1:9" ht="12.75">
      <c r="A15" s="77"/>
      <c r="B15" s="77"/>
      <c r="C15" s="77"/>
      <c r="D15" s="77"/>
      <c r="E15" s="77"/>
      <c r="F15" s="77"/>
      <c r="G15" s="77"/>
      <c r="H15" s="77"/>
      <c r="I15" s="53"/>
    </row>
  </sheetData>
  <sheetProtection/>
  <mergeCells count="2">
    <mergeCell ref="A7:H7"/>
    <mergeCell ref="B14:H14"/>
  </mergeCells>
  <hyperlinks>
    <hyperlink ref="H5" location="'Table of contents'!A1" display="Table of 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headerFooter>
    <oddFooter>&amp;CPage &amp;P of &amp;N</oddFooter>
  </headerFooter>
  <drawing r:id="rId1"/>
</worksheet>
</file>

<file path=xl/worksheets/sheet31.xml><?xml version="1.0" encoding="utf-8"?>
<worksheet xmlns="http://schemas.openxmlformats.org/spreadsheetml/2006/main" xmlns:r="http://schemas.openxmlformats.org/officeDocument/2006/relationships">
  <sheetPr>
    <pageSetUpPr fitToPage="1"/>
  </sheetPr>
  <dimension ref="A1:M17"/>
  <sheetViews>
    <sheetView zoomScalePageLayoutView="0" workbookViewId="0" topLeftCell="A1">
      <selection activeCell="A3" sqref="A3"/>
    </sheetView>
  </sheetViews>
  <sheetFormatPr defaultColWidth="9.140625" defaultRowHeight="12.75"/>
  <cols>
    <col min="1" max="1" width="3.7109375" style="3" customWidth="1"/>
    <col min="2" max="2" width="22.28125" style="15" customWidth="1"/>
    <col min="3" max="9" width="8.140625" style="15" customWidth="1"/>
    <col min="10" max="11" width="8.140625" style="3" customWidth="1"/>
    <col min="12" max="12" width="2.7109375" style="3" customWidth="1"/>
    <col min="13" max="16384" width="9.140625" style="3" customWidth="1"/>
  </cols>
  <sheetData>
    <row r="1" spans="1:12" s="47" customFormat="1" ht="57" customHeight="1">
      <c r="A1" s="272"/>
      <c r="B1" s="272"/>
      <c r="C1" s="272"/>
      <c r="D1" s="272"/>
      <c r="E1" s="272"/>
      <c r="F1" s="272"/>
      <c r="G1" s="272"/>
      <c r="H1" s="272"/>
      <c r="I1" s="272"/>
      <c r="J1" s="272"/>
      <c r="K1" s="272"/>
      <c r="L1" s="272"/>
    </row>
    <row r="2" spans="1:12" s="47" customFormat="1" ht="7.5" customHeight="1">
      <c r="A2" s="273"/>
      <c r="B2" s="273"/>
      <c r="C2" s="273"/>
      <c r="D2" s="273"/>
      <c r="E2" s="273"/>
      <c r="F2" s="273"/>
      <c r="G2" s="273"/>
      <c r="H2" s="273"/>
      <c r="I2" s="273"/>
      <c r="J2" s="273"/>
      <c r="K2" s="273"/>
      <c r="L2" s="272"/>
    </row>
    <row r="3" spans="1:12" s="47" customFormat="1" ht="15" customHeight="1">
      <c r="A3" s="272"/>
      <c r="B3" s="272"/>
      <c r="C3" s="272"/>
      <c r="D3" s="272"/>
      <c r="E3" s="272"/>
      <c r="F3" s="272"/>
      <c r="G3" s="272"/>
      <c r="H3" s="272"/>
      <c r="I3" s="272"/>
      <c r="J3" s="272"/>
      <c r="K3" s="272"/>
      <c r="L3" s="272"/>
    </row>
    <row r="4" spans="1:12" ht="12.75">
      <c r="A4" s="96" t="str">
        <f>'Table of contents'!A4</f>
        <v>Mental health services in Australia, 2008–09 data</v>
      </c>
      <c r="B4" s="97"/>
      <c r="C4" s="97"/>
      <c r="D4" s="98"/>
      <c r="E4" s="98"/>
      <c r="F4" s="98"/>
      <c r="G4" s="98"/>
      <c r="H4" s="98"/>
      <c r="I4" s="98"/>
      <c r="J4" s="98"/>
      <c r="K4" s="98"/>
      <c r="L4" s="53"/>
    </row>
    <row r="5" spans="1:12" ht="13.5" thickBot="1">
      <c r="A5" s="99" t="str">
        <f>'Table of contents'!A5</f>
        <v>12: Profile of specialised mental health care facilities (version 1.1)</v>
      </c>
      <c r="B5" s="100"/>
      <c r="C5" s="100"/>
      <c r="D5" s="100"/>
      <c r="E5" s="100"/>
      <c r="F5" s="100"/>
      <c r="G5" s="100"/>
      <c r="H5" s="100"/>
      <c r="I5" s="100"/>
      <c r="J5" s="100"/>
      <c r="K5" s="101" t="s">
        <v>254</v>
      </c>
      <c r="L5" s="53"/>
    </row>
    <row r="6" spans="1:12" ht="6" customHeight="1">
      <c r="A6" s="53"/>
      <c r="B6" s="79"/>
      <c r="C6" s="79"/>
      <c r="D6" s="79"/>
      <c r="E6" s="79"/>
      <c r="F6" s="79"/>
      <c r="G6" s="79"/>
      <c r="H6" s="79"/>
      <c r="I6" s="78"/>
      <c r="J6" s="53"/>
      <c r="K6" s="53"/>
      <c r="L6" s="53"/>
    </row>
    <row r="7" spans="1:12" ht="27.75" customHeight="1" thickBot="1">
      <c r="A7" s="303" t="s">
        <v>244</v>
      </c>
      <c r="B7" s="303"/>
      <c r="C7" s="303"/>
      <c r="D7" s="303"/>
      <c r="E7" s="303"/>
      <c r="F7" s="303"/>
      <c r="G7" s="303"/>
      <c r="H7" s="303"/>
      <c r="I7" s="303"/>
      <c r="J7" s="303"/>
      <c r="K7" s="303"/>
      <c r="L7" s="53"/>
    </row>
    <row r="8" spans="1:13" s="41" customFormat="1" ht="13.5" thickBot="1">
      <c r="A8" s="137"/>
      <c r="B8" s="260" t="s">
        <v>292</v>
      </c>
      <c r="C8" s="138" t="s">
        <v>1</v>
      </c>
      <c r="D8" s="138" t="s">
        <v>2</v>
      </c>
      <c r="E8" s="138" t="s">
        <v>3</v>
      </c>
      <c r="F8" s="138" t="s">
        <v>4</v>
      </c>
      <c r="G8" s="138" t="s">
        <v>5</v>
      </c>
      <c r="H8" s="138" t="s">
        <v>6</v>
      </c>
      <c r="I8" s="138" t="s">
        <v>7</v>
      </c>
      <c r="J8" s="138" t="s">
        <v>8</v>
      </c>
      <c r="K8" s="138" t="s">
        <v>22</v>
      </c>
      <c r="L8" s="67"/>
      <c r="M8" s="68"/>
    </row>
    <row r="9" spans="1:13" ht="12.75">
      <c r="A9" s="146">
        <v>1</v>
      </c>
      <c r="B9" s="261" t="s">
        <v>81</v>
      </c>
      <c r="C9" s="262">
        <v>524</v>
      </c>
      <c r="D9" s="262">
        <v>312</v>
      </c>
      <c r="E9" s="262">
        <v>176</v>
      </c>
      <c r="F9" s="262">
        <v>35</v>
      </c>
      <c r="G9" s="262">
        <v>52</v>
      </c>
      <c r="H9" s="262">
        <v>12</v>
      </c>
      <c r="I9" s="262">
        <v>14</v>
      </c>
      <c r="J9" s="262">
        <v>15</v>
      </c>
      <c r="K9" s="262">
        <v>1140</v>
      </c>
      <c r="L9" s="61"/>
      <c r="M9" s="47"/>
    </row>
    <row r="10" spans="1:13" ht="12.75">
      <c r="A10" s="146">
        <v>2</v>
      </c>
      <c r="B10" s="180" t="s">
        <v>82</v>
      </c>
      <c r="C10" s="262">
        <v>17</v>
      </c>
      <c r="D10" s="262">
        <v>1</v>
      </c>
      <c r="E10" s="262">
        <v>5</v>
      </c>
      <c r="F10" s="262">
        <v>25</v>
      </c>
      <c r="G10" s="262">
        <v>2</v>
      </c>
      <c r="H10" s="262">
        <v>3</v>
      </c>
      <c r="I10" s="262">
        <v>0</v>
      </c>
      <c r="J10" s="262">
        <v>0</v>
      </c>
      <c r="K10" s="262">
        <v>53</v>
      </c>
      <c r="L10" s="61"/>
      <c r="M10" s="47"/>
    </row>
    <row r="11" spans="1:13" ht="13.5" thickBot="1">
      <c r="A11" s="151">
        <v>3</v>
      </c>
      <c r="B11" s="263" t="s">
        <v>251</v>
      </c>
      <c r="C11" s="264">
        <v>604</v>
      </c>
      <c r="D11" s="264">
        <v>323</v>
      </c>
      <c r="E11" s="264">
        <v>188</v>
      </c>
      <c r="F11" s="264">
        <v>75</v>
      </c>
      <c r="G11" s="264">
        <v>116</v>
      </c>
      <c r="H11" s="264">
        <v>26</v>
      </c>
      <c r="I11" s="264">
        <v>14</v>
      </c>
      <c r="J11" s="264">
        <v>15</v>
      </c>
      <c r="K11" s="264">
        <v>1361</v>
      </c>
      <c r="L11" s="61"/>
      <c r="M11" s="47"/>
    </row>
    <row r="12" spans="1:13" ht="6" customHeight="1">
      <c r="A12" s="102"/>
      <c r="B12" s="166"/>
      <c r="C12" s="166"/>
      <c r="D12" s="75"/>
      <c r="E12" s="75"/>
      <c r="F12" s="75"/>
      <c r="G12" s="75"/>
      <c r="H12" s="75"/>
      <c r="I12" s="75"/>
      <c r="J12" s="75"/>
      <c r="K12" s="75"/>
      <c r="L12" s="75"/>
      <c r="M12" s="47"/>
    </row>
    <row r="13" spans="1:13" ht="22.5" customHeight="1">
      <c r="A13" s="155" t="s">
        <v>9</v>
      </c>
      <c r="B13" s="297" t="s">
        <v>246</v>
      </c>
      <c r="C13" s="297"/>
      <c r="D13" s="297"/>
      <c r="E13" s="297"/>
      <c r="F13" s="297"/>
      <c r="G13" s="297"/>
      <c r="H13" s="297"/>
      <c r="I13" s="297"/>
      <c r="J13" s="297"/>
      <c r="K13" s="297"/>
      <c r="L13" s="75"/>
      <c r="M13" s="47"/>
    </row>
    <row r="14" spans="1:13" ht="31.5" customHeight="1">
      <c r="A14" s="155" t="s">
        <v>10</v>
      </c>
      <c r="B14" s="297" t="s">
        <v>247</v>
      </c>
      <c r="C14" s="297"/>
      <c r="D14" s="297"/>
      <c r="E14" s="297"/>
      <c r="F14" s="297"/>
      <c r="G14" s="297"/>
      <c r="H14" s="297"/>
      <c r="I14" s="297"/>
      <c r="J14" s="297"/>
      <c r="K14" s="297"/>
      <c r="L14" s="75"/>
      <c r="M14" s="47"/>
    </row>
    <row r="15" spans="1:13" ht="6" customHeight="1">
      <c r="A15" s="155"/>
      <c r="B15" s="108"/>
      <c r="C15" s="108"/>
      <c r="D15" s="108"/>
      <c r="E15" s="108"/>
      <c r="F15" s="108"/>
      <c r="G15" s="108"/>
      <c r="H15" s="108"/>
      <c r="I15" s="108"/>
      <c r="J15" s="108"/>
      <c r="K15" s="108"/>
      <c r="L15" s="75"/>
      <c r="M15" s="47"/>
    </row>
    <row r="16" spans="1:13" ht="12.75">
      <c r="A16" s="103"/>
      <c r="B16" s="317" t="s">
        <v>56</v>
      </c>
      <c r="C16" s="317"/>
      <c r="D16" s="317"/>
      <c r="E16" s="317"/>
      <c r="F16" s="317"/>
      <c r="G16" s="317"/>
      <c r="H16" s="317"/>
      <c r="I16" s="317"/>
      <c r="J16" s="317"/>
      <c r="K16" s="317"/>
      <c r="L16" s="76"/>
      <c r="M16" s="47"/>
    </row>
    <row r="17" spans="1:12" ht="12.75">
      <c r="A17" s="77"/>
      <c r="B17" s="77"/>
      <c r="C17" s="77"/>
      <c r="D17" s="77"/>
      <c r="E17" s="77"/>
      <c r="F17" s="77"/>
      <c r="G17" s="77"/>
      <c r="H17" s="77"/>
      <c r="I17" s="78"/>
      <c r="J17" s="53"/>
      <c r="K17" s="53"/>
      <c r="L17" s="53"/>
    </row>
  </sheetData>
  <sheetProtection/>
  <mergeCells count="4">
    <mergeCell ref="A7:K7"/>
    <mergeCell ref="B13:K13"/>
    <mergeCell ref="B14:K14"/>
    <mergeCell ref="B16:K16"/>
  </mergeCells>
  <hyperlinks>
    <hyperlink ref="K5" location="'Table of contents'!A1" display="Table of 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headerFooter>
    <oddFooter>&amp;CPage &amp;P of &amp;N</oddFooter>
  </headerFooter>
  <drawing r:id="rId1"/>
</worksheet>
</file>

<file path=xl/worksheets/sheet32.xml><?xml version="1.0" encoding="utf-8"?>
<worksheet xmlns="http://schemas.openxmlformats.org/spreadsheetml/2006/main" xmlns:r="http://schemas.openxmlformats.org/officeDocument/2006/relationships">
  <sheetPr>
    <pageSetUpPr fitToPage="1"/>
  </sheetPr>
  <dimension ref="A1:E11"/>
  <sheetViews>
    <sheetView zoomScalePageLayoutView="0" workbookViewId="0" topLeftCell="A1">
      <selection activeCell="A3" sqref="A3"/>
    </sheetView>
  </sheetViews>
  <sheetFormatPr defaultColWidth="9.140625" defaultRowHeight="12.75"/>
  <cols>
    <col min="1" max="1" width="3.7109375" style="3" customWidth="1"/>
    <col min="2" max="2" width="77.57421875" style="15" customWidth="1"/>
    <col min="3" max="3" width="21.8515625" style="3" customWidth="1"/>
    <col min="4" max="4" width="2.7109375" style="3" customWidth="1"/>
    <col min="5" max="16384" width="9.140625" style="3" customWidth="1"/>
  </cols>
  <sheetData>
    <row r="1" spans="1:4" s="47" customFormat="1" ht="57" customHeight="1">
      <c r="A1" s="272"/>
      <c r="B1" s="272"/>
      <c r="C1" s="272"/>
      <c r="D1" s="272"/>
    </row>
    <row r="2" spans="1:4" s="47" customFormat="1" ht="7.5" customHeight="1">
      <c r="A2" s="273"/>
      <c r="B2" s="273"/>
      <c r="C2" s="273"/>
      <c r="D2" s="272"/>
    </row>
    <row r="3" spans="1:4" s="47" customFormat="1" ht="15" customHeight="1">
      <c r="A3" s="272"/>
      <c r="B3" s="272"/>
      <c r="C3" s="272"/>
      <c r="D3" s="272"/>
    </row>
    <row r="4" spans="1:4" ht="12.75">
      <c r="A4" s="96" t="s">
        <v>0</v>
      </c>
      <c r="B4" s="97"/>
      <c r="C4" s="98"/>
      <c r="D4" s="53"/>
    </row>
    <row r="5" spans="1:4" ht="13.5" thickBot="1">
      <c r="A5" s="99" t="str">
        <f>'Table of contents'!A5</f>
        <v>12: Profile of specialised mental health care facilities (version 1.1)</v>
      </c>
      <c r="B5" s="100"/>
      <c r="C5" s="101" t="s">
        <v>254</v>
      </c>
      <c r="D5" s="53"/>
    </row>
    <row r="6" spans="1:4" ht="6" customHeight="1">
      <c r="A6" s="53"/>
      <c r="B6" s="79"/>
      <c r="C6" s="53"/>
      <c r="D6" s="53"/>
    </row>
    <row r="7" spans="1:4" ht="13.5" thickBot="1">
      <c r="A7" s="303" t="s">
        <v>255</v>
      </c>
      <c r="B7" s="303"/>
      <c r="C7" s="303"/>
      <c r="D7" s="53"/>
    </row>
    <row r="8" spans="1:5" s="41" customFormat="1" ht="12.75">
      <c r="A8" s="105"/>
      <c r="B8" s="106"/>
      <c r="C8" s="107"/>
      <c r="D8" s="67"/>
      <c r="E8" s="68"/>
    </row>
    <row r="9" spans="1:5" ht="25.5" customHeight="1">
      <c r="A9" s="102"/>
      <c r="B9" s="297" t="s">
        <v>291</v>
      </c>
      <c r="C9" s="297"/>
      <c r="D9" s="75"/>
      <c r="E9" s="47"/>
    </row>
    <row r="10" spans="1:5" ht="12.75">
      <c r="A10" s="102"/>
      <c r="B10" s="297" t="s">
        <v>257</v>
      </c>
      <c r="C10" s="297"/>
      <c r="D10" s="75"/>
      <c r="E10" s="47"/>
    </row>
    <row r="11" spans="1:4" ht="12.75">
      <c r="A11" s="77"/>
      <c r="B11" s="77"/>
      <c r="C11" s="53"/>
      <c r="D11" s="53"/>
    </row>
  </sheetData>
  <sheetProtection/>
  <mergeCells count="3">
    <mergeCell ref="A7:C7"/>
    <mergeCell ref="B9:C9"/>
    <mergeCell ref="B10:C10"/>
  </mergeCells>
  <hyperlinks>
    <hyperlink ref="C5" location="'Table of contents'!A1" display="Table of 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L19"/>
  <sheetViews>
    <sheetView showGridLines="0" zoomScalePageLayoutView="0" workbookViewId="0" topLeftCell="A1">
      <selection activeCell="A3" sqref="A3"/>
    </sheetView>
  </sheetViews>
  <sheetFormatPr defaultColWidth="9.140625" defaultRowHeight="12.75"/>
  <cols>
    <col min="1" max="1" width="3.7109375" style="3" customWidth="1"/>
    <col min="2" max="2" width="19.7109375" style="15" customWidth="1"/>
    <col min="3" max="10" width="8.28125" style="3" customWidth="1"/>
    <col min="11" max="11" width="9.28125" style="3" customWidth="1"/>
    <col min="12" max="12" width="2.7109375" style="3" customWidth="1"/>
    <col min="13" max="16384" width="9.140625" style="3" customWidth="1"/>
  </cols>
  <sheetData>
    <row r="1" spans="1:12" s="47" customFormat="1" ht="57" customHeight="1">
      <c r="A1" s="272"/>
      <c r="B1" s="272"/>
      <c r="C1" s="272"/>
      <c r="D1" s="272"/>
      <c r="E1" s="272"/>
      <c r="F1" s="272"/>
      <c r="G1" s="272"/>
      <c r="H1" s="272"/>
      <c r="I1" s="272"/>
      <c r="J1" s="272"/>
      <c r="K1" s="272"/>
      <c r="L1" s="272"/>
    </row>
    <row r="2" spans="1:12" s="47" customFormat="1" ht="7.5" customHeight="1">
      <c r="A2" s="273"/>
      <c r="B2" s="273"/>
      <c r="C2" s="273"/>
      <c r="D2" s="273"/>
      <c r="E2" s="273"/>
      <c r="F2" s="273"/>
      <c r="G2" s="273"/>
      <c r="H2" s="273"/>
      <c r="I2" s="273"/>
      <c r="J2" s="273"/>
      <c r="K2" s="273"/>
      <c r="L2" s="272"/>
    </row>
    <row r="3" spans="1:12" s="47" customFormat="1" ht="15" customHeight="1">
      <c r="A3" s="272"/>
      <c r="B3" s="272"/>
      <c r="C3" s="272"/>
      <c r="D3" s="272"/>
      <c r="E3" s="272"/>
      <c r="F3" s="272"/>
      <c r="G3" s="272"/>
      <c r="H3" s="272"/>
      <c r="I3" s="272"/>
      <c r="J3" s="272"/>
      <c r="K3" s="272"/>
      <c r="L3" s="272"/>
    </row>
    <row r="4" spans="1:12" ht="12.75">
      <c r="A4" s="7" t="str">
        <f>'Table of contents'!A4</f>
        <v>Mental health services in Australia, 2008–09 data</v>
      </c>
      <c r="B4" s="8"/>
      <c r="C4" s="8"/>
      <c r="D4" s="9"/>
      <c r="E4" s="9"/>
      <c r="F4" s="9"/>
      <c r="G4" s="9"/>
      <c r="H4" s="9"/>
      <c r="I4" s="9"/>
      <c r="J4" s="9"/>
      <c r="K4" s="9"/>
      <c r="L4" s="1"/>
    </row>
    <row r="5" spans="1:12" ht="13.5" thickBot="1">
      <c r="A5" s="6" t="str">
        <f>'Table of contents'!A5</f>
        <v>12: Profile of specialised mental health care facilities (version 1.1)</v>
      </c>
      <c r="B5" s="13"/>
      <c r="C5" s="5"/>
      <c r="D5" s="5"/>
      <c r="E5" s="5"/>
      <c r="F5" s="5"/>
      <c r="G5" s="5"/>
      <c r="H5" s="5"/>
      <c r="I5" s="5"/>
      <c r="J5" s="5"/>
      <c r="K5" s="95" t="s">
        <v>254</v>
      </c>
      <c r="L5" s="1"/>
    </row>
    <row r="6" spans="1:12" ht="6" customHeight="1">
      <c r="A6" s="1"/>
      <c r="B6" s="14"/>
      <c r="C6" s="1"/>
      <c r="D6" s="1"/>
      <c r="E6" s="1"/>
      <c r="F6" s="1"/>
      <c r="G6" s="1"/>
      <c r="H6" s="1"/>
      <c r="I6" s="1"/>
      <c r="J6" s="1"/>
      <c r="K6" s="1"/>
      <c r="L6" s="1"/>
    </row>
    <row r="7" spans="1:12" ht="16.5" thickBot="1">
      <c r="A7" s="282" t="s">
        <v>55</v>
      </c>
      <c r="B7" s="282"/>
      <c r="C7" s="282"/>
      <c r="D7" s="282"/>
      <c r="E7" s="282"/>
      <c r="F7" s="282"/>
      <c r="G7" s="282"/>
      <c r="H7" s="282"/>
      <c r="I7" s="282"/>
      <c r="J7" s="282"/>
      <c r="K7" s="282"/>
      <c r="L7" s="1"/>
    </row>
    <row r="8" spans="1:12" s="41" customFormat="1" ht="15" customHeight="1" thickBot="1">
      <c r="A8" s="38"/>
      <c r="B8" s="38"/>
      <c r="C8" s="39" t="s">
        <v>1</v>
      </c>
      <c r="D8" s="39" t="s">
        <v>2</v>
      </c>
      <c r="E8" s="39" t="s">
        <v>3</v>
      </c>
      <c r="F8" s="39" t="s">
        <v>4</v>
      </c>
      <c r="G8" s="39" t="s">
        <v>5</v>
      </c>
      <c r="H8" s="39" t="s">
        <v>6</v>
      </c>
      <c r="I8" s="39" t="s">
        <v>7</v>
      </c>
      <c r="J8" s="39" t="s">
        <v>8</v>
      </c>
      <c r="K8" s="39" t="s">
        <v>22</v>
      </c>
      <c r="L8" s="40"/>
    </row>
    <row r="9" spans="1:12" ht="12.75" customHeight="1">
      <c r="A9" s="32">
        <v>1</v>
      </c>
      <c r="B9" s="54" t="s">
        <v>51</v>
      </c>
      <c r="C9" s="55">
        <v>303</v>
      </c>
      <c r="D9" s="55">
        <v>151</v>
      </c>
      <c r="E9" s="55">
        <v>69</v>
      </c>
      <c r="F9" s="55">
        <v>18</v>
      </c>
      <c r="G9" s="55">
        <v>65</v>
      </c>
      <c r="H9" s="55">
        <v>7</v>
      </c>
      <c r="I9" s="55">
        <v>6</v>
      </c>
      <c r="J9" s="55">
        <v>9</v>
      </c>
      <c r="K9" s="55">
        <v>628</v>
      </c>
      <c r="L9" s="1"/>
    </row>
    <row r="10" spans="1:12" ht="12.75">
      <c r="A10" s="32">
        <v>2</v>
      </c>
      <c r="B10" s="54" t="s">
        <v>52</v>
      </c>
      <c r="C10" s="55">
        <v>90</v>
      </c>
      <c r="D10" s="55">
        <v>34</v>
      </c>
      <c r="E10" s="55">
        <v>49</v>
      </c>
      <c r="F10" s="55">
        <v>15</v>
      </c>
      <c r="G10" s="55">
        <v>18</v>
      </c>
      <c r="H10" s="55">
        <v>3</v>
      </c>
      <c r="I10" s="55">
        <v>3</v>
      </c>
      <c r="J10" s="55">
        <v>2</v>
      </c>
      <c r="K10" s="55">
        <v>214</v>
      </c>
      <c r="L10" s="1"/>
    </row>
    <row r="11" spans="1:12" ht="12.75">
      <c r="A11" s="32">
        <v>3</v>
      </c>
      <c r="B11" s="54" t="s">
        <v>53</v>
      </c>
      <c r="C11" s="55">
        <v>52</v>
      </c>
      <c r="D11" s="55">
        <v>35</v>
      </c>
      <c r="E11" s="55">
        <v>18</v>
      </c>
      <c r="F11" s="55">
        <v>11</v>
      </c>
      <c r="G11" s="55">
        <v>4</v>
      </c>
      <c r="H11" s="55">
        <v>5</v>
      </c>
      <c r="I11" s="55">
        <v>1</v>
      </c>
      <c r="J11" s="55" t="s">
        <v>19</v>
      </c>
      <c r="K11" s="55">
        <v>126</v>
      </c>
      <c r="L11" s="1"/>
    </row>
    <row r="12" spans="1:12" ht="12.75">
      <c r="A12" s="32">
        <v>4</v>
      </c>
      <c r="B12" s="54" t="s">
        <v>54</v>
      </c>
      <c r="C12" s="55">
        <v>6</v>
      </c>
      <c r="D12" s="55">
        <v>1</v>
      </c>
      <c r="E12" s="55">
        <v>6</v>
      </c>
      <c r="F12" s="55">
        <v>1</v>
      </c>
      <c r="G12" s="55">
        <v>4</v>
      </c>
      <c r="H12" s="55">
        <v>1</v>
      </c>
      <c r="I12" s="55">
        <v>1</v>
      </c>
      <c r="J12" s="55">
        <v>2</v>
      </c>
      <c r="K12" s="55">
        <v>22</v>
      </c>
      <c r="L12" s="1"/>
    </row>
    <row r="13" spans="1:12" ht="13.5" thickBot="1">
      <c r="A13" s="33">
        <v>5</v>
      </c>
      <c r="B13" s="56" t="s">
        <v>22</v>
      </c>
      <c r="C13" s="57">
        <v>451</v>
      </c>
      <c r="D13" s="57">
        <v>221</v>
      </c>
      <c r="E13" s="57">
        <v>142</v>
      </c>
      <c r="F13" s="57">
        <v>45</v>
      </c>
      <c r="G13" s="57">
        <v>91</v>
      </c>
      <c r="H13" s="57">
        <v>16</v>
      </c>
      <c r="I13" s="57">
        <v>11</v>
      </c>
      <c r="J13" s="57">
        <v>13</v>
      </c>
      <c r="K13" s="57">
        <v>990</v>
      </c>
      <c r="L13" s="1"/>
    </row>
    <row r="14" spans="1:12" ht="6" customHeight="1">
      <c r="A14" s="109"/>
      <c r="B14" s="119"/>
      <c r="C14" s="120"/>
      <c r="D14" s="120"/>
      <c r="E14" s="120"/>
      <c r="F14" s="120"/>
      <c r="G14" s="120"/>
      <c r="H14" s="120"/>
      <c r="I14" s="120"/>
      <c r="J14" s="120"/>
      <c r="K14" s="120"/>
      <c r="L14" s="1"/>
    </row>
    <row r="15" spans="1:12" ht="12.75">
      <c r="A15" s="18" t="s">
        <v>19</v>
      </c>
      <c r="B15" s="284" t="s">
        <v>21</v>
      </c>
      <c r="C15" s="284"/>
      <c r="D15" s="284"/>
      <c r="E15" s="284"/>
      <c r="F15" s="284"/>
      <c r="G15" s="284"/>
      <c r="H15" s="284"/>
      <c r="I15" s="284"/>
      <c r="J15" s="284"/>
      <c r="K15" s="284"/>
      <c r="L15" s="1"/>
    </row>
    <row r="16" spans="1:12" ht="21" customHeight="1">
      <c r="A16" s="18" t="s">
        <v>9</v>
      </c>
      <c r="B16" s="280" t="s">
        <v>35</v>
      </c>
      <c r="C16" s="280"/>
      <c r="D16" s="280"/>
      <c r="E16" s="280"/>
      <c r="F16" s="280"/>
      <c r="G16" s="280"/>
      <c r="H16" s="280"/>
      <c r="I16" s="280"/>
      <c r="J16" s="280"/>
      <c r="K16" s="280"/>
      <c r="L16" s="18"/>
    </row>
    <row r="17" spans="1:12" ht="6" customHeight="1">
      <c r="A17" s="18"/>
      <c r="B17" s="280"/>
      <c r="C17" s="280"/>
      <c r="D17" s="280"/>
      <c r="E17" s="280"/>
      <c r="F17" s="280"/>
      <c r="G17" s="280"/>
      <c r="H17" s="280"/>
      <c r="I17" s="280"/>
      <c r="J17" s="280"/>
      <c r="K17" s="280"/>
      <c r="L17" s="18"/>
    </row>
    <row r="18" spans="1:12" ht="12.75">
      <c r="A18" s="18"/>
      <c r="B18" s="281" t="s">
        <v>56</v>
      </c>
      <c r="C18" s="281"/>
      <c r="D18" s="281"/>
      <c r="E18" s="281"/>
      <c r="F18" s="281"/>
      <c r="G18" s="281"/>
      <c r="H18" s="281"/>
      <c r="I18" s="281"/>
      <c r="J18" s="281"/>
      <c r="K18" s="281"/>
      <c r="L18" s="1"/>
    </row>
    <row r="19" spans="1:12" ht="12.75">
      <c r="A19" s="23"/>
      <c r="B19" s="53"/>
      <c r="C19" s="1"/>
      <c r="D19" s="1"/>
      <c r="E19" s="1"/>
      <c r="F19" s="1"/>
      <c r="G19" s="1"/>
      <c r="H19" s="1"/>
      <c r="I19" s="1"/>
      <c r="J19" s="1"/>
      <c r="K19" s="1"/>
      <c r="L19" s="1"/>
    </row>
  </sheetData>
  <sheetProtection/>
  <mergeCells count="5">
    <mergeCell ref="B15:K15"/>
    <mergeCell ref="B16:K16"/>
    <mergeCell ref="B17:K17"/>
    <mergeCell ref="B18:K18"/>
    <mergeCell ref="A7:K7"/>
  </mergeCells>
  <hyperlinks>
    <hyperlink ref="K5" location="'Table of contents'!A1" display="Table of 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Z31"/>
  <sheetViews>
    <sheetView showGridLines="0" zoomScalePageLayoutView="0" workbookViewId="0" topLeftCell="A1">
      <selection activeCell="A3" sqref="A3"/>
    </sheetView>
  </sheetViews>
  <sheetFormatPr defaultColWidth="9.140625" defaultRowHeight="12.75"/>
  <cols>
    <col min="1" max="1" width="3.7109375" style="3" customWidth="1"/>
    <col min="2" max="2" width="51.8515625" style="15" customWidth="1"/>
    <col min="3" max="10" width="12.140625" style="15" customWidth="1"/>
    <col min="11" max="11" width="12.140625" style="3" customWidth="1"/>
    <col min="12" max="12" width="2.7109375" style="3" customWidth="1"/>
    <col min="13" max="16384" width="9.140625" style="3" customWidth="1"/>
  </cols>
  <sheetData>
    <row r="1" spans="1:12" s="47" customFormat="1" ht="57" customHeight="1">
      <c r="A1" s="272"/>
      <c r="B1" s="272"/>
      <c r="C1" s="272"/>
      <c r="D1" s="272"/>
      <c r="E1" s="272"/>
      <c r="F1" s="272"/>
      <c r="G1" s="272"/>
      <c r="H1" s="272"/>
      <c r="I1" s="272"/>
      <c r="J1" s="272"/>
      <c r="K1" s="272"/>
      <c r="L1" s="272"/>
    </row>
    <row r="2" spans="1:12" s="47" customFormat="1" ht="7.5" customHeight="1">
      <c r="A2" s="273"/>
      <c r="B2" s="273"/>
      <c r="C2" s="273"/>
      <c r="D2" s="273"/>
      <c r="E2" s="273"/>
      <c r="F2" s="273"/>
      <c r="G2" s="273"/>
      <c r="H2" s="273"/>
      <c r="I2" s="273"/>
      <c r="J2" s="273"/>
      <c r="K2" s="273"/>
      <c r="L2" s="272"/>
    </row>
    <row r="3" spans="1:12" s="47" customFormat="1" ht="15" customHeight="1">
      <c r="A3" s="272"/>
      <c r="B3" s="272"/>
      <c r="C3" s="272"/>
      <c r="D3" s="272"/>
      <c r="E3" s="272"/>
      <c r="F3" s="272"/>
      <c r="G3" s="272"/>
      <c r="H3" s="272"/>
      <c r="I3" s="272"/>
      <c r="J3" s="272"/>
      <c r="K3" s="272"/>
      <c r="L3" s="272"/>
    </row>
    <row r="4" spans="1:12" ht="12.75">
      <c r="A4" s="7" t="str">
        <f>'Table of contents'!A4</f>
        <v>Mental health services in Australia, 2008–09 data</v>
      </c>
      <c r="B4" s="8"/>
      <c r="C4" s="8"/>
      <c r="D4" s="17"/>
      <c r="E4" s="17"/>
      <c r="F4" s="17"/>
      <c r="G4" s="17"/>
      <c r="H4" s="17"/>
      <c r="I4" s="17"/>
      <c r="J4" s="17"/>
      <c r="K4" s="17"/>
      <c r="L4" s="1"/>
    </row>
    <row r="5" spans="1:12" ht="13.5" thickBot="1">
      <c r="A5" s="6" t="str">
        <f>'Table of contents'!A5</f>
        <v>12: Profile of specialised mental health care facilities (version 1.1)</v>
      </c>
      <c r="B5" s="13"/>
      <c r="C5" s="13"/>
      <c r="D5" s="13"/>
      <c r="E5" s="13"/>
      <c r="F5" s="13"/>
      <c r="G5" s="13"/>
      <c r="H5" s="13"/>
      <c r="I5" s="13"/>
      <c r="J5" s="13"/>
      <c r="K5" s="95" t="s">
        <v>254</v>
      </c>
      <c r="L5" s="1"/>
    </row>
    <row r="6" spans="1:12" ht="6" customHeight="1">
      <c r="A6" s="83"/>
      <c r="B6" s="84"/>
      <c r="C6" s="84"/>
      <c r="D6" s="84"/>
      <c r="E6" s="84"/>
      <c r="F6" s="84"/>
      <c r="G6" s="84"/>
      <c r="H6" s="84"/>
      <c r="I6" s="84"/>
      <c r="J6" s="84"/>
      <c r="K6" s="83"/>
      <c r="L6" s="1"/>
    </row>
    <row r="7" spans="1:12" ht="13.5" thickBot="1">
      <c r="A7" s="291" t="s">
        <v>57</v>
      </c>
      <c r="B7" s="291"/>
      <c r="C7" s="292"/>
      <c r="D7" s="292"/>
      <c r="E7" s="292"/>
      <c r="F7" s="292"/>
      <c r="G7" s="292"/>
      <c r="H7" s="292"/>
      <c r="I7" s="292"/>
      <c r="J7" s="292"/>
      <c r="K7" s="292"/>
      <c r="L7" s="1"/>
    </row>
    <row r="8" spans="1:26" s="58" customFormat="1" ht="41.25" customHeight="1">
      <c r="A8" s="62"/>
      <c r="B8" s="85"/>
      <c r="C8" s="275"/>
      <c r="D8" s="293" t="s">
        <v>73</v>
      </c>
      <c r="E8" s="293"/>
      <c r="F8" s="293" t="s">
        <v>23</v>
      </c>
      <c r="G8" s="293"/>
      <c r="H8" s="293" t="s">
        <v>74</v>
      </c>
      <c r="I8" s="293"/>
      <c r="J8" s="293" t="s">
        <v>75</v>
      </c>
      <c r="K8" s="293"/>
      <c r="L8" s="60"/>
      <c r="M8" s="59"/>
      <c r="N8" s="59"/>
      <c r="O8" s="59"/>
      <c r="P8" s="59"/>
      <c r="Q8" s="59"/>
      <c r="R8" s="59"/>
      <c r="S8" s="59"/>
      <c r="T8" s="59"/>
      <c r="U8" s="59"/>
      <c r="V8" s="59"/>
      <c r="W8" s="59"/>
      <c r="X8" s="59"/>
      <c r="Y8" s="59"/>
      <c r="Z8" s="59"/>
    </row>
    <row r="9" spans="1:12" ht="33" thickBot="1">
      <c r="A9" s="63"/>
      <c r="B9" s="86"/>
      <c r="C9" s="274" t="s">
        <v>58</v>
      </c>
      <c r="D9" s="274" t="s">
        <v>59</v>
      </c>
      <c r="E9" s="274" t="s">
        <v>76</v>
      </c>
      <c r="F9" s="274" t="s">
        <v>59</v>
      </c>
      <c r="G9" s="274" t="s">
        <v>76</v>
      </c>
      <c r="H9" s="274" t="s">
        <v>59</v>
      </c>
      <c r="I9" s="274" t="s">
        <v>202</v>
      </c>
      <c r="J9" s="274" t="s">
        <v>203</v>
      </c>
      <c r="K9" s="274" t="s">
        <v>204</v>
      </c>
      <c r="L9" s="43"/>
    </row>
    <row r="10" spans="1:12" ht="12.75">
      <c r="A10" s="109">
        <v>1</v>
      </c>
      <c r="B10" s="134" t="s">
        <v>61</v>
      </c>
      <c r="C10" s="121">
        <v>15</v>
      </c>
      <c r="D10" s="121">
        <v>287</v>
      </c>
      <c r="E10" s="121">
        <v>84335</v>
      </c>
      <c r="F10" s="121" t="s">
        <v>19</v>
      </c>
      <c r="G10" s="121" t="s">
        <v>19</v>
      </c>
      <c r="H10" s="121" t="s">
        <v>19</v>
      </c>
      <c r="I10" s="121" t="s">
        <v>19</v>
      </c>
      <c r="J10" s="121" t="s">
        <v>19</v>
      </c>
      <c r="K10" s="121" t="s">
        <v>19</v>
      </c>
      <c r="L10" s="43"/>
    </row>
    <row r="11" spans="1:12" ht="20.25">
      <c r="A11" s="109">
        <v>2</v>
      </c>
      <c r="B11" s="134" t="s">
        <v>62</v>
      </c>
      <c r="C11" s="121">
        <v>5</v>
      </c>
      <c r="D11" s="121">
        <v>316</v>
      </c>
      <c r="E11" s="121">
        <v>97535</v>
      </c>
      <c r="F11" s="121">
        <v>408</v>
      </c>
      <c r="G11" s="121">
        <v>126787</v>
      </c>
      <c r="H11" s="121" t="s">
        <v>19</v>
      </c>
      <c r="I11" s="121" t="s">
        <v>19</v>
      </c>
      <c r="J11" s="121">
        <v>66</v>
      </c>
      <c r="K11" s="121">
        <v>257475</v>
      </c>
      <c r="L11" s="43"/>
    </row>
    <row r="12" spans="1:12" ht="20.25">
      <c r="A12" s="109">
        <v>3</v>
      </c>
      <c r="B12" s="134" t="s">
        <v>63</v>
      </c>
      <c r="C12" s="121">
        <v>1</v>
      </c>
      <c r="D12" s="121">
        <v>21</v>
      </c>
      <c r="E12" s="121">
        <v>7467</v>
      </c>
      <c r="F12" s="121">
        <v>104</v>
      </c>
      <c r="G12" s="121">
        <v>27896</v>
      </c>
      <c r="H12" s="121">
        <v>20</v>
      </c>
      <c r="I12" s="121">
        <v>4649</v>
      </c>
      <c r="J12" s="121">
        <v>11</v>
      </c>
      <c r="K12" s="121">
        <v>88155</v>
      </c>
      <c r="L12" s="43"/>
    </row>
    <row r="13" spans="1:12" ht="12.75" customHeight="1">
      <c r="A13" s="109">
        <v>4</v>
      </c>
      <c r="B13" s="134" t="s">
        <v>64</v>
      </c>
      <c r="C13" s="121">
        <v>67</v>
      </c>
      <c r="D13" s="121">
        <v>2396</v>
      </c>
      <c r="E13" s="121">
        <v>770596</v>
      </c>
      <c r="F13" s="121"/>
      <c r="G13" s="121"/>
      <c r="H13" s="121"/>
      <c r="I13" s="121"/>
      <c r="J13" s="121">
        <v>366</v>
      </c>
      <c r="K13" s="121">
        <v>2421172</v>
      </c>
      <c r="L13" s="43"/>
    </row>
    <row r="14" spans="1:12" ht="20.25">
      <c r="A14" s="109">
        <v>5</v>
      </c>
      <c r="B14" s="134" t="s">
        <v>65</v>
      </c>
      <c r="C14" s="121">
        <v>26</v>
      </c>
      <c r="D14" s="121">
        <v>1507</v>
      </c>
      <c r="E14" s="121">
        <v>484334</v>
      </c>
      <c r="F14" s="121" t="s">
        <v>19</v>
      </c>
      <c r="G14" s="121" t="s">
        <v>19</v>
      </c>
      <c r="H14" s="121">
        <v>1243</v>
      </c>
      <c r="I14" s="121">
        <v>380716</v>
      </c>
      <c r="J14" s="121">
        <v>305</v>
      </c>
      <c r="K14" s="121">
        <v>2658476</v>
      </c>
      <c r="L14" s="43"/>
    </row>
    <row r="15" spans="1:12" ht="12.75">
      <c r="A15" s="109">
        <v>6</v>
      </c>
      <c r="B15" s="134" t="s">
        <v>66</v>
      </c>
      <c r="C15" s="121">
        <v>2</v>
      </c>
      <c r="D15" s="121" t="s">
        <v>19</v>
      </c>
      <c r="E15" s="121" t="s">
        <v>19</v>
      </c>
      <c r="F15" s="121">
        <v>205</v>
      </c>
      <c r="G15" s="121">
        <v>66972</v>
      </c>
      <c r="H15" s="121" t="s">
        <v>19</v>
      </c>
      <c r="I15" s="121" t="s">
        <v>19</v>
      </c>
      <c r="J15" s="121" t="s">
        <v>19</v>
      </c>
      <c r="K15" s="121" t="s">
        <v>19</v>
      </c>
      <c r="L15" s="43"/>
    </row>
    <row r="16" spans="1:12" ht="12.75" customHeight="1">
      <c r="A16" s="109">
        <v>7</v>
      </c>
      <c r="B16" s="134" t="s">
        <v>67</v>
      </c>
      <c r="C16" s="121">
        <v>2</v>
      </c>
      <c r="D16" s="121" t="s">
        <v>19</v>
      </c>
      <c r="E16" s="121" t="s">
        <v>19</v>
      </c>
      <c r="F16" s="121">
        <v>123</v>
      </c>
      <c r="G16" s="121">
        <v>36864</v>
      </c>
      <c r="H16" s="121">
        <v>19</v>
      </c>
      <c r="I16" s="121">
        <v>5006</v>
      </c>
      <c r="J16" s="121" t="s">
        <v>19</v>
      </c>
      <c r="K16" s="121" t="s">
        <v>19</v>
      </c>
      <c r="L16" s="43"/>
    </row>
    <row r="17" spans="1:12" ht="20.25">
      <c r="A17" s="109">
        <v>8</v>
      </c>
      <c r="B17" s="134" t="s">
        <v>68</v>
      </c>
      <c r="C17" s="121">
        <v>7</v>
      </c>
      <c r="D17" s="121" t="s">
        <v>19</v>
      </c>
      <c r="E17" s="121" t="s">
        <v>19</v>
      </c>
      <c r="F17" s="121">
        <v>509</v>
      </c>
      <c r="G17" s="121">
        <v>167918</v>
      </c>
      <c r="H17" s="121" t="s">
        <v>19</v>
      </c>
      <c r="I17" s="121" t="s">
        <v>19</v>
      </c>
      <c r="J17" s="121">
        <v>17</v>
      </c>
      <c r="K17" s="121">
        <v>54871</v>
      </c>
      <c r="L17" s="43"/>
    </row>
    <row r="18" spans="1:12" ht="20.25">
      <c r="A18" s="109">
        <v>9</v>
      </c>
      <c r="B18" s="134" t="s">
        <v>69</v>
      </c>
      <c r="C18" s="121">
        <v>4</v>
      </c>
      <c r="D18" s="121" t="s">
        <v>19</v>
      </c>
      <c r="E18" s="121" t="s">
        <v>19</v>
      </c>
      <c r="F18" s="121">
        <v>680</v>
      </c>
      <c r="G18" s="121">
        <v>222637</v>
      </c>
      <c r="H18" s="121">
        <v>107</v>
      </c>
      <c r="I18" s="121">
        <v>27395</v>
      </c>
      <c r="J18" s="121">
        <v>35</v>
      </c>
      <c r="K18" s="121">
        <v>232152</v>
      </c>
      <c r="L18" s="43"/>
    </row>
    <row r="19" spans="1:12" ht="12.75">
      <c r="A19" s="109">
        <v>10</v>
      </c>
      <c r="B19" s="135" t="s">
        <v>70</v>
      </c>
      <c r="C19" s="121">
        <v>26</v>
      </c>
      <c r="D19" s="121" t="s">
        <v>19</v>
      </c>
      <c r="E19" s="121" t="s">
        <v>19</v>
      </c>
      <c r="F19" s="121" t="s">
        <v>19</v>
      </c>
      <c r="G19" s="121" t="s">
        <v>19</v>
      </c>
      <c r="H19" s="121">
        <v>710</v>
      </c>
      <c r="I19" s="121">
        <v>212853</v>
      </c>
      <c r="J19" s="121" t="s">
        <v>19</v>
      </c>
      <c r="K19" s="121" t="s">
        <v>19</v>
      </c>
      <c r="L19" s="43"/>
    </row>
    <row r="20" spans="1:12" ht="20.25">
      <c r="A20" s="109">
        <v>11</v>
      </c>
      <c r="B20" s="134" t="s">
        <v>71</v>
      </c>
      <c r="C20" s="121">
        <v>8</v>
      </c>
      <c r="D20" s="121" t="s">
        <v>19</v>
      </c>
      <c r="E20" s="121" t="s">
        <v>19</v>
      </c>
      <c r="F20" s="121" t="s">
        <v>19</v>
      </c>
      <c r="G20" s="121" t="s">
        <v>19</v>
      </c>
      <c r="H20" s="121">
        <v>91</v>
      </c>
      <c r="I20" s="121">
        <v>30426</v>
      </c>
      <c r="J20" s="121">
        <v>34</v>
      </c>
      <c r="K20" s="121">
        <v>204452</v>
      </c>
      <c r="L20" s="43"/>
    </row>
    <row r="21" spans="1:12" ht="12.75">
      <c r="A21" s="109">
        <v>12</v>
      </c>
      <c r="B21" s="134" t="s">
        <v>72</v>
      </c>
      <c r="C21" s="121">
        <v>45</v>
      </c>
      <c r="D21" s="121" t="s">
        <v>19</v>
      </c>
      <c r="E21" s="121" t="s">
        <v>19</v>
      </c>
      <c r="F21" s="121" t="s">
        <v>19</v>
      </c>
      <c r="G21" s="121" t="s">
        <v>19</v>
      </c>
      <c r="H21" s="121" t="s">
        <v>19</v>
      </c>
      <c r="I21" s="121" t="s">
        <v>19</v>
      </c>
      <c r="J21" s="121">
        <v>166</v>
      </c>
      <c r="K21" s="121">
        <v>696833</v>
      </c>
      <c r="L21" s="43"/>
    </row>
    <row r="22" spans="1:13" ht="13.5" thickBot="1">
      <c r="A22" s="33">
        <v>13</v>
      </c>
      <c r="B22" s="126" t="s">
        <v>22</v>
      </c>
      <c r="C22" s="276">
        <v>208</v>
      </c>
      <c r="D22" s="276">
        <v>4527</v>
      </c>
      <c r="E22" s="276">
        <v>1444267</v>
      </c>
      <c r="F22" s="276">
        <v>2029</v>
      </c>
      <c r="G22" s="276">
        <v>649074</v>
      </c>
      <c r="H22" s="276">
        <v>2190</v>
      </c>
      <c r="I22" s="276">
        <v>661045</v>
      </c>
      <c r="J22" s="276">
        <v>1000</v>
      </c>
      <c r="K22" s="276">
        <v>6613586</v>
      </c>
      <c r="L22" s="43"/>
      <c r="M22" s="266"/>
    </row>
    <row r="23" spans="1:12" ht="6" customHeight="1">
      <c r="A23" s="29"/>
      <c r="B23" s="87"/>
      <c r="C23" s="88"/>
      <c r="D23" s="121"/>
      <c r="E23" s="121"/>
      <c r="F23" s="121"/>
      <c r="G23" s="121"/>
      <c r="H23" s="121"/>
      <c r="I23" s="121"/>
      <c r="J23" s="121"/>
      <c r="K23" s="121"/>
      <c r="L23" s="43"/>
    </row>
    <row r="24" spans="1:12" s="114" customFormat="1" ht="12.75" customHeight="1">
      <c r="A24" s="122" t="s">
        <v>19</v>
      </c>
      <c r="B24" s="123" t="s">
        <v>21</v>
      </c>
      <c r="C24" s="124"/>
      <c r="D24" s="124"/>
      <c r="E24" s="124"/>
      <c r="F24" s="124"/>
      <c r="G24" s="124"/>
      <c r="H24" s="125"/>
      <c r="I24" s="125"/>
      <c r="J24" s="125"/>
      <c r="K24" s="124"/>
      <c r="L24" s="113"/>
    </row>
    <row r="25" spans="1:12" s="112" customFormat="1" ht="12.75" customHeight="1">
      <c r="A25" s="18" t="s">
        <v>9</v>
      </c>
      <c r="B25" s="42" t="s">
        <v>78</v>
      </c>
      <c r="C25" s="74"/>
      <c r="D25" s="74"/>
      <c r="E25" s="74"/>
      <c r="F25" s="74"/>
      <c r="G25" s="74"/>
      <c r="H25" s="74"/>
      <c r="I25" s="74"/>
      <c r="J25" s="74"/>
      <c r="K25" s="74"/>
      <c r="L25" s="23"/>
    </row>
    <row r="26" spans="1:12" s="112" customFormat="1" ht="12.75" customHeight="1">
      <c r="A26" s="18" t="s">
        <v>10</v>
      </c>
      <c r="B26" s="290" t="s">
        <v>77</v>
      </c>
      <c r="C26" s="290"/>
      <c r="D26" s="290"/>
      <c r="E26" s="290"/>
      <c r="F26" s="290"/>
      <c r="G26" s="290"/>
      <c r="H26" s="290"/>
      <c r="I26" s="290"/>
      <c r="J26" s="290"/>
      <c r="K26" s="290"/>
      <c r="L26" s="23"/>
    </row>
    <row r="27" spans="1:12" s="112" customFormat="1" ht="21" customHeight="1">
      <c r="A27" s="18" t="s">
        <v>11</v>
      </c>
      <c r="B27" s="290" t="s">
        <v>302</v>
      </c>
      <c r="C27" s="290"/>
      <c r="D27" s="290"/>
      <c r="E27" s="290"/>
      <c r="F27" s="290"/>
      <c r="G27" s="290"/>
      <c r="H27" s="290"/>
      <c r="I27" s="290"/>
      <c r="J27" s="290"/>
      <c r="K27" s="290"/>
      <c r="L27" s="23"/>
    </row>
    <row r="28" spans="1:12" s="112" customFormat="1" ht="12.75" customHeight="1">
      <c r="A28" s="18" t="s">
        <v>12</v>
      </c>
      <c r="B28" s="42" t="s">
        <v>296</v>
      </c>
      <c r="C28" s="74"/>
      <c r="D28" s="74"/>
      <c r="E28" s="74"/>
      <c r="F28" s="74"/>
      <c r="G28" s="74"/>
      <c r="H28" s="74"/>
      <c r="I28" s="74"/>
      <c r="J28" s="74"/>
      <c r="K28" s="74"/>
      <c r="L28" s="23"/>
    </row>
    <row r="29" spans="1:12" s="112" customFormat="1" ht="6" customHeight="1">
      <c r="A29" s="18"/>
      <c r="B29" s="42"/>
      <c r="C29" s="74"/>
      <c r="D29" s="74"/>
      <c r="E29" s="74"/>
      <c r="F29" s="74"/>
      <c r="G29" s="74"/>
      <c r="H29" s="74"/>
      <c r="I29" s="74"/>
      <c r="J29" s="74"/>
      <c r="K29" s="74"/>
      <c r="L29" s="23"/>
    </row>
    <row r="30" spans="1:12" s="112" customFormat="1" ht="12.75" customHeight="1">
      <c r="A30" s="19"/>
      <c r="B30" s="73" t="s">
        <v>56</v>
      </c>
      <c r="C30" s="74"/>
      <c r="D30" s="74"/>
      <c r="E30" s="74"/>
      <c r="F30" s="74"/>
      <c r="G30" s="74"/>
      <c r="H30" s="74"/>
      <c r="I30" s="74"/>
      <c r="J30" s="74"/>
      <c r="K30" s="74"/>
      <c r="L30" s="23"/>
    </row>
    <row r="31" spans="1:12" ht="12.75">
      <c r="A31" s="1"/>
      <c r="B31" s="1"/>
      <c r="C31" s="1"/>
      <c r="D31" s="1"/>
      <c r="E31" s="1"/>
      <c r="F31" s="1"/>
      <c r="G31" s="1"/>
      <c r="H31" s="1"/>
      <c r="I31" s="1"/>
      <c r="J31" s="1"/>
      <c r="K31" s="1"/>
      <c r="L31" s="1"/>
    </row>
  </sheetData>
  <sheetProtection/>
  <mergeCells count="7">
    <mergeCell ref="B27:K27"/>
    <mergeCell ref="A7:K7"/>
    <mergeCell ref="J8:K8"/>
    <mergeCell ref="H8:I8"/>
    <mergeCell ref="F8:G8"/>
    <mergeCell ref="D8:E8"/>
    <mergeCell ref="B26:K26"/>
  </mergeCells>
  <hyperlinks>
    <hyperlink ref="K5" location="'Table of contents'!A1" display="Table of 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L43"/>
  <sheetViews>
    <sheetView zoomScalePageLayoutView="0" workbookViewId="0" topLeftCell="A4">
      <selection activeCell="A3" sqref="A3"/>
    </sheetView>
  </sheetViews>
  <sheetFormatPr defaultColWidth="9.140625" defaultRowHeight="12.75"/>
  <cols>
    <col min="1" max="1" width="3.7109375" style="3" customWidth="1"/>
    <col min="2" max="2" width="30.140625" style="15" customWidth="1"/>
    <col min="3" max="10" width="8.28125" style="3" customWidth="1"/>
    <col min="11" max="11" width="9.28125" style="3" customWidth="1"/>
    <col min="12" max="12" width="2.7109375" style="3" customWidth="1"/>
    <col min="13" max="16384" width="9.140625" style="3" customWidth="1"/>
  </cols>
  <sheetData>
    <row r="1" spans="1:12" s="47" customFormat="1" ht="57" customHeight="1">
      <c r="A1" s="272"/>
      <c r="B1" s="272"/>
      <c r="C1" s="272"/>
      <c r="D1" s="272"/>
      <c r="E1" s="272"/>
      <c r="F1" s="272"/>
      <c r="G1" s="272"/>
      <c r="H1" s="272"/>
      <c r="I1" s="272"/>
      <c r="J1" s="272"/>
      <c r="K1" s="272"/>
      <c r="L1" s="272"/>
    </row>
    <row r="2" spans="1:12" s="47" customFormat="1" ht="7.5" customHeight="1">
      <c r="A2" s="273"/>
      <c r="B2" s="273"/>
      <c r="C2" s="273"/>
      <c r="D2" s="273"/>
      <c r="E2" s="273"/>
      <c r="F2" s="273"/>
      <c r="G2" s="273"/>
      <c r="H2" s="273"/>
      <c r="I2" s="273"/>
      <c r="J2" s="273"/>
      <c r="K2" s="273"/>
      <c r="L2" s="272"/>
    </row>
    <row r="3" spans="1:12" s="47" customFormat="1" ht="15" customHeight="1">
      <c r="A3" s="272"/>
      <c r="B3" s="272"/>
      <c r="C3" s="272"/>
      <c r="D3" s="272"/>
      <c r="E3" s="272"/>
      <c r="F3" s="272"/>
      <c r="G3" s="272"/>
      <c r="H3" s="272"/>
      <c r="I3" s="272"/>
      <c r="J3" s="272"/>
      <c r="K3" s="272"/>
      <c r="L3" s="272"/>
    </row>
    <row r="4" spans="1:12" ht="12.75">
      <c r="A4" s="96" t="str">
        <f>'Table of contents'!A4</f>
        <v>Mental health services in Australia, 2008–09 data</v>
      </c>
      <c r="B4" s="97"/>
      <c r="C4" s="97"/>
      <c r="D4" s="136"/>
      <c r="E4" s="136"/>
      <c r="F4" s="136"/>
      <c r="G4" s="136"/>
      <c r="H4" s="136"/>
      <c r="I4" s="136"/>
      <c r="J4" s="136"/>
      <c r="K4" s="136"/>
      <c r="L4" s="53"/>
    </row>
    <row r="5" spans="1:12" ht="13.5" thickBot="1">
      <c r="A5" s="99" t="str">
        <f>'Table of contents'!A5</f>
        <v>12: Profile of specialised mental health care facilities (version 1.1)</v>
      </c>
      <c r="B5" s="100"/>
      <c r="C5" s="63"/>
      <c r="D5" s="63"/>
      <c r="E5" s="63"/>
      <c r="F5" s="63"/>
      <c r="G5" s="63"/>
      <c r="H5" s="63"/>
      <c r="I5" s="63"/>
      <c r="J5" s="295" t="s">
        <v>254</v>
      </c>
      <c r="K5" s="295"/>
      <c r="L5" s="53"/>
    </row>
    <row r="6" spans="1:12" ht="6" customHeight="1">
      <c r="A6" s="53"/>
      <c r="B6" s="79"/>
      <c r="C6" s="53"/>
      <c r="D6" s="53"/>
      <c r="E6" s="53"/>
      <c r="F6" s="53"/>
      <c r="G6" s="53"/>
      <c r="H6" s="53"/>
      <c r="I6" s="53"/>
      <c r="J6" s="53"/>
      <c r="K6" s="53"/>
      <c r="L6" s="53"/>
    </row>
    <row r="7" spans="1:12" ht="14.25" thickBot="1">
      <c r="A7" s="296" t="s">
        <v>215</v>
      </c>
      <c r="B7" s="296"/>
      <c r="C7" s="296"/>
      <c r="D7" s="296"/>
      <c r="E7" s="296"/>
      <c r="F7" s="296"/>
      <c r="G7" s="296"/>
      <c r="H7" s="296"/>
      <c r="I7" s="296"/>
      <c r="J7" s="296"/>
      <c r="K7" s="296"/>
      <c r="L7" s="53"/>
    </row>
    <row r="8" spans="1:12" s="41" customFormat="1" ht="13.5" thickBot="1">
      <c r="A8" s="137"/>
      <c r="B8" s="137"/>
      <c r="C8" s="138" t="s">
        <v>1</v>
      </c>
      <c r="D8" s="138" t="s">
        <v>2</v>
      </c>
      <c r="E8" s="138" t="s">
        <v>3</v>
      </c>
      <c r="F8" s="138" t="s">
        <v>4</v>
      </c>
      <c r="G8" s="138" t="s">
        <v>5</v>
      </c>
      <c r="H8" s="138" t="s">
        <v>6</v>
      </c>
      <c r="I8" s="138" t="s">
        <v>7</v>
      </c>
      <c r="J8" s="138" t="s">
        <v>8</v>
      </c>
      <c r="K8" s="138" t="s">
        <v>141</v>
      </c>
      <c r="L8" s="139"/>
    </row>
    <row r="9" spans="1:12" s="41" customFormat="1" ht="12.75">
      <c r="A9" s="140">
        <v>1</v>
      </c>
      <c r="B9" s="141"/>
      <c r="C9" s="299" t="s">
        <v>126</v>
      </c>
      <c r="D9" s="299"/>
      <c r="E9" s="299"/>
      <c r="F9" s="299"/>
      <c r="G9" s="299"/>
      <c r="H9" s="299"/>
      <c r="I9" s="299"/>
      <c r="J9" s="299"/>
      <c r="K9" s="299"/>
      <c r="L9" s="139"/>
    </row>
    <row r="10" spans="1:12" s="41" customFormat="1" ht="12.75">
      <c r="A10" s="140">
        <v>2</v>
      </c>
      <c r="B10" s="142" t="s">
        <v>127</v>
      </c>
      <c r="C10" s="143">
        <v>431.83</v>
      </c>
      <c r="D10" s="143">
        <v>227.4</v>
      </c>
      <c r="E10" s="143">
        <v>244</v>
      </c>
      <c r="F10" s="143">
        <v>116.8</v>
      </c>
      <c r="G10" s="143">
        <v>96.8</v>
      </c>
      <c r="H10" s="143">
        <v>23.3</v>
      </c>
      <c r="I10" s="143">
        <v>20.35</v>
      </c>
      <c r="J10" s="143">
        <v>12.86</v>
      </c>
      <c r="K10" s="143">
        <v>1173.34</v>
      </c>
      <c r="L10" s="139"/>
    </row>
    <row r="11" spans="1:12" s="41" customFormat="1" ht="12.75">
      <c r="A11" s="140">
        <v>3</v>
      </c>
      <c r="B11" s="142" t="s">
        <v>128</v>
      </c>
      <c r="C11" s="143">
        <v>404.36</v>
      </c>
      <c r="D11" s="143">
        <v>271.2</v>
      </c>
      <c r="E11" s="143">
        <v>252.03</v>
      </c>
      <c r="F11" s="143">
        <v>102.97</v>
      </c>
      <c r="G11" s="143">
        <v>112.94</v>
      </c>
      <c r="H11" s="143">
        <v>14.01</v>
      </c>
      <c r="I11" s="143">
        <v>15.88</v>
      </c>
      <c r="J11" s="143">
        <v>9.65</v>
      </c>
      <c r="K11" s="143">
        <v>1183.04</v>
      </c>
      <c r="L11" s="139"/>
    </row>
    <row r="12" spans="1:12" s="41" customFormat="1" ht="12.75">
      <c r="A12" s="140">
        <v>4</v>
      </c>
      <c r="B12" s="142" t="s">
        <v>129</v>
      </c>
      <c r="C12" s="143">
        <v>65.6</v>
      </c>
      <c r="D12" s="143">
        <v>81</v>
      </c>
      <c r="E12" s="143">
        <v>23.05</v>
      </c>
      <c r="F12" s="143">
        <v>77.6</v>
      </c>
      <c r="G12" s="143">
        <v>3.77</v>
      </c>
      <c r="H12" s="143">
        <v>13.45</v>
      </c>
      <c r="I12" s="143">
        <v>2.64</v>
      </c>
      <c r="J12" s="143">
        <v>5.9</v>
      </c>
      <c r="K12" s="143">
        <v>273.01</v>
      </c>
      <c r="L12" s="139"/>
    </row>
    <row r="13" spans="1:12" s="41" customFormat="1" ht="12.75">
      <c r="A13" s="140">
        <v>5</v>
      </c>
      <c r="B13" s="144" t="s">
        <v>140</v>
      </c>
      <c r="C13" s="145">
        <v>901.79</v>
      </c>
      <c r="D13" s="145">
        <v>579.6</v>
      </c>
      <c r="E13" s="145">
        <v>519.08</v>
      </c>
      <c r="F13" s="145">
        <v>297.37</v>
      </c>
      <c r="G13" s="145">
        <v>213.51</v>
      </c>
      <c r="H13" s="145">
        <v>50.76</v>
      </c>
      <c r="I13" s="145">
        <v>38.87</v>
      </c>
      <c r="J13" s="145">
        <v>28.41</v>
      </c>
      <c r="K13" s="145">
        <v>2629.39</v>
      </c>
      <c r="L13" s="139"/>
    </row>
    <row r="14" spans="1:12" s="41" customFormat="1" ht="12.75">
      <c r="A14" s="140">
        <v>6</v>
      </c>
      <c r="B14" s="142"/>
      <c r="C14" s="300" t="s">
        <v>130</v>
      </c>
      <c r="D14" s="300"/>
      <c r="E14" s="300"/>
      <c r="F14" s="300"/>
      <c r="G14" s="300"/>
      <c r="H14" s="300"/>
      <c r="I14" s="300"/>
      <c r="J14" s="300"/>
      <c r="K14" s="300"/>
      <c r="L14" s="139"/>
    </row>
    <row r="15" spans="1:12" ht="12.75">
      <c r="A15" s="146">
        <v>7</v>
      </c>
      <c r="B15" s="142" t="s">
        <v>131</v>
      </c>
      <c r="C15" s="143">
        <v>3922.75</v>
      </c>
      <c r="D15" s="143">
        <v>2704.1</v>
      </c>
      <c r="E15" s="143">
        <v>2253.68</v>
      </c>
      <c r="F15" s="143">
        <v>1366.66</v>
      </c>
      <c r="G15" s="143">
        <v>995.65</v>
      </c>
      <c r="H15" s="143">
        <v>301.86</v>
      </c>
      <c r="I15" s="143">
        <v>131.23</v>
      </c>
      <c r="J15" s="143">
        <v>103.62</v>
      </c>
      <c r="K15" s="143">
        <v>11779.55</v>
      </c>
      <c r="L15" s="53"/>
    </row>
    <row r="16" spans="1:12" ht="12.75">
      <c r="A16" s="146">
        <v>8</v>
      </c>
      <c r="B16" s="142" t="s">
        <v>132</v>
      </c>
      <c r="C16" s="143">
        <v>575.7</v>
      </c>
      <c r="D16" s="143">
        <v>815.8</v>
      </c>
      <c r="E16" s="143">
        <v>359.4</v>
      </c>
      <c r="F16" s="143">
        <v>205.42</v>
      </c>
      <c r="G16" s="143">
        <v>244.67</v>
      </c>
      <c r="H16" s="143">
        <v>55.43</v>
      </c>
      <c r="I16" s="143">
        <v>32.52</v>
      </c>
      <c r="J16" s="143">
        <v>5.24</v>
      </c>
      <c r="K16" s="143">
        <v>2294.18</v>
      </c>
      <c r="L16" s="53"/>
    </row>
    <row r="17" spans="1:12" ht="12.75">
      <c r="A17" s="146">
        <v>9</v>
      </c>
      <c r="B17" s="144" t="s">
        <v>140</v>
      </c>
      <c r="C17" s="145">
        <v>4498.45</v>
      </c>
      <c r="D17" s="145">
        <v>3519.8999999999996</v>
      </c>
      <c r="E17" s="145">
        <v>2613.08</v>
      </c>
      <c r="F17" s="145">
        <v>1572.0800000000002</v>
      </c>
      <c r="G17" s="145">
        <v>1240.32</v>
      </c>
      <c r="H17" s="145">
        <v>357.29</v>
      </c>
      <c r="I17" s="145">
        <v>163.75</v>
      </c>
      <c r="J17" s="145">
        <v>108.86</v>
      </c>
      <c r="K17" s="145">
        <v>14073.73</v>
      </c>
      <c r="L17" s="53"/>
    </row>
    <row r="18" spans="1:12" ht="12.75">
      <c r="A18" s="146">
        <v>10</v>
      </c>
      <c r="B18" s="141"/>
      <c r="C18" s="300" t="s">
        <v>290</v>
      </c>
      <c r="D18" s="300"/>
      <c r="E18" s="300"/>
      <c r="F18" s="300"/>
      <c r="G18" s="300"/>
      <c r="H18" s="300"/>
      <c r="I18" s="300"/>
      <c r="J18" s="300"/>
      <c r="K18" s="300"/>
      <c r="L18" s="53"/>
    </row>
    <row r="19" spans="1:12" ht="12.75">
      <c r="A19" s="146">
        <v>11</v>
      </c>
      <c r="B19" s="142" t="s">
        <v>133</v>
      </c>
      <c r="C19" s="143">
        <v>581.51</v>
      </c>
      <c r="D19" s="143">
        <v>416.4</v>
      </c>
      <c r="E19" s="143">
        <v>398.47</v>
      </c>
      <c r="F19" s="143">
        <v>174.4</v>
      </c>
      <c r="G19" s="143">
        <v>90.12</v>
      </c>
      <c r="H19" s="143">
        <v>23.15</v>
      </c>
      <c r="I19" s="143">
        <v>47.33</v>
      </c>
      <c r="J19" s="143">
        <v>10.09</v>
      </c>
      <c r="K19" s="143">
        <v>1741.47</v>
      </c>
      <c r="L19" s="53"/>
    </row>
    <row r="20" spans="1:12" ht="12.75">
      <c r="A20" s="146">
        <v>12</v>
      </c>
      <c r="B20" s="142" t="s">
        <v>134</v>
      </c>
      <c r="C20" s="143">
        <v>401.74</v>
      </c>
      <c r="D20" s="143">
        <v>480.8</v>
      </c>
      <c r="E20" s="143">
        <v>333.54</v>
      </c>
      <c r="F20" s="143">
        <v>202.69</v>
      </c>
      <c r="G20" s="143">
        <v>235.17</v>
      </c>
      <c r="H20" s="143">
        <v>29.47</v>
      </c>
      <c r="I20" s="143">
        <v>20.85</v>
      </c>
      <c r="J20" s="143">
        <v>11.54</v>
      </c>
      <c r="K20" s="143">
        <v>1715.8</v>
      </c>
      <c r="L20" s="53"/>
    </row>
    <row r="21" spans="1:12" ht="12.75">
      <c r="A21" s="146">
        <v>13</v>
      </c>
      <c r="B21" s="142" t="s">
        <v>135</v>
      </c>
      <c r="C21" s="143">
        <v>276.52</v>
      </c>
      <c r="D21" s="143">
        <v>244.2</v>
      </c>
      <c r="E21" s="143">
        <v>191.46</v>
      </c>
      <c r="F21" s="143">
        <v>150.33</v>
      </c>
      <c r="G21" s="143">
        <v>67.06</v>
      </c>
      <c r="H21" s="143">
        <v>16.49</v>
      </c>
      <c r="I21" s="143">
        <v>14.63</v>
      </c>
      <c r="J21" s="143">
        <v>2.18</v>
      </c>
      <c r="K21" s="143">
        <v>962.87</v>
      </c>
      <c r="L21" s="53"/>
    </row>
    <row r="22" spans="1:12" ht="12.75">
      <c r="A22" s="146">
        <v>14</v>
      </c>
      <c r="B22" s="142" t="s">
        <v>145</v>
      </c>
      <c r="C22" s="143">
        <v>278.53</v>
      </c>
      <c r="D22" s="143">
        <v>89.2</v>
      </c>
      <c r="E22" s="143">
        <v>156.51</v>
      </c>
      <c r="F22" s="143">
        <v>136.33</v>
      </c>
      <c r="G22" s="143">
        <v>47.19</v>
      </c>
      <c r="H22" s="143">
        <v>22.75</v>
      </c>
      <c r="I22" s="143">
        <v>1.48</v>
      </c>
      <c r="J22" s="143">
        <v>11.22</v>
      </c>
      <c r="K22" s="143">
        <v>743.21</v>
      </c>
      <c r="L22" s="53"/>
    </row>
    <row r="23" spans="1:12" ht="12.75">
      <c r="A23" s="146">
        <v>15</v>
      </c>
      <c r="B23" s="144" t="s">
        <v>140</v>
      </c>
      <c r="C23" s="145">
        <v>1538.3</v>
      </c>
      <c r="D23" s="145">
        <v>1230.6000000000001</v>
      </c>
      <c r="E23" s="145">
        <v>1079.98</v>
      </c>
      <c r="F23" s="145">
        <v>663.7500000000001</v>
      </c>
      <c r="G23" s="145">
        <v>439.53999999999996</v>
      </c>
      <c r="H23" s="145">
        <v>91.86</v>
      </c>
      <c r="I23" s="145">
        <v>84.29</v>
      </c>
      <c r="J23" s="145">
        <v>35.03</v>
      </c>
      <c r="K23" s="145">
        <v>5163.35</v>
      </c>
      <c r="L23" s="53"/>
    </row>
    <row r="24" spans="1:12" ht="12.75">
      <c r="A24" s="146">
        <v>16</v>
      </c>
      <c r="B24" s="142"/>
      <c r="C24" s="300" t="s">
        <v>136</v>
      </c>
      <c r="D24" s="300"/>
      <c r="E24" s="300"/>
      <c r="F24" s="300"/>
      <c r="G24" s="300"/>
      <c r="H24" s="300"/>
      <c r="I24" s="300"/>
      <c r="J24" s="300"/>
      <c r="K24" s="300"/>
      <c r="L24" s="53"/>
    </row>
    <row r="25" spans="1:12" ht="12.75">
      <c r="A25" s="146">
        <v>17</v>
      </c>
      <c r="B25" s="142" t="s">
        <v>152</v>
      </c>
      <c r="C25" s="143">
        <v>53.24</v>
      </c>
      <c r="D25" s="143">
        <v>245.11</v>
      </c>
      <c r="E25" s="143">
        <v>177.31</v>
      </c>
      <c r="F25" s="143">
        <v>133.19</v>
      </c>
      <c r="G25" s="143">
        <v>75.27</v>
      </c>
      <c r="H25" s="143">
        <v>151.71</v>
      </c>
      <c r="I25" s="143">
        <v>26.86</v>
      </c>
      <c r="J25" s="143">
        <v>21</v>
      </c>
      <c r="K25" s="143">
        <v>883.69</v>
      </c>
      <c r="L25" s="53"/>
    </row>
    <row r="26" spans="1:12" ht="12.75">
      <c r="A26" s="146">
        <v>18</v>
      </c>
      <c r="B26" s="142" t="s">
        <v>137</v>
      </c>
      <c r="C26" s="143">
        <v>10.28</v>
      </c>
      <c r="D26" s="143">
        <v>14.3</v>
      </c>
      <c r="E26" s="143">
        <v>2.66</v>
      </c>
      <c r="F26" s="143">
        <v>0.5</v>
      </c>
      <c r="G26" s="143">
        <v>2.37</v>
      </c>
      <c r="H26" s="143">
        <v>0.51</v>
      </c>
      <c r="I26" s="147">
        <v>0</v>
      </c>
      <c r="J26" s="147">
        <v>0</v>
      </c>
      <c r="K26" s="143">
        <v>30.62</v>
      </c>
      <c r="L26" s="53"/>
    </row>
    <row r="27" spans="1:12" ht="12.75">
      <c r="A27" s="146">
        <v>19</v>
      </c>
      <c r="B27" s="142" t="s">
        <v>138</v>
      </c>
      <c r="C27" s="143">
        <v>23.49</v>
      </c>
      <c r="D27" s="143">
        <v>17.05</v>
      </c>
      <c r="E27" s="143">
        <v>13.6</v>
      </c>
      <c r="F27" s="143">
        <v>3.62</v>
      </c>
      <c r="G27" s="143">
        <v>6.31</v>
      </c>
      <c r="H27" s="143">
        <v>0.51</v>
      </c>
      <c r="I27" s="147">
        <v>0</v>
      </c>
      <c r="J27" s="147">
        <v>0</v>
      </c>
      <c r="K27" s="143">
        <v>64.58</v>
      </c>
      <c r="L27" s="53"/>
    </row>
    <row r="28" spans="1:12" ht="12.75">
      <c r="A28" s="146">
        <v>20</v>
      </c>
      <c r="B28" s="142" t="s">
        <v>153</v>
      </c>
      <c r="C28" s="143">
        <v>1893.16</v>
      </c>
      <c r="D28" s="143">
        <v>621.1</v>
      </c>
      <c r="E28" s="143">
        <v>836.15</v>
      </c>
      <c r="F28" s="143">
        <v>695.67</v>
      </c>
      <c r="G28" s="143">
        <v>459.1</v>
      </c>
      <c r="H28" s="143">
        <v>118.51</v>
      </c>
      <c r="I28" s="143">
        <v>63.37</v>
      </c>
      <c r="J28" s="143">
        <v>29.56</v>
      </c>
      <c r="K28" s="143">
        <v>4716.62</v>
      </c>
      <c r="L28" s="53"/>
    </row>
    <row r="29" spans="1:12" ht="12.75">
      <c r="A29" s="146">
        <v>21</v>
      </c>
      <c r="B29" s="144" t="s">
        <v>140</v>
      </c>
      <c r="C29" s="145">
        <v>1980.17</v>
      </c>
      <c r="D29" s="145">
        <v>897.5600000000001</v>
      </c>
      <c r="E29" s="145">
        <v>1029.72</v>
      </c>
      <c r="F29" s="145">
        <v>832.98</v>
      </c>
      <c r="G29" s="145">
        <v>543.0500000000001</v>
      </c>
      <c r="H29" s="145">
        <v>271.24</v>
      </c>
      <c r="I29" s="145">
        <v>90.22999999999999</v>
      </c>
      <c r="J29" s="145">
        <v>50.56</v>
      </c>
      <c r="K29" s="145">
        <v>5695.51</v>
      </c>
      <c r="L29" s="53"/>
    </row>
    <row r="30" spans="1:12" ht="12.75">
      <c r="A30" s="146">
        <v>22</v>
      </c>
      <c r="B30" s="148" t="s">
        <v>139</v>
      </c>
      <c r="C30" s="149">
        <v>8918.71</v>
      </c>
      <c r="D30" s="149">
        <v>6227.660000000001</v>
      </c>
      <c r="E30" s="149">
        <v>5241.86</v>
      </c>
      <c r="F30" s="149">
        <v>3366.1800000000003</v>
      </c>
      <c r="G30" s="149">
        <v>2436.42</v>
      </c>
      <c r="H30" s="149">
        <v>771.1500000000001</v>
      </c>
      <c r="I30" s="149">
        <v>377.14</v>
      </c>
      <c r="J30" s="149">
        <v>222.85999999999999</v>
      </c>
      <c r="K30" s="149">
        <v>27561.980000000003</v>
      </c>
      <c r="L30" s="53"/>
    </row>
    <row r="31" spans="1:12" ht="12.75">
      <c r="A31" s="146">
        <v>23</v>
      </c>
      <c r="B31" s="150"/>
      <c r="C31" s="298" t="s">
        <v>151</v>
      </c>
      <c r="D31" s="298"/>
      <c r="E31" s="298"/>
      <c r="F31" s="298"/>
      <c r="G31" s="298"/>
      <c r="H31" s="298"/>
      <c r="I31" s="298"/>
      <c r="J31" s="298"/>
      <c r="K31" s="298"/>
      <c r="L31" s="53"/>
    </row>
    <row r="32" spans="1:12" ht="12.75">
      <c r="A32" s="146">
        <v>24</v>
      </c>
      <c r="B32" s="142" t="s">
        <v>137</v>
      </c>
      <c r="C32" s="143">
        <v>14.702979784833046</v>
      </c>
      <c r="D32" s="143">
        <v>25.649258054853544</v>
      </c>
      <c r="E32" s="143">
        <v>6.059984736128673</v>
      </c>
      <c r="F32" s="143">
        <v>1.8751945514347113</v>
      </c>
      <c r="G32" s="143">
        <v>12.03876788036411</v>
      </c>
      <c r="H32" s="143">
        <v>7.826647432552716</v>
      </c>
      <c r="I32" s="147" t="s">
        <v>19</v>
      </c>
      <c r="J32" s="147" t="s">
        <v>19</v>
      </c>
      <c r="K32" s="143">
        <v>13.459246000907246</v>
      </c>
      <c r="L32" s="53"/>
    </row>
    <row r="33" spans="1:12" s="4" customFormat="1" ht="13.5" thickBot="1">
      <c r="A33" s="151">
        <v>25</v>
      </c>
      <c r="B33" s="152" t="s">
        <v>138</v>
      </c>
      <c r="C33" s="153">
        <v>33.59659485853388</v>
      </c>
      <c r="D33" s="153">
        <v>30.581807680786913</v>
      </c>
      <c r="E33" s="153">
        <v>30.983380605770655</v>
      </c>
      <c r="F33" s="153">
        <v>13.57640855238731</v>
      </c>
      <c r="G33" s="153">
        <v>32.05258452535761</v>
      </c>
      <c r="H33" s="153">
        <v>7.826647432552716</v>
      </c>
      <c r="I33" s="154" t="s">
        <v>19</v>
      </c>
      <c r="J33" s="154" t="s">
        <v>19</v>
      </c>
      <c r="K33" s="153">
        <v>28.386613544695948</v>
      </c>
      <c r="L33" s="61"/>
    </row>
    <row r="34" spans="1:12" s="4" customFormat="1" ht="6.75" customHeight="1">
      <c r="A34" s="155"/>
      <c r="B34" s="156"/>
      <c r="C34" s="157"/>
      <c r="D34" s="157"/>
      <c r="E34" s="157"/>
      <c r="F34" s="157"/>
      <c r="G34" s="157"/>
      <c r="H34" s="157"/>
      <c r="I34" s="157"/>
      <c r="J34" s="157"/>
      <c r="K34" s="157"/>
      <c r="L34" s="61"/>
    </row>
    <row r="35" spans="1:12" s="4" customFormat="1" ht="12.75">
      <c r="A35" s="82" t="s">
        <v>19</v>
      </c>
      <c r="B35" s="301" t="s">
        <v>21</v>
      </c>
      <c r="C35" s="301"/>
      <c r="D35" s="301"/>
      <c r="E35" s="301"/>
      <c r="F35" s="301"/>
      <c r="G35" s="301"/>
      <c r="H35" s="301"/>
      <c r="I35" s="301"/>
      <c r="J35" s="301"/>
      <c r="K35" s="301"/>
      <c r="L35" s="65"/>
    </row>
    <row r="36" spans="1:12" s="4" customFormat="1" ht="12.75">
      <c r="A36" s="82" t="s">
        <v>9</v>
      </c>
      <c r="B36" s="301" t="s">
        <v>144</v>
      </c>
      <c r="C36" s="301"/>
      <c r="D36" s="301"/>
      <c r="E36" s="301"/>
      <c r="F36" s="301"/>
      <c r="G36" s="301"/>
      <c r="H36" s="301"/>
      <c r="I36" s="301"/>
      <c r="J36" s="301"/>
      <c r="K36" s="301"/>
      <c r="L36" s="80"/>
    </row>
    <row r="37" spans="1:12" s="4" customFormat="1" ht="21" customHeight="1">
      <c r="A37" s="82" t="s">
        <v>10</v>
      </c>
      <c r="B37" s="297" t="s">
        <v>303</v>
      </c>
      <c r="C37" s="297"/>
      <c r="D37" s="297"/>
      <c r="E37" s="297"/>
      <c r="F37" s="297"/>
      <c r="G37" s="297"/>
      <c r="H37" s="297"/>
      <c r="I37" s="297"/>
      <c r="J37" s="297"/>
      <c r="K37" s="297"/>
      <c r="L37" s="81"/>
    </row>
    <row r="38" spans="1:12" s="4" customFormat="1" ht="21" customHeight="1">
      <c r="A38" s="82" t="s">
        <v>146</v>
      </c>
      <c r="B38" s="297" t="s">
        <v>148</v>
      </c>
      <c r="C38" s="297"/>
      <c r="D38" s="297"/>
      <c r="E38" s="297"/>
      <c r="F38" s="297"/>
      <c r="G38" s="297"/>
      <c r="H38" s="297"/>
      <c r="I38" s="297"/>
      <c r="J38" s="297"/>
      <c r="K38" s="297"/>
      <c r="L38" s="81"/>
    </row>
    <row r="39" spans="1:12" s="4" customFormat="1" ht="12.75">
      <c r="A39" s="82" t="s">
        <v>12</v>
      </c>
      <c r="B39" s="301" t="s">
        <v>149</v>
      </c>
      <c r="C39" s="301"/>
      <c r="D39" s="301"/>
      <c r="E39" s="301"/>
      <c r="F39" s="301"/>
      <c r="G39" s="301"/>
      <c r="H39" s="301"/>
      <c r="I39" s="301"/>
      <c r="J39" s="301"/>
      <c r="K39" s="301"/>
      <c r="L39" s="80"/>
    </row>
    <row r="40" spans="1:12" s="4" customFormat="1" ht="12.75">
      <c r="A40" s="82" t="s">
        <v>147</v>
      </c>
      <c r="B40" s="301" t="s">
        <v>150</v>
      </c>
      <c r="C40" s="301"/>
      <c r="D40" s="301"/>
      <c r="E40" s="301"/>
      <c r="F40" s="301"/>
      <c r="G40" s="301"/>
      <c r="H40" s="301"/>
      <c r="I40" s="301"/>
      <c r="J40" s="301"/>
      <c r="K40" s="301"/>
      <c r="L40" s="80"/>
    </row>
    <row r="41" spans="1:12" s="4" customFormat="1" ht="6" customHeight="1">
      <c r="A41" s="82"/>
      <c r="B41" s="301"/>
      <c r="C41" s="301"/>
      <c r="D41" s="301"/>
      <c r="E41" s="301"/>
      <c r="F41" s="301"/>
      <c r="G41" s="301"/>
      <c r="H41" s="301"/>
      <c r="I41" s="301"/>
      <c r="J41" s="301"/>
      <c r="K41" s="301"/>
      <c r="L41" s="82"/>
    </row>
    <row r="42" spans="1:12" s="4" customFormat="1" ht="12.75">
      <c r="A42" s="82"/>
      <c r="B42" s="294" t="s">
        <v>56</v>
      </c>
      <c r="C42" s="294"/>
      <c r="D42" s="294"/>
      <c r="E42" s="294"/>
      <c r="F42" s="294"/>
      <c r="G42" s="294"/>
      <c r="H42" s="294"/>
      <c r="I42" s="294"/>
      <c r="J42" s="294"/>
      <c r="K42" s="294"/>
      <c r="L42" s="61"/>
    </row>
    <row r="43" spans="1:12" ht="12.75">
      <c r="A43" s="76"/>
      <c r="B43" s="53"/>
      <c r="C43" s="53"/>
      <c r="D43" s="53"/>
      <c r="E43" s="53"/>
      <c r="F43" s="53"/>
      <c r="G43" s="53"/>
      <c r="H43" s="53"/>
      <c r="I43" s="53"/>
      <c r="J43" s="53"/>
      <c r="K43" s="53"/>
      <c r="L43" s="53"/>
    </row>
  </sheetData>
  <sheetProtection/>
  <mergeCells count="15">
    <mergeCell ref="B35:K35"/>
    <mergeCell ref="B36:K36"/>
    <mergeCell ref="B39:K39"/>
    <mergeCell ref="B40:K40"/>
    <mergeCell ref="B41:K41"/>
    <mergeCell ref="B42:K42"/>
    <mergeCell ref="J5:K5"/>
    <mergeCell ref="A7:K7"/>
    <mergeCell ref="B37:K37"/>
    <mergeCell ref="B38:K38"/>
    <mergeCell ref="C31:K31"/>
    <mergeCell ref="C9:K9"/>
    <mergeCell ref="C14:K14"/>
    <mergeCell ref="C18:K18"/>
    <mergeCell ref="C24:K24"/>
  </mergeCells>
  <hyperlinks>
    <hyperlink ref="J5" location="'Table of contents'!A1" display="Table of contents"/>
  </hyperlinks>
  <printOptions/>
  <pageMargins left="0.25" right="0.25" top="0.75" bottom="0.75" header="0.3" footer="0.3"/>
  <pageSetup horizontalDpi="600" verticalDpi="600" orientation="landscape" paperSize="9"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M26"/>
  <sheetViews>
    <sheetView zoomScalePageLayoutView="0" workbookViewId="0" topLeftCell="A1">
      <selection activeCell="A3" sqref="A3"/>
    </sheetView>
  </sheetViews>
  <sheetFormatPr defaultColWidth="9.140625" defaultRowHeight="12.75"/>
  <cols>
    <col min="1" max="1" width="3.7109375" style="3" customWidth="1"/>
    <col min="2" max="2" width="32.28125" style="15" customWidth="1"/>
    <col min="3" max="9" width="8.140625" style="15" customWidth="1"/>
    <col min="10" max="11" width="8.140625" style="3" customWidth="1"/>
    <col min="12" max="12" width="2.7109375" style="3" customWidth="1"/>
    <col min="13" max="16384" width="9.140625" style="3" customWidth="1"/>
  </cols>
  <sheetData>
    <row r="1" spans="1:12" s="47" customFormat="1" ht="57" customHeight="1">
      <c r="A1" s="272"/>
      <c r="B1" s="272"/>
      <c r="C1" s="272"/>
      <c r="D1" s="272"/>
      <c r="E1" s="272"/>
      <c r="F1" s="272"/>
      <c r="G1" s="272"/>
      <c r="H1" s="272"/>
      <c r="I1" s="272"/>
      <c r="J1" s="272"/>
      <c r="K1" s="272"/>
      <c r="L1" s="272"/>
    </row>
    <row r="2" spans="1:12" s="47" customFormat="1" ht="7.5" customHeight="1">
      <c r="A2" s="273"/>
      <c r="B2" s="273"/>
      <c r="C2" s="273"/>
      <c r="D2" s="273"/>
      <c r="E2" s="273"/>
      <c r="F2" s="273"/>
      <c r="G2" s="273"/>
      <c r="H2" s="273"/>
      <c r="I2" s="273"/>
      <c r="J2" s="273"/>
      <c r="K2" s="273"/>
      <c r="L2" s="272"/>
    </row>
    <row r="3" spans="1:12" s="47" customFormat="1" ht="15" customHeight="1">
      <c r="A3" s="272"/>
      <c r="B3" s="272"/>
      <c r="C3" s="272"/>
      <c r="D3" s="272"/>
      <c r="E3" s="272"/>
      <c r="F3" s="272"/>
      <c r="G3" s="272"/>
      <c r="H3" s="272"/>
      <c r="I3" s="272"/>
      <c r="J3" s="272"/>
      <c r="K3" s="272"/>
      <c r="L3" s="272"/>
    </row>
    <row r="4" spans="1:12" ht="12.75">
      <c r="A4" s="96" t="str">
        <f>'Table of contents'!A4</f>
        <v>Mental health services in Australia, 2008–09 data</v>
      </c>
      <c r="B4" s="97"/>
      <c r="C4" s="97"/>
      <c r="D4" s="98"/>
      <c r="E4" s="98"/>
      <c r="F4" s="98"/>
      <c r="G4" s="98"/>
      <c r="H4" s="98"/>
      <c r="I4" s="98"/>
      <c r="J4" s="98"/>
      <c r="K4" s="98"/>
      <c r="L4" s="53"/>
    </row>
    <row r="5" spans="1:12" ht="13.5" thickBot="1">
      <c r="A5" s="99" t="str">
        <f>'Table of contents'!A5</f>
        <v>12: Profile of specialised mental health care facilities (version 1.1)</v>
      </c>
      <c r="B5" s="100"/>
      <c r="C5" s="100"/>
      <c r="D5" s="100"/>
      <c r="E5" s="100"/>
      <c r="F5" s="100"/>
      <c r="G5" s="100"/>
      <c r="H5" s="100"/>
      <c r="I5" s="100"/>
      <c r="J5" s="100"/>
      <c r="K5" s="101" t="s">
        <v>254</v>
      </c>
      <c r="L5" s="53"/>
    </row>
    <row r="6" spans="1:12" ht="6" customHeight="1">
      <c r="A6" s="53"/>
      <c r="B6" s="79"/>
      <c r="C6" s="79"/>
      <c r="D6" s="79"/>
      <c r="E6" s="79"/>
      <c r="F6" s="79"/>
      <c r="G6" s="79"/>
      <c r="H6" s="79"/>
      <c r="I6" s="78"/>
      <c r="J6" s="53"/>
      <c r="K6" s="53"/>
      <c r="L6" s="53"/>
    </row>
    <row r="7" spans="1:12" ht="13.5" thickBot="1">
      <c r="A7" s="303" t="s">
        <v>216</v>
      </c>
      <c r="B7" s="303"/>
      <c r="C7" s="303"/>
      <c r="D7" s="303"/>
      <c r="E7" s="303"/>
      <c r="F7" s="303"/>
      <c r="G7" s="303"/>
      <c r="H7" s="303"/>
      <c r="I7" s="303"/>
      <c r="J7" s="303"/>
      <c r="K7" s="303"/>
      <c r="L7" s="53"/>
    </row>
    <row r="8" spans="1:13" s="41" customFormat="1" ht="13.5" thickBot="1">
      <c r="A8" s="158"/>
      <c r="B8" s="158"/>
      <c r="C8" s="159" t="s">
        <v>1</v>
      </c>
      <c r="D8" s="159" t="s">
        <v>2</v>
      </c>
      <c r="E8" s="159" t="s">
        <v>3</v>
      </c>
      <c r="F8" s="159" t="s">
        <v>4</v>
      </c>
      <c r="G8" s="159" t="s">
        <v>5</v>
      </c>
      <c r="H8" s="159" t="s">
        <v>6</v>
      </c>
      <c r="I8" s="159" t="s">
        <v>7</v>
      </c>
      <c r="J8" s="159" t="s">
        <v>8</v>
      </c>
      <c r="K8" s="159" t="s">
        <v>22</v>
      </c>
      <c r="L8" s="67"/>
      <c r="M8" s="68"/>
    </row>
    <row r="9" spans="1:13" ht="12.75">
      <c r="A9" s="155">
        <v>1</v>
      </c>
      <c r="B9" s="160" t="s">
        <v>126</v>
      </c>
      <c r="C9" s="161">
        <v>10.111215635445037</v>
      </c>
      <c r="D9" s="161">
        <v>9.306866463487088</v>
      </c>
      <c r="E9" s="161">
        <v>9.902591828091554</v>
      </c>
      <c r="F9" s="161">
        <v>8.834049278410541</v>
      </c>
      <c r="G9" s="161">
        <v>8.763267416947818</v>
      </c>
      <c r="H9" s="161">
        <v>6.582376969461194</v>
      </c>
      <c r="I9" s="161">
        <v>10.306517473617225</v>
      </c>
      <c r="J9" s="161">
        <v>12.747913488288612</v>
      </c>
      <c r="K9" s="161">
        <v>9.539916943557754</v>
      </c>
      <c r="L9" s="61"/>
      <c r="M9" s="47"/>
    </row>
    <row r="10" spans="1:13" ht="12.75">
      <c r="A10" s="155">
        <v>2</v>
      </c>
      <c r="B10" s="162" t="s">
        <v>130</v>
      </c>
      <c r="C10" s="161">
        <v>50.438348146761136</v>
      </c>
      <c r="D10" s="161">
        <v>56.52042661288509</v>
      </c>
      <c r="E10" s="161">
        <v>49.85024399735972</v>
      </c>
      <c r="F10" s="161">
        <v>46.7021965551456</v>
      </c>
      <c r="G10" s="161">
        <v>50.90747900608269</v>
      </c>
      <c r="H10" s="161">
        <v>46.33210140698956</v>
      </c>
      <c r="I10" s="161">
        <v>43.41888953704195</v>
      </c>
      <c r="J10" s="161">
        <v>48.84680965628646</v>
      </c>
      <c r="K10" s="161">
        <v>51.06211527618842</v>
      </c>
      <c r="L10" s="61"/>
      <c r="M10" s="47"/>
    </row>
    <row r="11" spans="1:13" ht="12.75">
      <c r="A11" s="155">
        <v>3</v>
      </c>
      <c r="B11" s="160" t="s">
        <v>154</v>
      </c>
      <c r="C11" s="161">
        <v>17.248010082175565</v>
      </c>
      <c r="D11" s="161">
        <v>19.76023096957766</v>
      </c>
      <c r="E11" s="161">
        <v>20.602992067701162</v>
      </c>
      <c r="F11" s="161">
        <v>19.71819688786696</v>
      </c>
      <c r="G11" s="161">
        <v>18.04040354290311</v>
      </c>
      <c r="H11" s="161">
        <v>11.912079361991829</v>
      </c>
      <c r="I11" s="161">
        <v>22.349790528716127</v>
      </c>
      <c r="J11" s="161">
        <v>15.71838822579198</v>
      </c>
      <c r="K11" s="161">
        <v>18.7335960624019</v>
      </c>
      <c r="L11" s="61"/>
      <c r="M11" s="47"/>
    </row>
    <row r="12" spans="1:13" ht="12.75">
      <c r="A12" s="155">
        <v>4</v>
      </c>
      <c r="B12" s="162" t="s">
        <v>156</v>
      </c>
      <c r="C12" s="161">
        <v>0.5969473163719866</v>
      </c>
      <c r="D12" s="161">
        <v>3.935828224405314</v>
      </c>
      <c r="E12" s="161">
        <v>3.382577939891566</v>
      </c>
      <c r="F12" s="161">
        <v>3.956710574003766</v>
      </c>
      <c r="G12" s="161">
        <v>3.089368828034575</v>
      </c>
      <c r="H12" s="161">
        <v>19.673215327757244</v>
      </c>
      <c r="I12" s="161">
        <v>7.122023651694331</v>
      </c>
      <c r="J12" s="161">
        <v>9.422956115947233</v>
      </c>
      <c r="K12" s="161">
        <v>3.2061920079762043</v>
      </c>
      <c r="L12" s="61"/>
      <c r="M12" s="47"/>
    </row>
    <row r="13" spans="1:13" ht="12.75">
      <c r="A13" s="155">
        <v>5</v>
      </c>
      <c r="B13" s="162" t="s">
        <v>137</v>
      </c>
      <c r="C13" s="161">
        <v>0.1152633060162288</v>
      </c>
      <c r="D13" s="161">
        <v>0.22962075643178978</v>
      </c>
      <c r="E13" s="161">
        <v>0.05074534611759948</v>
      </c>
      <c r="F13" s="163" t="s">
        <v>142</v>
      </c>
      <c r="G13" s="161">
        <v>0.09727386903735809</v>
      </c>
      <c r="H13" s="161">
        <v>0.06613499319198599</v>
      </c>
      <c r="I13" s="161" t="s">
        <v>19</v>
      </c>
      <c r="J13" s="161" t="s">
        <v>19</v>
      </c>
      <c r="K13" s="161">
        <v>0.111095066464746</v>
      </c>
      <c r="L13" s="61"/>
      <c r="M13" s="47"/>
    </row>
    <row r="14" spans="1:13" ht="12.75">
      <c r="A14" s="155">
        <v>6</v>
      </c>
      <c r="B14" s="162" t="s">
        <v>138</v>
      </c>
      <c r="C14" s="161">
        <v>0.26337889672385356</v>
      </c>
      <c r="D14" s="161">
        <v>0.27377859420713396</v>
      </c>
      <c r="E14" s="161">
        <v>0.25944988992456874</v>
      </c>
      <c r="F14" s="161">
        <v>0.10754029790444955</v>
      </c>
      <c r="G14" s="161">
        <v>0.25898654583364117</v>
      </c>
      <c r="H14" s="161">
        <v>0.06613499319198599</v>
      </c>
      <c r="I14" s="161" t="s">
        <v>19</v>
      </c>
      <c r="J14" s="161" t="s">
        <v>19</v>
      </c>
      <c r="K14" s="161">
        <v>0.2343082753851501</v>
      </c>
      <c r="L14" s="61"/>
      <c r="M14" s="47"/>
    </row>
    <row r="15" spans="1:13" ht="12.75">
      <c r="A15" s="155">
        <v>7</v>
      </c>
      <c r="B15" s="162" t="s">
        <v>157</v>
      </c>
      <c r="C15" s="161">
        <v>21.2268366165062</v>
      </c>
      <c r="D15" s="161">
        <v>9.973248379005918</v>
      </c>
      <c r="E15" s="161">
        <v>15.951398930913838</v>
      </c>
      <c r="F15" s="161">
        <v>20.666452774361442</v>
      </c>
      <c r="G15" s="161">
        <v>18.843220791160803</v>
      </c>
      <c r="H15" s="161">
        <v>15.367956947416195</v>
      </c>
      <c r="I15" s="161">
        <v>16.80277880893037</v>
      </c>
      <c r="J15" s="161">
        <v>13.263932513685722</v>
      </c>
      <c r="K15" s="161">
        <v>17.112776368025806</v>
      </c>
      <c r="L15" s="61"/>
      <c r="M15" s="47"/>
    </row>
    <row r="16" spans="1:13" ht="13.5" thickBot="1">
      <c r="A16" s="172">
        <v>8</v>
      </c>
      <c r="B16" s="164" t="s">
        <v>158</v>
      </c>
      <c r="C16" s="165">
        <v>100</v>
      </c>
      <c r="D16" s="165">
        <v>99.99999999999999</v>
      </c>
      <c r="E16" s="165">
        <v>100</v>
      </c>
      <c r="F16" s="165">
        <v>99.98514636769275</v>
      </c>
      <c r="G16" s="165">
        <v>99.99999999999999</v>
      </c>
      <c r="H16" s="165">
        <v>99.99999999999997</v>
      </c>
      <c r="I16" s="165">
        <v>100</v>
      </c>
      <c r="J16" s="165">
        <v>100</v>
      </c>
      <c r="K16" s="165">
        <v>99.99999999999997</v>
      </c>
      <c r="L16" s="61"/>
      <c r="M16" s="47"/>
    </row>
    <row r="17" spans="1:13" ht="6" customHeight="1">
      <c r="A17" s="155"/>
      <c r="B17" s="166"/>
      <c r="C17" s="166"/>
      <c r="D17" s="75"/>
      <c r="E17" s="75"/>
      <c r="F17" s="75"/>
      <c r="G17" s="75"/>
      <c r="H17" s="75"/>
      <c r="I17" s="75"/>
      <c r="J17" s="75"/>
      <c r="K17" s="75"/>
      <c r="L17" s="75"/>
      <c r="M17" s="47"/>
    </row>
    <row r="18" spans="1:13" ht="12.75">
      <c r="A18" s="155" t="s">
        <v>19</v>
      </c>
      <c r="B18" s="301" t="s">
        <v>88</v>
      </c>
      <c r="C18" s="301"/>
      <c r="D18" s="301"/>
      <c r="E18" s="301"/>
      <c r="F18" s="301"/>
      <c r="G18" s="301"/>
      <c r="H18" s="301"/>
      <c r="I18" s="301"/>
      <c r="J18" s="301"/>
      <c r="K18" s="301"/>
      <c r="L18" s="75"/>
      <c r="M18" s="47"/>
    </row>
    <row r="19" spans="1:13" ht="12.75">
      <c r="A19" s="168" t="s">
        <v>142</v>
      </c>
      <c r="B19" s="301" t="s">
        <v>143</v>
      </c>
      <c r="C19" s="301"/>
      <c r="D19" s="301"/>
      <c r="E19" s="301"/>
      <c r="F19" s="301"/>
      <c r="G19" s="301"/>
      <c r="H19" s="301"/>
      <c r="I19" s="301"/>
      <c r="J19" s="301"/>
      <c r="K19" s="301"/>
      <c r="L19" s="75"/>
      <c r="M19" s="47"/>
    </row>
    <row r="20" spans="1:13" ht="12.75" customHeight="1">
      <c r="A20" s="155" t="s">
        <v>9</v>
      </c>
      <c r="B20" s="297" t="s">
        <v>155</v>
      </c>
      <c r="C20" s="297"/>
      <c r="D20" s="297"/>
      <c r="E20" s="297"/>
      <c r="F20" s="297"/>
      <c r="G20" s="297"/>
      <c r="H20" s="297"/>
      <c r="I20" s="297"/>
      <c r="J20" s="297"/>
      <c r="K20" s="297"/>
      <c r="L20" s="75"/>
      <c r="M20" s="47"/>
    </row>
    <row r="21" spans="1:13" ht="21" customHeight="1">
      <c r="A21" s="155" t="s">
        <v>10</v>
      </c>
      <c r="B21" s="297" t="s">
        <v>148</v>
      </c>
      <c r="C21" s="297"/>
      <c r="D21" s="297"/>
      <c r="E21" s="297"/>
      <c r="F21" s="297"/>
      <c r="G21" s="297"/>
      <c r="H21" s="297"/>
      <c r="I21" s="297"/>
      <c r="J21" s="297"/>
      <c r="K21" s="297"/>
      <c r="L21" s="75"/>
      <c r="M21" s="47"/>
    </row>
    <row r="22" spans="1:13" ht="12.75">
      <c r="A22" s="155" t="s">
        <v>11</v>
      </c>
      <c r="B22" s="301" t="s">
        <v>149</v>
      </c>
      <c r="C22" s="301"/>
      <c r="D22" s="301"/>
      <c r="E22" s="301"/>
      <c r="F22" s="301"/>
      <c r="G22" s="301"/>
      <c r="H22" s="301"/>
      <c r="I22" s="301"/>
      <c r="J22" s="301"/>
      <c r="K22" s="301"/>
      <c r="L22" s="75"/>
      <c r="M22" s="47"/>
    </row>
    <row r="23" spans="1:13" ht="12.75">
      <c r="A23" s="155" t="s">
        <v>12</v>
      </c>
      <c r="B23" s="301" t="s">
        <v>144</v>
      </c>
      <c r="C23" s="301"/>
      <c r="D23" s="301"/>
      <c r="E23" s="301"/>
      <c r="F23" s="301"/>
      <c r="G23" s="301"/>
      <c r="H23" s="301"/>
      <c r="I23" s="301"/>
      <c r="J23" s="301"/>
      <c r="K23" s="301"/>
      <c r="L23" s="75"/>
      <c r="M23" s="47"/>
    </row>
    <row r="24" spans="1:13" ht="6" customHeight="1">
      <c r="A24" s="155"/>
      <c r="B24" s="301"/>
      <c r="C24" s="301"/>
      <c r="D24" s="301"/>
      <c r="E24" s="301"/>
      <c r="F24" s="301"/>
      <c r="G24" s="301"/>
      <c r="H24" s="301"/>
      <c r="I24" s="301"/>
      <c r="J24" s="301"/>
      <c r="K24" s="301"/>
      <c r="L24" s="75"/>
      <c r="M24" s="47"/>
    </row>
    <row r="25" spans="1:13" ht="12.75">
      <c r="A25" s="103"/>
      <c r="B25" s="302" t="s">
        <v>56</v>
      </c>
      <c r="C25" s="302"/>
      <c r="D25" s="302"/>
      <c r="E25" s="302"/>
      <c r="F25" s="302"/>
      <c r="G25" s="302"/>
      <c r="H25" s="302"/>
      <c r="I25" s="302"/>
      <c r="J25" s="302"/>
      <c r="K25" s="302"/>
      <c r="L25" s="76"/>
      <c r="M25" s="47"/>
    </row>
    <row r="26" spans="1:12" ht="12.75">
      <c r="A26" s="170"/>
      <c r="B26" s="170"/>
      <c r="C26" s="170"/>
      <c r="D26" s="170"/>
      <c r="E26" s="170"/>
      <c r="F26" s="170"/>
      <c r="G26" s="170"/>
      <c r="H26" s="170"/>
      <c r="I26" s="171"/>
      <c r="J26" s="76"/>
      <c r="K26" s="76"/>
      <c r="L26" s="53"/>
    </row>
  </sheetData>
  <sheetProtection/>
  <mergeCells count="9">
    <mergeCell ref="B23:K23"/>
    <mergeCell ref="B24:K24"/>
    <mergeCell ref="B25:K25"/>
    <mergeCell ref="A7:K7"/>
    <mergeCell ref="B20:K20"/>
    <mergeCell ref="B21:K21"/>
    <mergeCell ref="B18:K18"/>
    <mergeCell ref="B19:K19"/>
    <mergeCell ref="B22:K22"/>
  </mergeCells>
  <hyperlinks>
    <hyperlink ref="K5" location="'Table of contents'!A1" display="Table of 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M27"/>
  <sheetViews>
    <sheetView zoomScalePageLayoutView="0" workbookViewId="0" topLeftCell="A1">
      <selection activeCell="A3" sqref="A3"/>
    </sheetView>
  </sheetViews>
  <sheetFormatPr defaultColWidth="9.140625" defaultRowHeight="12.75"/>
  <cols>
    <col min="1" max="1" width="3.7109375" style="3" customWidth="1"/>
    <col min="2" max="2" width="31.140625" style="15" customWidth="1"/>
    <col min="3" max="9" width="7.7109375" style="15" customWidth="1"/>
    <col min="10" max="11" width="7.7109375" style="3" customWidth="1"/>
    <col min="12" max="12" width="2.7109375" style="3" customWidth="1"/>
    <col min="13" max="16384" width="9.140625" style="3" customWidth="1"/>
  </cols>
  <sheetData>
    <row r="1" spans="1:12" s="47" customFormat="1" ht="57" customHeight="1">
      <c r="A1" s="272"/>
      <c r="B1" s="272"/>
      <c r="C1" s="272"/>
      <c r="D1" s="272"/>
      <c r="E1" s="272"/>
      <c r="F1" s="272"/>
      <c r="G1" s="272"/>
      <c r="H1" s="272"/>
      <c r="I1" s="272"/>
      <c r="J1" s="272"/>
      <c r="K1" s="272"/>
      <c r="L1" s="272"/>
    </row>
    <row r="2" spans="1:12" s="47" customFormat="1" ht="7.5" customHeight="1">
      <c r="A2" s="273"/>
      <c r="B2" s="273"/>
      <c r="C2" s="273"/>
      <c r="D2" s="273"/>
      <c r="E2" s="273"/>
      <c r="F2" s="273"/>
      <c r="G2" s="273"/>
      <c r="H2" s="273"/>
      <c r="I2" s="273"/>
      <c r="J2" s="273"/>
      <c r="K2" s="273"/>
      <c r="L2" s="273"/>
    </row>
    <row r="3" spans="1:12" s="47" customFormat="1" ht="15" customHeight="1">
      <c r="A3" s="272"/>
      <c r="B3" s="272"/>
      <c r="C3" s="272"/>
      <c r="D3" s="272"/>
      <c r="E3" s="272"/>
      <c r="F3" s="272"/>
      <c r="G3" s="272"/>
      <c r="H3" s="272"/>
      <c r="I3" s="272"/>
      <c r="J3" s="272"/>
      <c r="K3" s="272"/>
      <c r="L3" s="272"/>
    </row>
    <row r="4" spans="1:12" ht="12.75">
      <c r="A4" s="96" t="str">
        <f>'Table of contents'!A4</f>
        <v>Mental health services in Australia, 2008–09 data</v>
      </c>
      <c r="B4" s="97"/>
      <c r="C4" s="97"/>
      <c r="D4" s="98"/>
      <c r="E4" s="98"/>
      <c r="F4" s="98"/>
      <c r="G4" s="98"/>
      <c r="H4" s="98"/>
      <c r="I4" s="98"/>
      <c r="J4" s="98"/>
      <c r="K4" s="98"/>
      <c r="L4" s="53"/>
    </row>
    <row r="5" spans="1:12" ht="13.5" thickBot="1">
      <c r="A5" s="99" t="str">
        <f>'Table of contents'!A5</f>
        <v>12: Profile of specialised mental health care facilities (version 1.1)</v>
      </c>
      <c r="B5" s="100"/>
      <c r="C5" s="100"/>
      <c r="D5" s="100"/>
      <c r="E5" s="100"/>
      <c r="F5" s="100"/>
      <c r="G5" s="100"/>
      <c r="H5" s="100"/>
      <c r="I5" s="100"/>
      <c r="J5" s="100"/>
      <c r="K5" s="101" t="s">
        <v>254</v>
      </c>
      <c r="L5" s="53"/>
    </row>
    <row r="6" spans="1:12" ht="6" customHeight="1">
      <c r="A6" s="53"/>
      <c r="B6" s="79"/>
      <c r="C6" s="79"/>
      <c r="D6" s="79"/>
      <c r="E6" s="79"/>
      <c r="F6" s="79"/>
      <c r="G6" s="79"/>
      <c r="H6" s="79"/>
      <c r="I6" s="78"/>
      <c r="J6" s="53"/>
      <c r="K6" s="53"/>
      <c r="L6" s="53"/>
    </row>
    <row r="7" spans="1:12" ht="28.5" customHeight="1" thickBot="1">
      <c r="A7" s="303" t="s">
        <v>297</v>
      </c>
      <c r="B7" s="303"/>
      <c r="C7" s="303"/>
      <c r="D7" s="303"/>
      <c r="E7" s="303"/>
      <c r="F7" s="303"/>
      <c r="G7" s="303"/>
      <c r="H7" s="303"/>
      <c r="I7" s="303"/>
      <c r="J7" s="303"/>
      <c r="K7" s="303"/>
      <c r="L7" s="53"/>
    </row>
    <row r="8" spans="1:13" s="41" customFormat="1" ht="13.5" thickBot="1">
      <c r="A8" s="158"/>
      <c r="B8" s="158"/>
      <c r="C8" s="159" t="s">
        <v>1</v>
      </c>
      <c r="D8" s="159" t="s">
        <v>2</v>
      </c>
      <c r="E8" s="159" t="s">
        <v>3</v>
      </c>
      <c r="F8" s="159" t="s">
        <v>4</v>
      </c>
      <c r="G8" s="159" t="s">
        <v>5</v>
      </c>
      <c r="H8" s="159" t="s">
        <v>6</v>
      </c>
      <c r="I8" s="159" t="s">
        <v>7</v>
      </c>
      <c r="J8" s="159" t="s">
        <v>8</v>
      </c>
      <c r="K8" s="159" t="s">
        <v>22</v>
      </c>
      <c r="L8" s="67"/>
      <c r="M8" s="68"/>
    </row>
    <row r="9" spans="1:13" ht="12.75">
      <c r="A9" s="155">
        <v>1</v>
      </c>
      <c r="B9" s="160" t="s">
        <v>126</v>
      </c>
      <c r="C9" s="161">
        <v>12.80698293647294</v>
      </c>
      <c r="D9" s="161">
        <v>10.803765884108175</v>
      </c>
      <c r="E9" s="161">
        <v>11.934165745302534</v>
      </c>
      <c r="F9" s="161">
        <v>13.49204188671712</v>
      </c>
      <c r="G9" s="161">
        <v>13.2450207878154</v>
      </c>
      <c r="H9" s="161">
        <v>10.146358624604721</v>
      </c>
      <c r="I9" s="161">
        <v>11.174581635967952</v>
      </c>
      <c r="J9" s="161">
        <v>12.815654856957261</v>
      </c>
      <c r="K9" s="161">
        <v>12.14836249901647</v>
      </c>
      <c r="L9" s="61"/>
      <c r="M9" s="47"/>
    </row>
    <row r="10" spans="1:13" ht="12.75">
      <c r="A10" s="155">
        <v>2</v>
      </c>
      <c r="B10" s="162" t="s">
        <v>130</v>
      </c>
      <c r="C10" s="161">
        <v>63.88579646101275</v>
      </c>
      <c r="D10" s="161">
        <v>65.61106890178117</v>
      </c>
      <c r="E10" s="161">
        <v>60.077309520180236</v>
      </c>
      <c r="F10" s="161">
        <v>71.32719914339123</v>
      </c>
      <c r="G10" s="161">
        <v>76.94283257713079</v>
      </c>
      <c r="H10" s="161">
        <v>71.41829142996495</v>
      </c>
      <c r="I10" s="161">
        <v>47.07583593747754</v>
      </c>
      <c r="J10" s="161">
        <v>49.10637760395522</v>
      </c>
      <c r="K10" s="161">
        <v>65.02374077382322</v>
      </c>
      <c r="L10" s="61"/>
      <c r="M10" s="47"/>
    </row>
    <row r="11" spans="1:13" ht="12.75">
      <c r="A11" s="155">
        <v>3</v>
      </c>
      <c r="B11" s="160" t="s">
        <v>160</v>
      </c>
      <c r="C11" s="161">
        <v>21.846529514827534</v>
      </c>
      <c r="D11" s="161">
        <v>22.938430464084753</v>
      </c>
      <c r="E11" s="161">
        <v>24.829814906395615</v>
      </c>
      <c r="F11" s="161">
        <v>30.115152175096643</v>
      </c>
      <c r="G11" s="161">
        <v>27.266715549980706</v>
      </c>
      <c r="H11" s="161">
        <v>18.361790844290574</v>
      </c>
      <c r="I11" s="161">
        <v>24.232196709435005</v>
      </c>
      <c r="J11" s="161">
        <v>15.801914454037767</v>
      </c>
      <c r="K11" s="161">
        <v>23.8558173223815</v>
      </c>
      <c r="L11" s="61"/>
      <c r="M11" s="47"/>
    </row>
    <row r="12" spans="1:13" ht="12.75">
      <c r="A12" s="155">
        <v>4</v>
      </c>
      <c r="B12" s="162" t="s">
        <v>152</v>
      </c>
      <c r="C12" s="161">
        <v>0.7561003909311695</v>
      </c>
      <c r="D12" s="161">
        <v>4.568859654682117</v>
      </c>
      <c r="E12" s="161">
        <v>4.0765333441850835</v>
      </c>
      <c r="F12" s="161">
        <v>6.042993775067602</v>
      </c>
      <c r="G12" s="161">
        <v>4.669349045472648</v>
      </c>
      <c r="H12" s="161">
        <v>30.32513922259224</v>
      </c>
      <c r="I12" s="161">
        <v>7.721874523851278</v>
      </c>
      <c r="J12" s="161">
        <v>9.473028933336943</v>
      </c>
      <c r="K12" s="161">
        <v>4.082842962343306</v>
      </c>
      <c r="L12" s="61"/>
      <c r="M12" s="47"/>
    </row>
    <row r="13" spans="1:13" ht="12.75">
      <c r="A13" s="155">
        <v>5</v>
      </c>
      <c r="B13" s="162" t="s">
        <v>137</v>
      </c>
      <c r="C13" s="161">
        <v>0.14599383957123258</v>
      </c>
      <c r="D13" s="161">
        <v>0.2665525399288249</v>
      </c>
      <c r="E13" s="161">
        <v>0.06115604701106718</v>
      </c>
      <c r="F13" s="163" t="s">
        <v>142</v>
      </c>
      <c r="G13" s="161">
        <v>0.14702215009658798</v>
      </c>
      <c r="H13" s="161">
        <v>0.10194331951435003</v>
      </c>
      <c r="I13" s="161" t="s">
        <v>19</v>
      </c>
      <c r="J13" s="161" t="s">
        <v>19</v>
      </c>
      <c r="K13" s="161">
        <v>0.14147116240644572</v>
      </c>
      <c r="L13" s="61"/>
      <c r="M13" s="47"/>
    </row>
    <row r="14" spans="1:13" ht="12.75">
      <c r="A14" s="155">
        <v>6</v>
      </c>
      <c r="B14" s="162" t="s">
        <v>138</v>
      </c>
      <c r="C14" s="161">
        <v>0.33359876376733977</v>
      </c>
      <c r="D14" s="161">
        <v>0.3178126437612912</v>
      </c>
      <c r="E14" s="161">
        <v>0.31267753359041867</v>
      </c>
      <c r="F14" s="161">
        <v>0.1642438431244442</v>
      </c>
      <c r="G14" s="161">
        <v>0.39143872029935445</v>
      </c>
      <c r="H14" s="161">
        <v>0.10194331951435003</v>
      </c>
      <c r="I14" s="161" t="s">
        <v>19</v>
      </c>
      <c r="J14" s="161" t="s">
        <v>19</v>
      </c>
      <c r="K14" s="161">
        <v>0.29837386244964936</v>
      </c>
      <c r="L14" s="61"/>
      <c r="M14" s="47"/>
    </row>
    <row r="15" spans="1:13" ht="12.75">
      <c r="A15" s="155">
        <v>7</v>
      </c>
      <c r="B15" s="162" t="s">
        <v>153</v>
      </c>
      <c r="C15" s="161">
        <v>26.88615732710843</v>
      </c>
      <c r="D15" s="161">
        <v>11.577327451034487</v>
      </c>
      <c r="E15" s="161">
        <v>19.223920567031513</v>
      </c>
      <c r="F15" s="161">
        <v>31.563401753144223</v>
      </c>
      <c r="G15" s="161">
        <v>28.48011354824622</v>
      </c>
      <c r="H15" s="161">
        <v>23.68882901106985</v>
      </c>
      <c r="I15" s="161">
        <v>18.217989150277567</v>
      </c>
      <c r="J15" s="161">
        <v>13.334415965211429</v>
      </c>
      <c r="K15" s="161">
        <v>21.791826062360876</v>
      </c>
      <c r="L15" s="61"/>
      <c r="M15" s="47"/>
    </row>
    <row r="16" spans="1:13" ht="13.5" thickBot="1">
      <c r="A16" s="172">
        <v>8</v>
      </c>
      <c r="B16" s="164" t="s">
        <v>161</v>
      </c>
      <c r="C16" s="165">
        <v>126.66115923369141</v>
      </c>
      <c r="D16" s="165">
        <v>116.08381753938083</v>
      </c>
      <c r="E16" s="165">
        <v>120.51557766369646</v>
      </c>
      <c r="F16" s="165">
        <v>152.72771819023248</v>
      </c>
      <c r="G16" s="165">
        <v>151.14249237904173</v>
      </c>
      <c r="H16" s="165">
        <v>154.14429577155104</v>
      </c>
      <c r="I16" s="165">
        <v>108.42247795700933</v>
      </c>
      <c r="J16" s="165">
        <v>100.53139181349862</v>
      </c>
      <c r="K16" s="165">
        <v>127.34243464478149</v>
      </c>
      <c r="L16" s="61"/>
      <c r="M16" s="47"/>
    </row>
    <row r="17" spans="1:13" ht="6" customHeight="1">
      <c r="A17" s="102"/>
      <c r="B17" s="166"/>
      <c r="C17" s="166"/>
      <c r="D17" s="75"/>
      <c r="E17" s="75"/>
      <c r="F17" s="75"/>
      <c r="G17" s="75"/>
      <c r="H17" s="75"/>
      <c r="I17" s="75"/>
      <c r="J17" s="75"/>
      <c r="K17" s="75"/>
      <c r="L17" s="75"/>
      <c r="M17" s="47"/>
    </row>
    <row r="18" spans="1:13" ht="12.75">
      <c r="A18" s="155" t="s">
        <v>19</v>
      </c>
      <c r="B18" s="301" t="s">
        <v>88</v>
      </c>
      <c r="C18" s="301"/>
      <c r="D18" s="301"/>
      <c r="E18" s="301"/>
      <c r="F18" s="301"/>
      <c r="G18" s="301"/>
      <c r="H18" s="301"/>
      <c r="I18" s="301"/>
      <c r="J18" s="301"/>
      <c r="K18" s="301"/>
      <c r="L18" s="75"/>
      <c r="M18" s="47"/>
    </row>
    <row r="19" spans="1:13" ht="12.75">
      <c r="A19" s="168" t="s">
        <v>142</v>
      </c>
      <c r="B19" s="301" t="s">
        <v>143</v>
      </c>
      <c r="C19" s="301"/>
      <c r="D19" s="301"/>
      <c r="E19" s="301"/>
      <c r="F19" s="301"/>
      <c r="G19" s="301"/>
      <c r="H19" s="301"/>
      <c r="I19" s="301"/>
      <c r="J19" s="301"/>
      <c r="K19" s="301"/>
      <c r="L19" s="75"/>
      <c r="M19" s="47"/>
    </row>
    <row r="20" spans="1:13" ht="12.75" customHeight="1">
      <c r="A20" s="168" t="s">
        <v>9</v>
      </c>
      <c r="B20" s="297" t="s">
        <v>159</v>
      </c>
      <c r="C20" s="297"/>
      <c r="D20" s="297"/>
      <c r="E20" s="297"/>
      <c r="F20" s="297"/>
      <c r="G20" s="297"/>
      <c r="H20" s="297"/>
      <c r="I20" s="297"/>
      <c r="J20" s="297"/>
      <c r="K20" s="297"/>
      <c r="L20" s="75"/>
      <c r="M20" s="47"/>
    </row>
    <row r="21" spans="1:13" ht="12.75" customHeight="1">
      <c r="A21" s="155" t="s">
        <v>10</v>
      </c>
      <c r="B21" s="297" t="s">
        <v>155</v>
      </c>
      <c r="C21" s="297"/>
      <c r="D21" s="297"/>
      <c r="E21" s="297"/>
      <c r="F21" s="297"/>
      <c r="G21" s="297"/>
      <c r="H21" s="297"/>
      <c r="I21" s="297"/>
      <c r="J21" s="297"/>
      <c r="K21" s="297"/>
      <c r="L21" s="75"/>
      <c r="M21" s="47"/>
    </row>
    <row r="22" spans="1:13" ht="21" customHeight="1">
      <c r="A22" s="155" t="s">
        <v>11</v>
      </c>
      <c r="B22" s="297" t="s">
        <v>148</v>
      </c>
      <c r="C22" s="297"/>
      <c r="D22" s="297"/>
      <c r="E22" s="297"/>
      <c r="F22" s="297"/>
      <c r="G22" s="297"/>
      <c r="H22" s="297"/>
      <c r="I22" s="297"/>
      <c r="J22" s="297"/>
      <c r="K22" s="297"/>
      <c r="L22" s="75"/>
      <c r="M22" s="47"/>
    </row>
    <row r="23" spans="1:13" ht="12.75">
      <c r="A23" s="155" t="s">
        <v>12</v>
      </c>
      <c r="B23" s="304" t="s">
        <v>149</v>
      </c>
      <c r="C23" s="304"/>
      <c r="D23" s="304"/>
      <c r="E23" s="304"/>
      <c r="F23" s="304"/>
      <c r="G23" s="304"/>
      <c r="H23" s="304"/>
      <c r="I23" s="304"/>
      <c r="J23" s="304"/>
      <c r="K23" s="304"/>
      <c r="L23" s="75"/>
      <c r="M23" s="47"/>
    </row>
    <row r="24" spans="1:13" ht="12.75">
      <c r="A24" s="155" t="s">
        <v>13</v>
      </c>
      <c r="B24" s="304" t="s">
        <v>144</v>
      </c>
      <c r="C24" s="304"/>
      <c r="D24" s="304"/>
      <c r="E24" s="304"/>
      <c r="F24" s="304"/>
      <c r="G24" s="304"/>
      <c r="H24" s="304"/>
      <c r="I24" s="304"/>
      <c r="J24" s="304"/>
      <c r="K24" s="304"/>
      <c r="L24" s="75"/>
      <c r="M24" s="47"/>
    </row>
    <row r="25" spans="1:13" ht="6" customHeight="1">
      <c r="A25" s="155"/>
      <c r="B25" s="80"/>
      <c r="C25" s="80"/>
      <c r="D25" s="80"/>
      <c r="E25" s="80"/>
      <c r="F25" s="80"/>
      <c r="G25" s="80"/>
      <c r="H25" s="80"/>
      <c r="I25" s="80"/>
      <c r="J25" s="80"/>
      <c r="K25" s="80"/>
      <c r="L25" s="75"/>
      <c r="M25" s="47"/>
    </row>
    <row r="26" spans="1:13" ht="12.75">
      <c r="A26" s="103"/>
      <c r="B26" s="167" t="s">
        <v>56</v>
      </c>
      <c r="C26" s="104"/>
      <c r="D26" s="76"/>
      <c r="E26" s="76"/>
      <c r="F26" s="76"/>
      <c r="G26" s="76"/>
      <c r="H26" s="76"/>
      <c r="I26" s="76"/>
      <c r="J26" s="76"/>
      <c r="K26" s="76"/>
      <c r="L26" s="76"/>
      <c r="M26" s="47"/>
    </row>
    <row r="27" spans="1:12" ht="12.75">
      <c r="A27" s="77"/>
      <c r="B27" s="77"/>
      <c r="C27" s="77"/>
      <c r="D27" s="77"/>
      <c r="E27" s="77"/>
      <c r="F27" s="77"/>
      <c r="G27" s="77"/>
      <c r="H27" s="77"/>
      <c r="I27" s="78"/>
      <c r="J27" s="53"/>
      <c r="K27" s="53"/>
      <c r="L27" s="53"/>
    </row>
  </sheetData>
  <sheetProtection/>
  <mergeCells count="8">
    <mergeCell ref="B23:K23"/>
    <mergeCell ref="B24:K24"/>
    <mergeCell ref="A7:K7"/>
    <mergeCell ref="B21:K21"/>
    <mergeCell ref="B22:K22"/>
    <mergeCell ref="B20:K20"/>
    <mergeCell ref="B18:K18"/>
    <mergeCell ref="B19:K19"/>
  </mergeCells>
  <hyperlinks>
    <hyperlink ref="K5" location="'Table of contents'!A1" display="Table of 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headerFooter>
    <oddFooter>&amp;CPage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M27"/>
  <sheetViews>
    <sheetView zoomScalePageLayoutView="0" workbookViewId="0" topLeftCell="A1">
      <selection activeCell="A3" sqref="A3"/>
    </sheetView>
  </sheetViews>
  <sheetFormatPr defaultColWidth="9.140625" defaultRowHeight="12.75"/>
  <cols>
    <col min="1" max="1" width="3.7109375" style="3" customWidth="1"/>
    <col min="2" max="2" width="30.140625" style="15" customWidth="1"/>
    <col min="3" max="7" width="11.421875" style="15" customWidth="1"/>
    <col min="8" max="8" width="13.421875" style="15" customWidth="1"/>
    <col min="9" max="9" width="2.7109375" style="3" customWidth="1"/>
    <col min="10" max="16384" width="9.140625" style="3" customWidth="1"/>
  </cols>
  <sheetData>
    <row r="1" spans="1:9" s="47" customFormat="1" ht="57" customHeight="1">
      <c r="A1" s="272"/>
      <c r="B1" s="272"/>
      <c r="C1" s="272"/>
      <c r="D1" s="272"/>
      <c r="E1" s="272"/>
      <c r="F1" s="272"/>
      <c r="G1" s="272"/>
      <c r="H1" s="272"/>
      <c r="I1" s="272"/>
    </row>
    <row r="2" spans="1:9" s="47" customFormat="1" ht="7.5" customHeight="1">
      <c r="A2" s="273"/>
      <c r="B2" s="273"/>
      <c r="C2" s="273"/>
      <c r="D2" s="273"/>
      <c r="E2" s="273"/>
      <c r="F2" s="273"/>
      <c r="G2" s="273"/>
      <c r="H2" s="273"/>
      <c r="I2" s="272"/>
    </row>
    <row r="3" spans="1:9" s="47" customFormat="1" ht="15" customHeight="1">
      <c r="A3" s="272"/>
      <c r="B3" s="272"/>
      <c r="C3" s="272"/>
      <c r="D3" s="272"/>
      <c r="E3" s="272"/>
      <c r="F3" s="272"/>
      <c r="G3" s="272"/>
      <c r="H3" s="272"/>
      <c r="I3" s="272"/>
    </row>
    <row r="4" spans="1:9" ht="12.75">
      <c r="A4" s="96" t="str">
        <f>'Table of contents'!A4</f>
        <v>Mental health services in Australia, 2008–09 data</v>
      </c>
      <c r="B4" s="97"/>
      <c r="C4" s="97"/>
      <c r="D4" s="98"/>
      <c r="E4" s="98"/>
      <c r="F4" s="98"/>
      <c r="G4" s="98"/>
      <c r="H4" s="98"/>
      <c r="I4" s="53"/>
    </row>
    <row r="5" spans="1:9" ht="13.5" thickBot="1">
      <c r="A5" s="99" t="str">
        <f>'Table of contents'!A5</f>
        <v>12: Profile of specialised mental health care facilities (version 1.1)</v>
      </c>
      <c r="B5" s="100"/>
      <c r="C5" s="100"/>
      <c r="D5" s="100"/>
      <c r="E5" s="100"/>
      <c r="F5" s="100"/>
      <c r="G5" s="100"/>
      <c r="H5" s="101" t="s">
        <v>254</v>
      </c>
      <c r="I5" s="53"/>
    </row>
    <row r="6" spans="1:9" ht="6" customHeight="1">
      <c r="A6" s="53"/>
      <c r="B6" s="79"/>
      <c r="C6" s="79"/>
      <c r="D6" s="79"/>
      <c r="E6" s="79"/>
      <c r="F6" s="79"/>
      <c r="G6" s="79"/>
      <c r="H6" s="79"/>
      <c r="I6" s="53"/>
    </row>
    <row r="7" spans="1:9" ht="13.5" thickBot="1">
      <c r="A7" s="303" t="s">
        <v>217</v>
      </c>
      <c r="B7" s="303"/>
      <c r="C7" s="303"/>
      <c r="D7" s="303"/>
      <c r="E7" s="303"/>
      <c r="F7" s="303"/>
      <c r="G7" s="303"/>
      <c r="H7" s="303"/>
      <c r="I7" s="53"/>
    </row>
    <row r="8" spans="1:10" s="41" customFormat="1" ht="38.25" customHeight="1" thickBot="1">
      <c r="A8" s="137"/>
      <c r="B8" s="137"/>
      <c r="C8" s="173" t="s">
        <v>89</v>
      </c>
      <c r="D8" s="173" t="s">
        <v>14</v>
      </c>
      <c r="E8" s="173" t="s">
        <v>15</v>
      </c>
      <c r="F8" s="173" t="s">
        <v>16</v>
      </c>
      <c r="G8" s="173" t="s">
        <v>17</v>
      </c>
      <c r="H8" s="173" t="s">
        <v>162</v>
      </c>
      <c r="I8" s="67"/>
      <c r="J8" s="68"/>
    </row>
    <row r="9" spans="1:10" s="41" customFormat="1" ht="12.75">
      <c r="A9" s="174">
        <v>1</v>
      </c>
      <c r="B9" s="175" t="s">
        <v>126</v>
      </c>
      <c r="C9" s="176">
        <v>2141.4036</v>
      </c>
      <c r="D9" s="177">
        <v>2235.3</v>
      </c>
      <c r="E9" s="176">
        <v>2357.5</v>
      </c>
      <c r="F9" s="177">
        <v>2524.68</v>
      </c>
      <c r="G9" s="176">
        <v>2629.39</v>
      </c>
      <c r="H9" s="177">
        <v>5.266242168609092</v>
      </c>
      <c r="I9" s="67"/>
      <c r="J9" s="68"/>
    </row>
    <row r="10" spans="1:10" s="41" customFormat="1" ht="12.75">
      <c r="A10" s="174">
        <v>2</v>
      </c>
      <c r="B10" s="142" t="s">
        <v>130</v>
      </c>
      <c r="C10" s="147">
        <v>12149.517600000001</v>
      </c>
      <c r="D10" s="143">
        <v>12753.6</v>
      </c>
      <c r="E10" s="147">
        <v>13221.8</v>
      </c>
      <c r="F10" s="143">
        <v>13570.87</v>
      </c>
      <c r="G10" s="147">
        <v>14073.73</v>
      </c>
      <c r="H10" s="143">
        <v>3.7438940062026305</v>
      </c>
      <c r="I10" s="67"/>
      <c r="J10" s="68"/>
    </row>
    <row r="11" spans="1:10" s="41" customFormat="1" ht="12.75">
      <c r="A11" s="174">
        <v>3</v>
      </c>
      <c r="B11" s="141" t="s">
        <v>160</v>
      </c>
      <c r="C11" s="147">
        <v>4411.2020999999995</v>
      </c>
      <c r="D11" s="143">
        <v>4709.8</v>
      </c>
      <c r="E11" s="147">
        <v>4876.3</v>
      </c>
      <c r="F11" s="143">
        <v>5114.48</v>
      </c>
      <c r="G11" s="147">
        <v>5163.35</v>
      </c>
      <c r="H11" s="143">
        <v>4.014444098705505</v>
      </c>
      <c r="I11" s="67"/>
      <c r="J11" s="68"/>
    </row>
    <row r="12" spans="1:10" ht="12.75">
      <c r="A12" s="146">
        <v>4</v>
      </c>
      <c r="B12" s="141" t="s">
        <v>152</v>
      </c>
      <c r="C12" s="147">
        <v>603.6208</v>
      </c>
      <c r="D12" s="143">
        <v>738</v>
      </c>
      <c r="E12" s="147">
        <v>774.6</v>
      </c>
      <c r="F12" s="143">
        <v>774.24</v>
      </c>
      <c r="G12" s="147">
        <v>883.69</v>
      </c>
      <c r="H12" s="143">
        <v>9.997783989215536</v>
      </c>
      <c r="I12" s="61"/>
      <c r="J12" s="47"/>
    </row>
    <row r="13" spans="1:10" ht="12.75">
      <c r="A13" s="146">
        <v>5</v>
      </c>
      <c r="B13" s="141" t="s">
        <v>137</v>
      </c>
      <c r="C13" s="147">
        <v>13.4743</v>
      </c>
      <c r="D13" s="143">
        <v>14.8</v>
      </c>
      <c r="E13" s="147">
        <v>23.1</v>
      </c>
      <c r="F13" s="143">
        <v>26.57</v>
      </c>
      <c r="G13" s="147">
        <v>30.62</v>
      </c>
      <c r="H13" s="143">
        <v>22.77918421527181</v>
      </c>
      <c r="I13" s="61"/>
      <c r="J13" s="47"/>
    </row>
    <row r="14" spans="1:10" ht="12.75">
      <c r="A14" s="146">
        <v>6</v>
      </c>
      <c r="B14" s="141" t="s">
        <v>138</v>
      </c>
      <c r="C14" s="147">
        <v>55.3</v>
      </c>
      <c r="D14" s="143">
        <v>61.3</v>
      </c>
      <c r="E14" s="147">
        <v>57</v>
      </c>
      <c r="F14" s="143">
        <v>63.52</v>
      </c>
      <c r="G14" s="147">
        <v>64.58</v>
      </c>
      <c r="H14" s="143">
        <v>3.9544840719083485</v>
      </c>
      <c r="I14" s="61"/>
      <c r="J14" s="47"/>
    </row>
    <row r="15" spans="1:10" ht="12.75">
      <c r="A15" s="146">
        <v>7</v>
      </c>
      <c r="B15" s="141" t="s">
        <v>153</v>
      </c>
      <c r="C15" s="147">
        <v>4511.7491</v>
      </c>
      <c r="D15" s="143">
        <v>4221.4</v>
      </c>
      <c r="E15" s="147">
        <v>4601.7</v>
      </c>
      <c r="F15" s="143">
        <v>4626.41</v>
      </c>
      <c r="G15" s="147">
        <v>4716.62</v>
      </c>
      <c r="H15" s="143">
        <v>1.116373860290909</v>
      </c>
      <c r="I15" s="61"/>
      <c r="J15" s="47"/>
    </row>
    <row r="16" spans="1:10" ht="13.5" thickBot="1">
      <c r="A16" s="151">
        <v>8</v>
      </c>
      <c r="B16" s="178" t="s">
        <v>161</v>
      </c>
      <c r="C16" s="165">
        <v>23886.2675</v>
      </c>
      <c r="D16" s="179">
        <v>24734.199999999997</v>
      </c>
      <c r="E16" s="165">
        <v>25911.999999999996</v>
      </c>
      <c r="F16" s="179">
        <v>26700.77</v>
      </c>
      <c r="G16" s="165">
        <v>27561.98</v>
      </c>
      <c r="H16" s="179">
        <v>3.6431324570082024</v>
      </c>
      <c r="I16" s="61"/>
      <c r="J16" s="47"/>
    </row>
    <row r="17" spans="1:10" ht="6" customHeight="1">
      <c r="A17" s="102"/>
      <c r="B17" s="166"/>
      <c r="C17" s="166"/>
      <c r="D17" s="75"/>
      <c r="E17" s="75"/>
      <c r="F17" s="75"/>
      <c r="G17" s="75"/>
      <c r="H17" s="75"/>
      <c r="I17" s="75"/>
      <c r="J17" s="47"/>
    </row>
    <row r="18" spans="1:10" ht="12.75">
      <c r="A18" s="155" t="s">
        <v>19</v>
      </c>
      <c r="B18" s="297" t="s">
        <v>88</v>
      </c>
      <c r="C18" s="297"/>
      <c r="D18" s="297"/>
      <c r="E18" s="297"/>
      <c r="F18" s="297"/>
      <c r="G18" s="297"/>
      <c r="H18" s="297"/>
      <c r="I18" s="75"/>
      <c r="J18" s="47"/>
    </row>
    <row r="19" spans="1:10" ht="12.75">
      <c r="A19" s="155" t="s">
        <v>9</v>
      </c>
      <c r="B19" s="301" t="s">
        <v>163</v>
      </c>
      <c r="C19" s="301"/>
      <c r="D19" s="301"/>
      <c r="E19" s="301"/>
      <c r="F19" s="301"/>
      <c r="G19" s="301"/>
      <c r="H19" s="301"/>
      <c r="I19" s="75"/>
      <c r="J19" s="47"/>
    </row>
    <row r="20" spans="1:13" ht="12.75" customHeight="1">
      <c r="A20" s="155" t="s">
        <v>10</v>
      </c>
      <c r="B20" s="297" t="s">
        <v>155</v>
      </c>
      <c r="C20" s="297"/>
      <c r="D20" s="297"/>
      <c r="E20" s="297"/>
      <c r="F20" s="297"/>
      <c r="G20" s="297"/>
      <c r="H20" s="297"/>
      <c r="I20" s="81"/>
      <c r="J20" s="47"/>
      <c r="M20" s="47"/>
    </row>
    <row r="21" spans="1:13" ht="21" customHeight="1">
      <c r="A21" s="155" t="s">
        <v>11</v>
      </c>
      <c r="B21" s="297" t="s">
        <v>252</v>
      </c>
      <c r="C21" s="297"/>
      <c r="D21" s="297"/>
      <c r="E21" s="297"/>
      <c r="F21" s="297"/>
      <c r="G21" s="297"/>
      <c r="H21" s="297"/>
      <c r="I21" s="81"/>
      <c r="J21" s="47"/>
      <c r="M21" s="47"/>
    </row>
    <row r="22" spans="1:13" ht="12.75">
      <c r="A22" s="155" t="s">
        <v>12</v>
      </c>
      <c r="B22" s="301" t="s">
        <v>149</v>
      </c>
      <c r="C22" s="301"/>
      <c r="D22" s="301"/>
      <c r="E22" s="301"/>
      <c r="F22" s="301"/>
      <c r="G22" s="301"/>
      <c r="H22" s="301"/>
      <c r="I22" s="80"/>
      <c r="J22" s="47"/>
      <c r="M22" s="47"/>
    </row>
    <row r="23" spans="1:13" ht="12.75">
      <c r="A23" s="155" t="s">
        <v>13</v>
      </c>
      <c r="B23" s="301" t="s">
        <v>144</v>
      </c>
      <c r="C23" s="301"/>
      <c r="D23" s="301"/>
      <c r="E23" s="301"/>
      <c r="F23" s="301"/>
      <c r="G23" s="301"/>
      <c r="H23" s="301"/>
      <c r="I23" s="80"/>
      <c r="J23" s="47"/>
      <c r="M23" s="47"/>
    </row>
    <row r="24" spans="1:13" ht="6" customHeight="1">
      <c r="A24" s="102"/>
      <c r="B24" s="80"/>
      <c r="C24" s="80"/>
      <c r="D24" s="80"/>
      <c r="E24" s="80"/>
      <c r="F24" s="80"/>
      <c r="G24" s="80"/>
      <c r="H24" s="80"/>
      <c r="I24" s="80"/>
      <c r="J24" s="47"/>
      <c r="M24" s="47"/>
    </row>
    <row r="25" spans="1:13" ht="12.75">
      <c r="A25" s="181"/>
      <c r="B25" s="305" t="s">
        <v>250</v>
      </c>
      <c r="C25" s="305"/>
      <c r="D25" s="305"/>
      <c r="E25" s="305"/>
      <c r="F25" s="305"/>
      <c r="G25" s="305"/>
      <c r="H25" s="305"/>
      <c r="I25" s="76"/>
      <c r="J25" s="47"/>
      <c r="M25" s="47"/>
    </row>
    <row r="26" spans="1:13" ht="12.75">
      <c r="A26" s="181"/>
      <c r="B26" s="167"/>
      <c r="C26" s="182"/>
      <c r="D26" s="79"/>
      <c r="E26" s="79"/>
      <c r="F26" s="79"/>
      <c r="G26" s="79"/>
      <c r="H26" s="79"/>
      <c r="I26" s="76"/>
      <c r="J26" s="47"/>
      <c r="M26" s="47"/>
    </row>
    <row r="27" ht="12.75">
      <c r="J27" s="47"/>
    </row>
  </sheetData>
  <sheetProtection/>
  <mergeCells count="8">
    <mergeCell ref="B23:H23"/>
    <mergeCell ref="B25:H25"/>
    <mergeCell ref="A7:H7"/>
    <mergeCell ref="B20:H20"/>
    <mergeCell ref="B21:H21"/>
    <mergeCell ref="B18:H18"/>
    <mergeCell ref="B19:H19"/>
    <mergeCell ref="B22:H22"/>
  </mergeCells>
  <hyperlinks>
    <hyperlink ref="H5" location="'Table of contents'!A1" display="Table of 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Profile of specialised mental health care facilities</dc:title>
  <dc:subject>Mental health services in Australia</dc:subject>
  <dc:creator>AIHW</dc:creator>
  <cp:keywords>mental health care facilities</cp:keywords>
  <dc:description/>
  <cp:lastModifiedBy>Doyle, Carey</cp:lastModifiedBy>
  <cp:lastPrinted>2011-10-04T02:23:28Z</cp:lastPrinted>
  <dcterms:created xsi:type="dcterms:W3CDTF">2010-11-09T22:46:21Z</dcterms:created>
  <dcterms:modified xsi:type="dcterms:W3CDTF">2013-04-03T02:38:42Z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