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heckCompatibility="1" defaultThemeVersion="124226"/>
  <bookViews>
    <workbookView xWindow="25065" yWindow="-105" windowWidth="24120" windowHeight="10905" tabRatio="623"/>
  </bookViews>
  <sheets>
    <sheet name="Table of contents" sheetId="1" r:id="rId1"/>
    <sheet name="Table ATAPS.1" sheetId="2" r:id="rId2"/>
    <sheet name="Table ATAPS.2" sheetId="3" r:id="rId3"/>
    <sheet name="Table ATAPS.3" sheetId="4" r:id="rId4"/>
    <sheet name="Table ATAPS.4" sheetId="5" r:id="rId5"/>
    <sheet name="Table ATAPS.5" sheetId="6" r:id="rId6"/>
    <sheet name="Table ATAPS.6" sheetId="7" r:id="rId7"/>
    <sheet name="Table ATAPS.7" sheetId="8" r:id="rId8"/>
    <sheet name="Table ATAPS.8" sheetId="9" r:id="rId9"/>
  </sheets>
  <externalReferences>
    <externalReference r:id="rId10"/>
  </externalReferences>
  <definedNames>
    <definedName name="_Toc160943264" localSheetId="0">'Table of contents'!#REF!</definedName>
    <definedName name="_Toc197949508" localSheetId="0">'Table of contents'!$C$7</definedName>
    <definedName name="_Toc197949509" localSheetId="0">'Table of contents'!#REF!</definedName>
    <definedName name="_Toc235434472" localSheetId="0">'Table of contents'!#REF!</definedName>
    <definedName name="_Toc235434504" localSheetId="0">'Table of contents'!#REF!</definedName>
    <definedName name="_Toc235434505" localSheetId="0">'Table of contents'!$C$7</definedName>
    <definedName name="_Toc266371289" localSheetId="0">'Table of contents'!#REF!</definedName>
    <definedName name="_Toc266371291" localSheetId="0">'Table of contents'!#REF!</definedName>
    <definedName name="_xlnm.Print_Area" localSheetId="1">'Table ATAPS.1'!$A$1:$G$48</definedName>
    <definedName name="_xlnm.Print_Area" localSheetId="2">'Table ATAPS.2'!$A$1:$L$30</definedName>
    <definedName name="_xlnm.Print_Area" localSheetId="3">'Table ATAPS.3'!$A$1:$L$29</definedName>
    <definedName name="_xlnm.Print_Area" localSheetId="4">'Table ATAPS.4'!$A$1:$D$27</definedName>
    <definedName name="_xlnm.Print_Area" localSheetId="0">'Table of contents'!$A$1:$C$13</definedName>
    <definedName name="_xlnm.Print_Titles" localSheetId="1">'Table ATAPS.1'!$7:$8</definedName>
    <definedName name="_xlnm.Print_Titles" localSheetId="2">'Table ATAPS.2'!$7:$7</definedName>
    <definedName name="_xlnm.Print_Titles" localSheetId="3">'Table ATAPS.3'!$7:$7</definedName>
    <definedName name="Z_8EF4EEF7_552D_4BDE_A777_D70F80AC15F7_.wvu.PrintArea" localSheetId="1" hidden="1">'Table ATAPS.1'!$A$1:$G$48</definedName>
    <definedName name="Z_8EF4EEF7_552D_4BDE_A777_D70F80AC15F7_.wvu.PrintArea" localSheetId="2" hidden="1">'Table ATAPS.2'!$A$1:$L$30</definedName>
    <definedName name="Z_8EF4EEF7_552D_4BDE_A777_D70F80AC15F7_.wvu.PrintArea" localSheetId="3" hidden="1">'Table ATAPS.3'!$A$1:$L$29</definedName>
    <definedName name="Z_8EF4EEF7_552D_4BDE_A777_D70F80AC15F7_.wvu.PrintArea" localSheetId="4" hidden="1">'Table ATAPS.4'!$A$1:$D$27</definedName>
    <definedName name="Z_8EF4EEF7_552D_4BDE_A777_D70F80AC15F7_.wvu.PrintArea" localSheetId="0" hidden="1">'Table of contents'!$A$1:$C$13</definedName>
    <definedName name="Z_8EF4EEF7_552D_4BDE_A777_D70F80AC15F7_.wvu.PrintTitles" localSheetId="1" hidden="1">'Table ATAPS.1'!$7:$8</definedName>
    <definedName name="Z_8EF4EEF7_552D_4BDE_A777_D70F80AC15F7_.wvu.PrintTitles" localSheetId="2" hidden="1">'Table ATAPS.2'!$7:$7</definedName>
    <definedName name="Z_8EF4EEF7_552D_4BDE_A777_D70F80AC15F7_.wvu.PrintTitles" localSheetId="3" hidden="1">'Table ATAPS.3'!$7:$7</definedName>
    <definedName name="Z_A21D5D6F_C62C_4792_99D3_EE2EA81AEC99_.wvu.PrintArea" localSheetId="1" hidden="1">'Table ATAPS.1'!$A$1:$G$48</definedName>
    <definedName name="Z_A21D5D6F_C62C_4792_99D3_EE2EA81AEC99_.wvu.PrintArea" localSheetId="2" hidden="1">'Table ATAPS.2'!$A$1:$L$30</definedName>
    <definedName name="Z_A21D5D6F_C62C_4792_99D3_EE2EA81AEC99_.wvu.PrintArea" localSheetId="3" hidden="1">'Table ATAPS.3'!$A$1:$L$29</definedName>
    <definedName name="Z_A21D5D6F_C62C_4792_99D3_EE2EA81AEC99_.wvu.PrintArea" localSheetId="4" hidden="1">'Table ATAPS.4'!$A$1:$D$27</definedName>
    <definedName name="Z_A21D5D6F_C62C_4792_99D3_EE2EA81AEC99_.wvu.PrintArea" localSheetId="0" hidden="1">'Table of contents'!$A$1:$C$13</definedName>
    <definedName name="Z_A21D5D6F_C62C_4792_99D3_EE2EA81AEC99_.wvu.PrintTitles" localSheetId="1" hidden="1">'Table ATAPS.1'!$7:$8</definedName>
    <definedName name="Z_A21D5D6F_C62C_4792_99D3_EE2EA81AEC99_.wvu.PrintTitles" localSheetId="2" hidden="1">'Table ATAPS.2'!$7:$7</definedName>
    <definedName name="Z_A21D5D6F_C62C_4792_99D3_EE2EA81AEC99_.wvu.PrintTitles" localSheetId="3" hidden="1">'Table ATAPS.3'!$7:$7</definedName>
    <definedName name="Z_B425723C_C1D6_4F61_8604_E5F65F9C9966_.wvu.PrintArea" localSheetId="1" hidden="1">'Table ATAPS.1'!$A$1:$G$48</definedName>
    <definedName name="Z_B425723C_C1D6_4F61_8604_E5F65F9C9966_.wvu.PrintArea" localSheetId="2" hidden="1">'Table ATAPS.2'!$A$1:$L$30</definedName>
    <definedName name="Z_B425723C_C1D6_4F61_8604_E5F65F9C9966_.wvu.PrintArea" localSheetId="3" hidden="1">'Table ATAPS.3'!$A$1:$L$29</definedName>
    <definedName name="Z_B425723C_C1D6_4F61_8604_E5F65F9C9966_.wvu.PrintArea" localSheetId="4" hidden="1">'Table ATAPS.4'!$A$1:$D$27</definedName>
    <definedName name="Z_B425723C_C1D6_4F61_8604_E5F65F9C9966_.wvu.PrintArea" localSheetId="0" hidden="1">'Table of contents'!$A$1:$C$13</definedName>
    <definedName name="Z_B425723C_C1D6_4F61_8604_E5F65F9C9966_.wvu.PrintTitles" localSheetId="1" hidden="1">'Table ATAPS.1'!$7:$8</definedName>
    <definedName name="Z_B425723C_C1D6_4F61_8604_E5F65F9C9966_.wvu.PrintTitles" localSheetId="2" hidden="1">'Table ATAPS.2'!$7:$7</definedName>
    <definedName name="Z_B425723C_C1D6_4F61_8604_E5F65F9C9966_.wvu.PrintTitles" localSheetId="3" hidden="1">'Table ATAPS.3'!$7:$7</definedName>
  </definedNames>
  <calcPr calcId="145621"/>
  <customWorkbookViews>
    <customWorkbookView name="Hanson, Gary - Personal View" guid="{B425723C-C1D6-4F61-8604-E5F65F9C9966}" mergeInterval="0" personalView="1" maximized="1" windowWidth="1680" windowHeight="825" tabRatio="623" activeSheetId="3"/>
    <customWorkbookView name="Doyle, Carey - Personal View" guid="{8EF4EEF7-552D-4BDE-A777-D70F80AC15F7}" mergeInterval="0" personalView="1" maximized="1" windowWidth="1680" windowHeight="822" tabRatio="623" activeSheetId="1" showComments="commIndAndComment"/>
    <customWorkbookView name="Summers, Felicity - Personal View" guid="{A21D5D6F-C62C-4792-99D3-EE2EA81AEC99}" mergeInterval="0" personalView="1" xWindow="13" yWindow="42" windowWidth="1588" windowHeight="685" tabRatio="623" activeSheetId="3" showComments="commIndAndComment"/>
  </customWorkbookViews>
</workbook>
</file>

<file path=xl/calcChain.xml><?xml version="1.0" encoding="utf-8"?>
<calcChain xmlns="http://schemas.openxmlformats.org/spreadsheetml/2006/main">
  <c r="A5" i="9" l="1"/>
  <c r="A4" i="9"/>
  <c r="A5" i="8" l="1"/>
  <c r="A4" i="8"/>
  <c r="A5" i="7"/>
  <c r="A4" i="7"/>
  <c r="A5" i="6"/>
  <c r="A4" i="6"/>
  <c r="A5" i="5"/>
  <c r="A4" i="5"/>
  <c r="A5" i="4"/>
  <c r="A4" i="4"/>
  <c r="A5" i="3"/>
  <c r="A4" i="3"/>
  <c r="A5" i="2"/>
  <c r="A4" i="2"/>
</calcChain>
</file>

<file path=xl/sharedStrings.xml><?xml version="1.0" encoding="utf-8"?>
<sst xmlns="http://schemas.openxmlformats.org/spreadsheetml/2006/main" count="317" uniqueCount="192">
  <si>
    <t>Table of contents</t>
  </si>
  <si>
    <t>Less than 15 years</t>
  </si>
  <si>
    <t>25–34 years</t>
  </si>
  <si>
    <t>35–44 years</t>
  </si>
  <si>
    <t>45–54 years</t>
  </si>
  <si>
    <t>55–64 years</t>
  </si>
  <si>
    <t>Sex</t>
  </si>
  <si>
    <t>Female</t>
  </si>
  <si>
    <t>Male</t>
  </si>
  <si>
    <t>. .</t>
  </si>
  <si>
    <t>Total</t>
  </si>
  <si>
    <t>Not applicable.</t>
  </si>
  <si>
    <t>(a)</t>
  </si>
  <si>
    <t>(b)</t>
  </si>
  <si>
    <t>(c)</t>
  </si>
  <si>
    <t>(d)</t>
  </si>
  <si>
    <t>Yes</t>
  </si>
  <si>
    <t>No</t>
  </si>
  <si>
    <t>Unknown</t>
  </si>
  <si>
    <t>NSW</t>
  </si>
  <si>
    <t>Qld</t>
  </si>
  <si>
    <t>WA</t>
  </si>
  <si>
    <t>SA</t>
  </si>
  <si>
    <t>Tas</t>
  </si>
  <si>
    <t>NT</t>
  </si>
  <si>
    <t> Number</t>
  </si>
  <si>
    <t>Tier 2</t>
  </si>
  <si>
    <t>Homelessness</t>
  </si>
  <si>
    <t>Perinatal depression</t>
  </si>
  <si>
    <t>Rural and remote</t>
  </si>
  <si>
    <t>Suicide prevention</t>
  </si>
  <si>
    <t>Per cent</t>
  </si>
  <si>
    <t>GP</t>
  </si>
  <si>
    <t>Emergency Department</t>
  </si>
  <si>
    <t>Psychiatrist</t>
  </si>
  <si>
    <t>NGO</t>
  </si>
  <si>
    <t>Self</t>
  </si>
  <si>
    <t>Midwife</t>
  </si>
  <si>
    <t>Obstetrician</t>
  </si>
  <si>
    <t>Mental health services in Australia</t>
  </si>
  <si>
    <t>Vic</t>
  </si>
  <si>
    <t>ACT</t>
  </si>
  <si>
    <t>Table ATAPS.1</t>
  </si>
  <si>
    <t>Table ATAPS.2</t>
  </si>
  <si>
    <t>Table ATAPS.3</t>
  </si>
  <si>
    <t>Table ATAPS.4</t>
  </si>
  <si>
    <t>Table ATAPS.5</t>
  </si>
  <si>
    <t>Table ATAPS.6</t>
  </si>
  <si>
    <t>Table ATAPS.7</t>
  </si>
  <si>
    <t>Number</t>
  </si>
  <si>
    <t>15–24 years</t>
  </si>
  <si>
    <t>Children</t>
  </si>
  <si>
    <t>Acute mental health team</t>
  </si>
  <si>
    <t>ATAPS mental health professional</t>
  </si>
  <si>
    <t>Centrelink Social Workers</t>
  </si>
  <si>
    <t>Community Mental Health</t>
  </si>
  <si>
    <t>Hospital ward</t>
  </si>
  <si>
    <t>Maternal health nurse</t>
  </si>
  <si>
    <t>Paediatrician</t>
  </si>
  <si>
    <t>Duration of session</t>
  </si>
  <si>
    <t>Treatment type</t>
  </si>
  <si>
    <t>Group</t>
  </si>
  <si>
    <t>Individual</t>
  </si>
  <si>
    <t>Child</t>
  </si>
  <si>
    <t>Modality</t>
  </si>
  <si>
    <t>Telephone</t>
  </si>
  <si>
    <t>Video conference</t>
  </si>
  <si>
    <t>Copayment charged</t>
  </si>
  <si>
    <t>Mean copayment</t>
  </si>
  <si>
    <t>Child in group</t>
  </si>
  <si>
    <t>Child and parent(s)/family</t>
  </si>
  <si>
    <t>Parent(s)/family</t>
  </si>
  <si>
    <t>Face to face</t>
  </si>
  <si>
    <t>Web-based</t>
  </si>
  <si>
    <t>Table ATAPS.8</t>
  </si>
  <si>
    <t>Missing/not reported</t>
  </si>
  <si>
    <t>Tier 1 (General ATAPS)</t>
  </si>
  <si>
    <t>F1 Alcohol and Drug Use</t>
  </si>
  <si>
    <t>F2 Psychotic Disorders</t>
  </si>
  <si>
    <t>F3 Depression</t>
  </si>
  <si>
    <t>F4 Anxiety Disorders</t>
  </si>
  <si>
    <t>F5 Unexplained Somatic</t>
  </si>
  <si>
    <t>No formal diagnosis</t>
  </si>
  <si>
    <t>Over 60 minutes</t>
  </si>
  <si>
    <t>Previous psychiatric service relates to whether the person has ever received specialist mental health care before (public/private, medical/mental health).</t>
  </si>
  <si>
    <t>2009–10</t>
  </si>
  <si>
    <t>2011–12</t>
  </si>
  <si>
    <r>
      <t>Total</t>
    </r>
    <r>
      <rPr>
        <b/>
        <vertAlign val="superscript"/>
        <sz val="8"/>
        <color indexed="8"/>
        <rFont val="Arial"/>
        <family val="2"/>
      </rPr>
      <t>(b)</t>
    </r>
  </si>
  <si>
    <t>Some referrals resulted in more than 18 sessions.  However, these data have been excluded as they are beyond the scope of ATAPS funding.</t>
  </si>
  <si>
    <t>Referrals and sessions relate to the number of referrals and sesions provided in the reference year which may involve different consumers.</t>
  </si>
  <si>
    <t>2010–11</t>
  </si>
  <si>
    <r>
      <t>Number of consumers receiving additional sessions</t>
    </r>
    <r>
      <rPr>
        <b/>
        <vertAlign val="superscript"/>
        <sz val="8"/>
        <rFont val="Arial"/>
        <family val="2"/>
      </rPr>
      <t>(b)(c)</t>
    </r>
  </si>
  <si>
    <r>
      <rPr>
        <b/>
        <sz val="8"/>
        <color indexed="8"/>
        <rFont val="Arial"/>
        <family val="2"/>
      </rPr>
      <t>Initiative</t>
    </r>
    <r>
      <rPr>
        <b/>
        <vertAlign val="superscript"/>
        <sz val="8"/>
        <color indexed="8"/>
        <rFont val="Arial"/>
        <family val="2"/>
      </rPr>
      <t>(a)</t>
    </r>
  </si>
  <si>
    <r>
      <t>Initiative</t>
    </r>
    <r>
      <rPr>
        <b/>
        <vertAlign val="superscript"/>
        <sz val="8"/>
        <color indexed="8"/>
        <rFont val="Arial"/>
        <family val="2"/>
      </rPr>
      <t>(a)</t>
    </r>
  </si>
  <si>
    <r>
      <t>Initiative</t>
    </r>
    <r>
      <rPr>
        <b/>
        <vertAlign val="superscript"/>
        <sz val="8"/>
        <rFont val="Arial"/>
        <family val="2"/>
      </rPr>
      <t>(a)</t>
    </r>
  </si>
  <si>
    <t>Referrer type</t>
  </si>
  <si>
    <t>2012–13</t>
  </si>
  <si>
    <t>65–74 years</t>
  </si>
  <si>
    <t>75–84 years</t>
  </si>
  <si>
    <t>85 years and over</t>
  </si>
  <si>
    <t>Family</t>
  </si>
  <si>
    <t>Deputy principals or principals</t>
  </si>
  <si>
    <t>Director of early childhood services or equivalent</t>
  </si>
  <si>
    <t>Medical officers in NGOs</t>
  </si>
  <si>
    <t>State Mental Health Services</t>
  </si>
  <si>
    <t>ATSI health organisation/ACCHS</t>
  </si>
  <si>
    <t>School psychologist/counsellor</t>
  </si>
  <si>
    <t>Case manager</t>
  </si>
  <si>
    <t>Drug and Alcohol Service</t>
  </si>
  <si>
    <t>Average number of sessions per consumer</t>
  </si>
  <si>
    <t>Session characteristics</t>
  </si>
  <si>
    <t>Age group</t>
  </si>
  <si>
    <r>
      <t> Total number of sessions</t>
    </r>
    <r>
      <rPr>
        <b/>
        <vertAlign val="superscript"/>
        <sz val="8"/>
        <rFont val="Arial"/>
        <family val="2"/>
      </rPr>
      <t>(b)(c)</t>
    </r>
  </si>
  <si>
    <t>Not applicable</t>
  </si>
  <si>
    <t>—</t>
  </si>
  <si>
    <t>Nil or rounded to zero</t>
  </si>
  <si>
    <t>Referrals</t>
  </si>
  <si>
    <t>Referrals with one or more sessions recorded</t>
  </si>
  <si>
    <t>All sessions</t>
  </si>
  <si>
    <t>Sessions, not including unattended sessions</t>
  </si>
  <si>
    <r>
      <t>Total</t>
    </r>
    <r>
      <rPr>
        <vertAlign val="superscript"/>
        <sz val="8"/>
        <color indexed="8"/>
        <rFont val="Arial"/>
        <family val="2"/>
      </rPr>
      <t>(d)</t>
    </r>
  </si>
  <si>
    <r>
      <t>Total</t>
    </r>
    <r>
      <rPr>
        <vertAlign val="superscript"/>
        <sz val="8"/>
        <rFont val="Arial"/>
        <family val="2"/>
      </rPr>
      <t>(d)</t>
    </r>
  </si>
  <si>
    <r>
      <t>Total number of sessions</t>
    </r>
    <r>
      <rPr>
        <vertAlign val="superscript"/>
        <sz val="8"/>
        <color indexed="8"/>
        <rFont val="Arial"/>
        <family val="2"/>
      </rPr>
      <t>(b)</t>
    </r>
  </si>
  <si>
    <r>
      <t>Total</t>
    </r>
    <r>
      <rPr>
        <vertAlign val="superscript"/>
        <sz val="8"/>
        <color indexed="8"/>
        <rFont val="Arial"/>
        <family val="2"/>
      </rPr>
      <t>(b)</t>
    </r>
  </si>
  <si>
    <r>
      <t>Previous psychiatric service</t>
    </r>
    <r>
      <rPr>
        <b/>
        <vertAlign val="superscript"/>
        <sz val="8"/>
        <color indexed="8"/>
        <rFont val="Arial"/>
        <family val="2"/>
      </rPr>
      <t>(c)</t>
    </r>
  </si>
  <si>
    <r>
      <t>Per cent of consumers with this diagnosis</t>
    </r>
    <r>
      <rPr>
        <b/>
        <vertAlign val="superscript"/>
        <sz val="8"/>
        <rFont val="Arial"/>
        <family val="2"/>
      </rPr>
      <t>(b)</t>
    </r>
  </si>
  <si>
    <t>(e)</t>
  </si>
  <si>
    <t>Some diagnosis codes intended for adult initiatives only have been used by ATAPS mental health professionals for children's initiative consumers.</t>
  </si>
  <si>
    <t>Other mental/behavioural diagnoses includes ICD-10 diagnosis codes of F10 to F98 which are all specific to the ATAPS Children program. Results for each of these diagnosis codes are not published separately due to low numbers.</t>
  </si>
  <si>
    <t>Tier 1 base funding enables provision of psychological services to complement Medicare-subsidised mental health service delivery. Tier 2 special purpose funding supplements Tier 1 funding and provides an additional pool of funding for service delivery to  specified groups with priority needs which cannot be met through traditional ATAPS service delivery.</t>
  </si>
  <si>
    <t>Tier 1 base funding enables provision of psychological services to complement Medicare subsidised mental health service delivery. Tier 2 special purpose funding supplements Tier 1 funding and provides an additional pool of funding for service delivery to specified groups with priority needs which cannot be met through traditional ATAPS service delivery.</t>
  </si>
  <si>
    <t>0–30 minutes</t>
  </si>
  <si>
    <t>31–45 minutes</t>
  </si>
  <si>
    <t>46–60 minutes</t>
  </si>
  <si>
    <t>Unknown/not stated</t>
  </si>
  <si>
    <r>
      <t>Total number of consumers</t>
    </r>
    <r>
      <rPr>
        <b/>
        <vertAlign val="superscript"/>
        <sz val="8"/>
        <color indexed="8"/>
        <rFont val="Arial"/>
        <family val="2"/>
      </rPr>
      <t>(d)(e)</t>
    </r>
  </si>
  <si>
    <t>Number includes entries that did not specify age and/or sex.</t>
  </si>
  <si>
    <t>Data correct as at the date of extraction. See Data Source section for further information.</t>
  </si>
  <si>
    <t>Nil or rounded to zero.</t>
  </si>
  <si>
    <r>
      <t>Other</t>
    </r>
    <r>
      <rPr>
        <vertAlign val="superscript"/>
        <sz val="8"/>
        <color indexed="8"/>
        <rFont val="Arial"/>
        <family val="2"/>
      </rPr>
      <t>(c)</t>
    </r>
  </si>
  <si>
    <r>
      <t>Other children's mental/behavioural diagnoses</t>
    </r>
    <r>
      <rPr>
        <vertAlign val="superscript"/>
        <sz val="8"/>
        <color indexed="8"/>
        <rFont val="Arial"/>
        <family val="2"/>
      </rPr>
      <t>(d)(e)</t>
    </r>
  </si>
  <si>
    <t>(f)</t>
  </si>
  <si>
    <t>Other includes free text responses provided by the ATAPS health professional, where the diagnosis did not correspond to those provided for data entry. As this field may include information other than ICD-10 diagnoses, the final number of Other diagnoses should be interpreted with caution.</t>
  </si>
  <si>
    <t>Non-Indigenous</t>
  </si>
  <si>
    <t>Indigenous</t>
  </si>
  <si>
    <t>Aboriginal and Torres Strait Islander</t>
  </si>
  <si>
    <t>Aboriginal and Torres Strait Islander Suicide Prevention</t>
  </si>
  <si>
    <t>Extreme climatic events</t>
  </si>
  <si>
    <t>Table ATAPS.1: ATAPS consumers, by demographic characteristics, 2011–12 to 2013–14</t>
  </si>
  <si>
    <t>2013–14</t>
  </si>
  <si>
    <t>2013–14 (per cent)</t>
  </si>
  <si>
    <r>
      <t>2013–14 Rate</t>
    </r>
    <r>
      <rPr>
        <b/>
        <vertAlign val="superscript"/>
        <sz val="8"/>
        <color indexed="8"/>
        <rFont val="Arial"/>
        <family val="2"/>
      </rPr>
      <t xml:space="preserve"> 
</t>
    </r>
    <r>
      <rPr>
        <b/>
        <sz val="8"/>
        <color indexed="8"/>
        <rFont val="Arial"/>
        <family val="2"/>
      </rPr>
      <t>(per 100,000 population)</t>
    </r>
    <r>
      <rPr>
        <b/>
        <vertAlign val="superscript"/>
        <sz val="8"/>
        <color indexed="8"/>
        <rFont val="Arial"/>
        <family val="2"/>
      </rPr>
      <t>(b)</t>
    </r>
  </si>
  <si>
    <t>Table ATAPS.2: ATAPS consumers, by initiative, states and territories, 2013–14</t>
  </si>
  <si>
    <t>Table ATAPS.3: ATAPS sessions, by initiative, states and territories, 2013–14</t>
  </si>
  <si>
    <t>Table ATAPS.4: ATAPS consumers receiving additional sessions (13 to 18 sessions) by initiative, 2013–14</t>
  </si>
  <si>
    <r>
      <t>Table ATAPS.5: ATAPS session characteristics, 2013–14</t>
    </r>
    <r>
      <rPr>
        <b/>
        <vertAlign val="superscript"/>
        <sz val="10"/>
        <color indexed="8"/>
        <rFont val="Arial"/>
        <family val="2"/>
      </rPr>
      <t>(a)</t>
    </r>
  </si>
  <si>
    <r>
      <t>Table ATAPS.6: Number of ATAPS consumers</t>
    </r>
    <r>
      <rPr>
        <b/>
        <vertAlign val="superscript"/>
        <sz val="10"/>
        <color indexed="8"/>
        <rFont val="Arial"/>
        <family val="2"/>
      </rPr>
      <t>(a)</t>
    </r>
    <r>
      <rPr>
        <b/>
        <sz val="10"/>
        <color indexed="8"/>
        <rFont val="Arial"/>
        <family val="2"/>
      </rPr>
      <t>, by referrer type, 2013–14</t>
    </r>
  </si>
  <si>
    <t>Table ATAPS.7: ATAPS consumers by ICD-10 diagnosis, 2013–14</t>
  </si>
  <si>
    <r>
      <t>Table ATAPS.8: Number of ATAPS referrals and sessions</t>
    </r>
    <r>
      <rPr>
        <b/>
        <vertAlign val="superscript"/>
        <sz val="10"/>
        <color indexed="8"/>
        <rFont val="Arial"/>
        <family val="2"/>
      </rPr>
      <t>(a)</t>
    </r>
    <r>
      <rPr>
        <b/>
        <sz val="10"/>
        <color indexed="8"/>
        <rFont val="Arial"/>
        <family val="2"/>
      </rPr>
      <t>, 2009–10 to 2013–14</t>
    </r>
    <r>
      <rPr>
        <b/>
        <vertAlign val="superscript"/>
        <sz val="10"/>
        <color indexed="8"/>
        <rFont val="Arial"/>
        <family val="2"/>
      </rPr>
      <t>(b)</t>
    </r>
  </si>
  <si>
    <t>ATAPS consumers, by demographic characteristics, 2011–12 to 2013–14</t>
  </si>
  <si>
    <t>ATAPS consumers, by initiative, states and territories, 2013–14</t>
  </si>
  <si>
    <t>ATAPS sessions, by initiative, states and territories, 2013–14</t>
  </si>
  <si>
    <t>ATAPS consumers receiving additional sessions (13 to 18 sessions) by initiative, 2013–14</t>
  </si>
  <si>
    <t>ATAPS session characteristics, 2013–14</t>
  </si>
  <si>
    <t>Number of ATAPS consumers, by referrer type, 2013–14</t>
  </si>
  <si>
    <t>ATAPS consumers by ICD-10 diagnosis, 2013–14</t>
  </si>
  <si>
    <t>Number of ATAPS referrals and sessions, 2009–10 to 2013–14</t>
  </si>
  <si>
    <r>
      <t>Source:</t>
    </r>
    <r>
      <rPr>
        <sz val="7"/>
        <rFont val="Arial"/>
        <family val="2"/>
      </rPr>
      <t xml:space="preserve"> Access to Allied Psychological Services Minimum Dataset 2013–14.</t>
    </r>
  </si>
  <si>
    <r>
      <t xml:space="preserve">Source: </t>
    </r>
    <r>
      <rPr>
        <sz val="7"/>
        <rFont val="Arial"/>
        <family val="2"/>
      </rPr>
      <t>AIHW analysis of Access to Allied Psychological Services Minimum Dataset 2013–14.</t>
    </r>
  </si>
  <si>
    <t>Does not include unattended sessions (8.3% of sessions were unattended).</t>
  </si>
  <si>
    <t>Sessions are those that were delivered in the 2013–14 year.</t>
  </si>
  <si>
    <r>
      <t xml:space="preserve">Source: </t>
    </r>
    <r>
      <rPr>
        <sz val="7"/>
        <rFont val="Arial"/>
        <family val="2"/>
      </rPr>
      <t>Access to Allied Psychological Services Minimum Dataset 2013–14.</t>
    </r>
  </si>
  <si>
    <t>Number of consumers relates to those who received sessions in 2013–14 and differs from the number of consumers who received referrals in 2013–14. There were 77,882 unique consumers who received ATAPS sessions in 2013–14.</t>
  </si>
  <si>
    <t>Sessions are those delivered in the 2013–14 calendar year.</t>
  </si>
  <si>
    <t xml:space="preserve">Data relates to consumers who received referrals to the ATAPS program in 2013–14. A consumer is defined as a referral which results in ATAPS service uptake (i.e. at least one session recorded against the referral). </t>
  </si>
  <si>
    <t>Tier 1 base funding enables provision of psychological services to complement Medicare-subsidised mental health service delivery. Tier 2 special purpose funding supplements Tier 1 funding and provides an additional pool of funding for service delivery to specified groups with priority needs which cannot be met through traditional ATAPS service delivery. Initiative count based on initiative at consumer's first referral.</t>
  </si>
  <si>
    <t>Data relates to consumers who received referrals to the ATAPS program in 2013–14. A consumer is defined as a referral which results in ATAPS service uptake (i.e. at least one session recorded against the referral).</t>
  </si>
  <si>
    <t>All rates shown are crude rates based on the Australian estimated resident population as at 31 December 2013. The exception is rates by Indigenous status which were age-standardised to the Australian population as at 30 June 2001.</t>
  </si>
  <si>
    <r>
      <t>Indigenous status</t>
    </r>
    <r>
      <rPr>
        <b/>
        <vertAlign val="superscript"/>
        <sz val="8"/>
        <color indexed="8"/>
        <rFont val="Arial"/>
        <family val="2"/>
      </rPr>
      <t>(b)</t>
    </r>
  </si>
  <si>
    <r>
      <t>Source:</t>
    </r>
    <r>
      <rPr>
        <sz val="7"/>
        <rFont val="Arial"/>
        <family val="2"/>
      </rPr>
      <t xml:space="preserve"> Access to Allied Psychological Services Minimum Dataset.</t>
    </r>
  </si>
  <si>
    <t xml:space="preserve">Data relate to consumers who received referrals to the ATAPS program in the given financial year. A consumer is defined as a referral which results in ATAPS service uptake (i.e. at least one session recorded against the referral). </t>
  </si>
  <si>
    <r>
      <t>Consumer demographics</t>
    </r>
    <r>
      <rPr>
        <b/>
        <vertAlign val="superscript"/>
        <sz val="8"/>
        <color indexed="8"/>
        <rFont val="Arial"/>
        <family val="2"/>
      </rPr>
      <t>(a)</t>
    </r>
  </si>
  <si>
    <t>ICD-10 primary care diagnostic categories</t>
  </si>
  <si>
    <t xml:space="preserve">Data relate to consumers who received referrals to the ATAPs program in 2013–14. A consumer is defined as a referral which results in ATAPS service uptake (i.e. at least one session recorded against the referral). </t>
  </si>
  <si>
    <r>
      <t xml:space="preserve">Source: </t>
    </r>
    <r>
      <rPr>
        <sz val="7"/>
        <rFont val="Arial"/>
        <family val="2"/>
      </rPr>
      <t>Access to Allied Psychological Services Minimum Dataset.</t>
    </r>
  </si>
  <si>
    <t>Crude rates based on the Australian estimated resident population as at 31 December 2013.</t>
  </si>
  <si>
    <r>
      <t>Rate (per 100,000 population)</t>
    </r>
    <r>
      <rPr>
        <vertAlign val="superscript"/>
        <sz val="8"/>
        <color indexed="8"/>
        <rFont val="Arial"/>
        <family val="2"/>
      </rPr>
      <t>(d)</t>
    </r>
  </si>
  <si>
    <r>
      <t>Total</t>
    </r>
    <r>
      <rPr>
        <vertAlign val="superscript"/>
        <sz val="8"/>
        <color indexed="8"/>
        <rFont val="Arial"/>
        <family val="2"/>
      </rPr>
      <t>(c)</t>
    </r>
  </si>
  <si>
    <r>
      <t>Number of consumers</t>
    </r>
    <r>
      <rPr>
        <b/>
        <vertAlign val="superscript"/>
        <sz val="8"/>
        <color indexed="8"/>
        <rFont val="Arial"/>
        <family val="2"/>
      </rPr>
      <t>(a)</t>
    </r>
    <r>
      <rPr>
        <b/>
        <sz val="8"/>
        <color indexed="8"/>
        <rFont val="Arial"/>
        <family val="2"/>
      </rPr>
      <t xml:space="preserve"> with this diagnosis</t>
    </r>
    <r>
      <rPr>
        <b/>
        <vertAlign val="superscript"/>
        <sz val="8"/>
        <color indexed="8"/>
        <rFont val="Arial"/>
        <family val="2"/>
      </rPr>
      <t>(b)</t>
    </r>
  </si>
  <si>
    <t xml:space="preserve">Number and per cent of consumers does not add to the total as each consumer may receive more than one diagnosis. </t>
  </si>
  <si>
    <r>
      <t>Total number of consumers</t>
    </r>
    <r>
      <rPr>
        <vertAlign val="superscript"/>
        <sz val="8"/>
        <rFont val="Arial"/>
        <family val="2"/>
      </rPr>
      <t>(f)</t>
    </r>
  </si>
  <si>
    <t>Access to Allied Psychological Services</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</si>
</sst>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64" formatCode="0.0"/>
    <numFmt numFmtId="165" formatCode="#,##0.0"/>
    <numFmt numFmtId="166" formatCode="&quot;$&quot;#,##0.00"/>
  </numFmts>
  <fonts count="35">
    <font>
      <sz val="10"/>
      <name val="Arial"/>
    </font>
    <font>
      <sz val="10"/>
      <name val="Arial"/>
      <family val="2"/>
    </font>
    <font>
      <sz val="10"/>
      <name val="Arial"/>
      <family val="2"/>
    </font>
    <font>
      <b/>
      <sz val="10"/>
      <name val="Arial"/>
      <family val="2"/>
    </font>
    <font>
      <sz val="8"/>
      <name val="Arial"/>
      <family val="2"/>
    </font>
    <font>
      <u/>
      <sz val="10"/>
      <color indexed="12"/>
      <name val="Arial"/>
      <family val="2"/>
    </font>
    <font>
      <b/>
      <sz val="10"/>
      <color indexed="8"/>
      <name val="Arial"/>
      <family val="2"/>
    </font>
    <font>
      <b/>
      <sz val="8"/>
      <color indexed="8"/>
      <name val="Arial"/>
      <family val="2"/>
    </font>
    <font>
      <b/>
      <vertAlign val="superscript"/>
      <sz val="8"/>
      <color indexed="8"/>
      <name val="Arial"/>
      <family val="2"/>
    </font>
    <font>
      <sz val="7"/>
      <name val="Arial"/>
      <family val="2"/>
    </font>
    <font>
      <sz val="9"/>
      <name val="Arial"/>
      <family val="2"/>
    </font>
    <font>
      <sz val="8"/>
      <color indexed="8"/>
      <name val="Arial"/>
      <family val="2"/>
    </font>
    <font>
      <b/>
      <sz val="9"/>
      <name val="Arial"/>
      <family val="2"/>
    </font>
    <font>
      <sz val="8"/>
      <color theme="1"/>
      <name val="Arial"/>
      <family val="2"/>
    </font>
    <font>
      <b/>
      <sz val="8"/>
      <color theme="1"/>
      <name val="Arial"/>
      <family val="2"/>
    </font>
    <font>
      <b/>
      <sz val="8"/>
      <name val="Arial"/>
      <family val="2"/>
    </font>
    <font>
      <sz val="7"/>
      <color indexed="8"/>
      <name val="Arial"/>
      <family val="2"/>
    </font>
    <font>
      <sz val="7"/>
      <color rgb="FFFF0000"/>
      <name val="Arial"/>
      <family val="2"/>
    </font>
    <font>
      <sz val="10"/>
      <name val="Geneva"/>
    </font>
    <font>
      <i/>
      <sz val="7"/>
      <color rgb="FFFF0000"/>
      <name val="Arial"/>
      <family val="2"/>
    </font>
    <font>
      <sz val="8"/>
      <name val="Geneva"/>
    </font>
    <font>
      <sz val="8"/>
      <color rgb="FFFF0000"/>
      <name val="Arial"/>
      <family val="2"/>
    </font>
    <font>
      <sz val="10"/>
      <color rgb="FFFF0000"/>
      <name val="Arial"/>
      <family val="2"/>
    </font>
    <font>
      <b/>
      <sz val="10"/>
      <color rgb="FFFF0000"/>
      <name val="Arial"/>
      <family val="2"/>
    </font>
    <font>
      <u/>
      <sz val="10"/>
      <color rgb="FFFF0000"/>
      <name val="Arial"/>
      <family val="2"/>
    </font>
    <font>
      <b/>
      <sz val="8"/>
      <name val="Geneva"/>
    </font>
    <font>
      <b/>
      <vertAlign val="superscript"/>
      <sz val="8"/>
      <name val="Arial"/>
      <family val="2"/>
    </font>
    <font>
      <i/>
      <sz val="7"/>
      <name val="Arial"/>
      <family val="2"/>
    </font>
    <font>
      <i/>
      <sz val="10"/>
      <name val="Arial"/>
      <family val="2"/>
    </font>
    <font>
      <vertAlign val="superscript"/>
      <sz val="8"/>
      <color indexed="8"/>
      <name val="Arial"/>
      <family val="2"/>
    </font>
    <font>
      <vertAlign val="superscript"/>
      <sz val="8"/>
      <name val="Arial"/>
      <family val="2"/>
    </font>
    <font>
      <b/>
      <vertAlign val="superscript"/>
      <sz val="10"/>
      <color indexed="8"/>
      <name val="Arial"/>
      <family val="2"/>
    </font>
    <font>
      <b/>
      <sz val="8"/>
      <color rgb="FFFF0000"/>
      <name val="Arial"/>
      <family val="2"/>
    </font>
    <font>
      <sz val="8"/>
      <name val="Agency FB"/>
      <family val="2"/>
    </font>
    <font>
      <sz val="8"/>
      <color rgb="FFFF0000"/>
      <name val="Geneva"/>
    </font>
  </fonts>
  <fills count="7">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rgb="FF006699"/>
        <bgColor indexed="64"/>
      </patternFill>
    </fill>
    <fill>
      <patternFill patternType="solid">
        <fgColor indexed="9"/>
        <bgColor indexed="64"/>
      </patternFill>
    </fill>
    <fill>
      <patternFill patternType="solid">
        <fgColor indexed="22"/>
        <bgColor indexed="64"/>
      </patternFill>
    </fill>
  </fills>
  <borders count="6">
    <border>
      <left/>
      <right/>
      <top/>
      <bottom/>
      <diagonal/>
    </border>
    <border>
      <left/>
      <right/>
      <top/>
      <bottom style="thin">
        <color indexed="64"/>
      </bottom>
      <diagonal/>
    </border>
    <border>
      <left/>
      <right/>
      <top style="thin">
        <color indexed="64"/>
      </top>
      <bottom style="medium">
        <color indexed="64"/>
      </bottom>
      <diagonal/>
    </border>
    <border>
      <left/>
      <right/>
      <top/>
      <bottom style="medium">
        <color indexed="64"/>
      </bottom>
      <diagonal/>
    </border>
    <border>
      <left/>
      <right/>
      <top style="medium">
        <color indexed="64"/>
      </top>
      <bottom style="medium">
        <color indexed="64"/>
      </bottom>
      <diagonal/>
    </border>
    <border>
      <left/>
      <right/>
      <top style="medium">
        <color indexed="64"/>
      </top>
      <bottom/>
      <diagonal/>
    </border>
  </borders>
  <cellStyleXfs count="10">
    <xf numFmtId="0" fontId="0" fillId="0" borderId="0">
      <alignment vertical="top"/>
    </xf>
    <xf numFmtId="0" fontId="1" fillId="0" borderId="0">
      <alignment vertical="top"/>
    </xf>
    <xf numFmtId="0" fontId="5" fillId="0" borderId="0" applyNumberFormat="0" applyFill="0" applyBorder="0" applyAlignment="0" applyProtection="0">
      <alignment vertical="top"/>
      <protection locked="0"/>
    </xf>
    <xf numFmtId="43" fontId="2" fillId="0" borderId="0" applyFont="0" applyFill="0" applyBorder="0" applyAlignment="0" applyProtection="0"/>
    <xf numFmtId="0" fontId="18" fillId="0" borderId="0"/>
    <xf numFmtId="0" fontId="2" fillId="0" borderId="0">
      <alignment vertical="top"/>
    </xf>
    <xf numFmtId="0" fontId="2" fillId="0" borderId="0">
      <alignment vertical="top"/>
    </xf>
    <xf numFmtId="0" fontId="1" fillId="0" borderId="0">
      <alignment vertical="top"/>
    </xf>
    <xf numFmtId="43" fontId="1" fillId="0" borderId="0" applyFont="0" applyFill="0" applyBorder="0" applyAlignment="0" applyProtection="0"/>
    <xf numFmtId="0" fontId="1" fillId="0" borderId="0">
      <alignment vertical="top"/>
    </xf>
  </cellStyleXfs>
  <cellXfs count="244">
    <xf numFmtId="0" fontId="0" fillId="0" borderId="0" xfId="0">
      <alignment vertical="top"/>
    </xf>
    <xf numFmtId="0" fontId="2" fillId="2" borderId="0" xfId="1" applyFont="1" applyFill="1" applyBorder="1" applyAlignment="1">
      <alignment vertical="top"/>
    </xf>
    <xf numFmtId="0" fontId="0" fillId="3" borderId="0" xfId="0" applyFill="1" applyAlignment="1"/>
    <xf numFmtId="0" fontId="2" fillId="4" borderId="0" xfId="1" applyFont="1" applyFill="1" applyBorder="1" applyAlignment="1">
      <alignment vertical="top"/>
    </xf>
    <xf numFmtId="0" fontId="3" fillId="5" borderId="1" xfId="1" applyFont="1" applyFill="1" applyBorder="1" applyAlignment="1">
      <alignment vertical="top"/>
    </xf>
    <xf numFmtId="0" fontId="2" fillId="5" borderId="1" xfId="1" applyFont="1" applyFill="1" applyBorder="1" applyAlignment="1">
      <alignment vertical="top"/>
    </xf>
    <xf numFmtId="0" fontId="0" fillId="5" borderId="1" xfId="0" applyFill="1" applyBorder="1" applyAlignment="1"/>
    <xf numFmtId="0" fontId="0" fillId="0" borderId="1" xfId="0" applyFill="1" applyBorder="1" applyAlignment="1"/>
    <xf numFmtId="0" fontId="0" fillId="5" borderId="0" xfId="0" applyFill="1" applyAlignment="1">
      <alignment vertical="top"/>
    </xf>
    <xf numFmtId="0" fontId="0" fillId="6" borderId="0" xfId="0" applyFill="1" applyAlignment="1"/>
    <xf numFmtId="0" fontId="5" fillId="2" borderId="3" xfId="2" applyFill="1" applyBorder="1" applyAlignment="1" applyProtection="1">
      <alignment horizontal="right"/>
    </xf>
    <xf numFmtId="0" fontId="0" fillId="2" borderId="0" xfId="0" applyFill="1" applyAlignment="1"/>
    <xf numFmtId="0" fontId="7" fillId="2" borderId="3" xfId="0" applyFont="1" applyFill="1" applyBorder="1" applyAlignment="1">
      <alignment wrapText="1"/>
    </xf>
    <xf numFmtId="0" fontId="0" fillId="5" borderId="0" xfId="0" applyFill="1" applyAlignment="1"/>
    <xf numFmtId="0" fontId="9" fillId="2" borderId="0" xfId="0" applyNumberFormat="1" applyFont="1" applyFill="1" applyAlignment="1">
      <alignment horizontal="left"/>
    </xf>
    <xf numFmtId="0" fontId="7" fillId="2" borderId="0" xfId="0" applyFont="1" applyFill="1" applyAlignment="1"/>
    <xf numFmtId="0" fontId="10" fillId="2" borderId="0" xfId="0" applyFont="1" applyFill="1" applyAlignment="1"/>
    <xf numFmtId="0" fontId="10" fillId="2" borderId="0" xfId="0" applyFont="1" applyFill="1" applyAlignment="1">
      <alignment wrapText="1"/>
    </xf>
    <xf numFmtId="0" fontId="11" fillId="2" borderId="0" xfId="0" applyFont="1" applyFill="1" applyAlignment="1">
      <alignment vertical="top"/>
    </xf>
    <xf numFmtId="164" fontId="4" fillId="2" borderId="0" xfId="0" applyNumberFormat="1" applyFont="1" applyFill="1" applyAlignment="1">
      <alignment horizontal="right" wrapText="1"/>
    </xf>
    <xf numFmtId="3" fontId="4" fillId="2" borderId="0" xfId="0" applyNumberFormat="1" applyFont="1" applyFill="1" applyAlignment="1">
      <alignment horizontal="right"/>
    </xf>
    <xf numFmtId="3" fontId="13" fillId="2" borderId="0" xfId="0" applyNumberFormat="1" applyFont="1" applyFill="1" applyAlignment="1">
      <alignment horizontal="right"/>
    </xf>
    <xf numFmtId="165" fontId="4" fillId="2" borderId="0" xfId="0" applyNumberFormat="1" applyFont="1" applyFill="1" applyAlignment="1">
      <alignment horizontal="right" wrapText="1"/>
    </xf>
    <xf numFmtId="0" fontId="4" fillId="2" borderId="0" xfId="0" applyFont="1" applyFill="1" applyAlignment="1">
      <alignment horizontal="right" wrapText="1"/>
    </xf>
    <xf numFmtId="0" fontId="4" fillId="2" borderId="0" xfId="0" applyFont="1" applyFill="1" applyAlignment="1">
      <alignment horizontal="right"/>
    </xf>
    <xf numFmtId="0" fontId="9" fillId="2" borderId="3" xfId="0" applyNumberFormat="1" applyFont="1" applyFill="1" applyBorder="1" applyAlignment="1">
      <alignment horizontal="left"/>
    </xf>
    <xf numFmtId="0" fontId="7" fillId="2" borderId="3" xfId="0" applyFont="1" applyFill="1" applyBorder="1" applyAlignment="1">
      <alignment vertical="top"/>
    </xf>
    <xf numFmtId="3" fontId="15" fillId="2" borderId="3" xfId="0" applyNumberFormat="1" applyFont="1" applyFill="1" applyBorder="1" applyAlignment="1">
      <alignment horizontal="right" wrapText="1"/>
    </xf>
    <xf numFmtId="164" fontId="15" fillId="2" borderId="3" xfId="0" applyNumberFormat="1" applyFont="1" applyFill="1" applyBorder="1" applyAlignment="1">
      <alignment horizontal="right" wrapText="1"/>
    </xf>
    <xf numFmtId="0" fontId="16" fillId="2" borderId="0" xfId="0" applyFont="1" applyFill="1" applyAlignment="1">
      <alignment vertical="top"/>
    </xf>
    <xf numFmtId="0" fontId="0" fillId="2" borderId="0" xfId="0" applyFill="1" applyAlignment="1">
      <alignment vertical="top"/>
    </xf>
    <xf numFmtId="0" fontId="2" fillId="5" borderId="0" xfId="0" applyFont="1" applyFill="1" applyAlignment="1">
      <alignment vertical="top"/>
    </xf>
    <xf numFmtId="0" fontId="2" fillId="6" borderId="0" xfId="0" applyFont="1" applyFill="1" applyAlignment="1"/>
    <xf numFmtId="0" fontId="19" fillId="2" borderId="0" xfId="0" applyFont="1" applyFill="1" applyAlignment="1">
      <alignment vertical="top"/>
    </xf>
    <xf numFmtId="0" fontId="6" fillId="0" borderId="0" xfId="0" applyFont="1" applyBorder="1" applyAlignment="1">
      <alignment horizontal="left" wrapText="1"/>
    </xf>
    <xf numFmtId="0" fontId="6" fillId="2" borderId="0" xfId="0" applyFont="1" applyFill="1" applyBorder="1" applyAlignment="1">
      <alignment horizontal="left" wrapText="1"/>
    </xf>
    <xf numFmtId="2" fontId="7" fillId="2" borderId="4" xfId="0" applyNumberFormat="1" applyFont="1" applyFill="1" applyBorder="1" applyAlignment="1">
      <alignment vertical="center"/>
    </xf>
    <xf numFmtId="0" fontId="7" fillId="2" borderId="4" xfId="0" applyFont="1" applyFill="1" applyBorder="1" applyAlignment="1">
      <alignment vertical="center"/>
    </xf>
    <xf numFmtId="0" fontId="7" fillId="2" borderId="4" xfId="0" applyFont="1" applyFill="1" applyBorder="1" applyAlignment="1">
      <alignment horizontal="right" vertical="center"/>
    </xf>
    <xf numFmtId="0" fontId="6" fillId="2" borderId="0" xfId="0" applyFont="1" applyFill="1" applyBorder="1" applyAlignment="1">
      <alignment horizontal="left" vertical="center"/>
    </xf>
    <xf numFmtId="0" fontId="0" fillId="6" borderId="0" xfId="0" applyFill="1" applyAlignment="1">
      <alignment vertical="center"/>
    </xf>
    <xf numFmtId="3" fontId="20" fillId="2" borderId="0" xfId="0" applyNumberFormat="1" applyFont="1" applyFill="1" applyAlignment="1">
      <alignment horizontal="right" wrapText="1"/>
    </xf>
    <xf numFmtId="164" fontId="0" fillId="6" borderId="0" xfId="0" applyNumberFormat="1" applyFill="1" applyAlignment="1"/>
    <xf numFmtId="0" fontId="9" fillId="2" borderId="0" xfId="0" applyNumberFormat="1" applyFont="1" applyFill="1" applyBorder="1" applyAlignment="1">
      <alignment horizontal="left"/>
    </xf>
    <xf numFmtId="0" fontId="7" fillId="2" borderId="0" xfId="0" applyFont="1" applyFill="1" applyBorder="1" applyAlignment="1">
      <alignment vertical="top" wrapText="1"/>
    </xf>
    <xf numFmtId="0" fontId="7" fillId="2" borderId="0" xfId="0" applyFont="1" applyFill="1" applyBorder="1" applyAlignment="1">
      <alignment horizontal="right"/>
    </xf>
    <xf numFmtId="0" fontId="0" fillId="6" borderId="0" xfId="0" applyFill="1" applyBorder="1" applyAlignment="1"/>
    <xf numFmtId="0" fontId="23" fillId="2" borderId="0" xfId="0" applyFont="1" applyFill="1" applyBorder="1" applyAlignment="1">
      <alignment horizontal="left" wrapText="1"/>
    </xf>
    <xf numFmtId="0" fontId="22" fillId="6" borderId="0" xfId="0" applyFont="1" applyFill="1" applyAlignment="1"/>
    <xf numFmtId="0" fontId="22" fillId="2" borderId="0" xfId="0" applyFont="1" applyFill="1" applyAlignment="1"/>
    <xf numFmtId="0" fontId="22" fillId="3" borderId="0" xfId="0" applyFont="1" applyFill="1" applyAlignment="1"/>
    <xf numFmtId="0" fontId="21" fillId="5" borderId="3" xfId="0" applyFont="1" applyFill="1" applyBorder="1" applyAlignment="1"/>
    <xf numFmtId="0" fontId="22" fillId="5" borderId="3" xfId="0" applyFont="1" applyFill="1" applyBorder="1" applyAlignment="1"/>
    <xf numFmtId="0" fontId="2" fillId="2" borderId="0" xfId="5" applyFont="1" applyFill="1" applyBorder="1" applyAlignment="1">
      <alignment vertical="top"/>
    </xf>
    <xf numFmtId="0" fontId="2" fillId="3" borderId="0" xfId="6" applyFill="1" applyAlignment="1"/>
    <xf numFmtId="0" fontId="2" fillId="4" borderId="0" xfId="5" applyFont="1" applyFill="1" applyBorder="1" applyAlignment="1">
      <alignment vertical="top"/>
    </xf>
    <xf numFmtId="0" fontId="3" fillId="5" borderId="1" xfId="5" applyFont="1" applyFill="1" applyBorder="1" applyAlignment="1">
      <alignment vertical="top"/>
    </xf>
    <xf numFmtId="0" fontId="2" fillId="5" borderId="1" xfId="5" applyFont="1" applyFill="1" applyBorder="1" applyAlignment="1">
      <alignment vertical="top"/>
    </xf>
    <xf numFmtId="0" fontId="2" fillId="5" borderId="1" xfId="6" applyFill="1" applyBorder="1" applyAlignment="1"/>
    <xf numFmtId="0" fontId="2" fillId="5" borderId="0" xfId="6" applyFill="1" applyAlignment="1"/>
    <xf numFmtId="0" fontId="2" fillId="6" borderId="0" xfId="6" applyFill="1" applyAlignment="1"/>
    <xf numFmtId="0" fontId="5" fillId="5" borderId="3" xfId="2" applyFill="1" applyBorder="1" applyAlignment="1" applyProtection="1">
      <alignment horizontal="right"/>
    </xf>
    <xf numFmtId="0" fontId="2" fillId="2" borderId="4" xfId="6" applyFill="1" applyBorder="1" applyAlignment="1"/>
    <xf numFmtId="0" fontId="9" fillId="2" borderId="0" xfId="6" applyNumberFormat="1" applyFont="1" applyFill="1" applyAlignment="1">
      <alignment horizontal="left"/>
    </xf>
    <xf numFmtId="0" fontId="2" fillId="2" borderId="0" xfId="6" applyFill="1" applyAlignment="1"/>
    <xf numFmtId="0" fontId="22" fillId="5" borderId="0" xfId="6" applyFont="1" applyFill="1" applyAlignment="1"/>
    <xf numFmtId="0" fontId="22" fillId="6" borderId="0" xfId="6" applyFont="1" applyFill="1" applyAlignment="1"/>
    <xf numFmtId="0" fontId="17" fillId="2" borderId="0" xfId="6" applyFont="1" applyFill="1" applyAlignment="1">
      <alignment vertical="top"/>
    </xf>
    <xf numFmtId="0" fontId="22" fillId="2" borderId="0" xfId="6" applyFont="1" applyFill="1" applyAlignment="1"/>
    <xf numFmtId="2" fontId="7" fillId="2" borderId="4" xfId="0" applyNumberFormat="1" applyFont="1" applyFill="1" applyBorder="1" applyAlignment="1">
      <alignment vertical="center" wrapText="1"/>
    </xf>
    <xf numFmtId="0" fontId="7" fillId="2" borderId="4" xfId="0" applyFont="1" applyFill="1" applyBorder="1" applyAlignment="1">
      <alignment vertical="center" wrapText="1"/>
    </xf>
    <xf numFmtId="0" fontId="0" fillId="6" borderId="0" xfId="0" applyFill="1" applyAlignment="1">
      <alignment vertical="center" wrapText="1"/>
    </xf>
    <xf numFmtId="164" fontId="3" fillId="6" borderId="0" xfId="0" applyNumberFormat="1" applyFont="1" applyFill="1" applyAlignment="1"/>
    <xf numFmtId="0" fontId="3" fillId="6" borderId="0" xfId="0" applyFont="1" applyFill="1" applyAlignment="1"/>
    <xf numFmtId="0" fontId="3" fillId="5" borderId="3" xfId="6" applyFont="1" applyFill="1" applyBorder="1" applyAlignment="1"/>
    <xf numFmtId="0" fontId="2" fillId="5" borderId="3" xfId="6" applyFill="1" applyBorder="1" applyAlignment="1"/>
    <xf numFmtId="0" fontId="28" fillId="2" borderId="0" xfId="6" applyFont="1" applyFill="1" applyAlignment="1"/>
    <xf numFmtId="0" fontId="28" fillId="6" borderId="0" xfId="6" applyFont="1" applyFill="1" applyAlignment="1"/>
    <xf numFmtId="0" fontId="3" fillId="2" borderId="0" xfId="0" applyFont="1" applyFill="1" applyBorder="1" applyAlignment="1">
      <alignment horizontal="left" wrapText="1"/>
    </xf>
    <xf numFmtId="3" fontId="15" fillId="2" borderId="3" xfId="6" applyNumberFormat="1" applyFont="1" applyFill="1" applyBorder="1" applyAlignment="1">
      <alignment horizontal="right"/>
    </xf>
    <xf numFmtId="166" fontId="13" fillId="2" borderId="0" xfId="0" applyNumberFormat="1" applyFont="1" applyFill="1" applyAlignment="1">
      <alignment horizontal="right"/>
    </xf>
    <xf numFmtId="0" fontId="0" fillId="2" borderId="0" xfId="0" applyFill="1" applyAlignment="1">
      <alignment vertical="center" wrapText="1"/>
    </xf>
    <xf numFmtId="164" fontId="0" fillId="2" borderId="0" xfId="0" applyNumberFormat="1" applyFill="1" applyAlignment="1"/>
    <xf numFmtId="0" fontId="2" fillId="2" borderId="0" xfId="0" applyFont="1" applyFill="1" applyAlignment="1"/>
    <xf numFmtId="0" fontId="17" fillId="2" borderId="0" xfId="0" applyFont="1" applyFill="1" applyAlignment="1">
      <alignment vertical="top"/>
    </xf>
    <xf numFmtId="3" fontId="0" fillId="6" borderId="0" xfId="0" applyNumberFormat="1" applyFill="1" applyAlignment="1"/>
    <xf numFmtId="0" fontId="7" fillId="2" borderId="3" xfId="0" applyFont="1" applyFill="1" applyBorder="1" applyAlignment="1"/>
    <xf numFmtId="0" fontId="4" fillId="2" borderId="0" xfId="0" applyFont="1" applyFill="1" applyAlignment="1"/>
    <xf numFmtId="0" fontId="9" fillId="2" borderId="3" xfId="0" applyFont="1" applyFill="1" applyBorder="1" applyAlignment="1">
      <alignment horizontal="left"/>
    </xf>
    <xf numFmtId="0" fontId="2" fillId="3" borderId="0" xfId="0" applyFont="1" applyFill="1" applyAlignment="1"/>
    <xf numFmtId="0" fontId="4" fillId="2" borderId="2" xfId="6" applyFont="1" applyFill="1" applyBorder="1" applyAlignment="1"/>
    <xf numFmtId="0" fontId="22" fillId="2" borderId="0" xfId="0" applyFont="1" applyFill="1" applyAlignment="1">
      <alignment vertical="center"/>
    </xf>
    <xf numFmtId="3" fontId="20" fillId="2" borderId="3" xfId="0" applyNumberFormat="1" applyFont="1" applyFill="1" applyBorder="1" applyAlignment="1">
      <alignment horizontal="right" wrapText="1"/>
    </xf>
    <xf numFmtId="0" fontId="4" fillId="2" borderId="3" xfId="6" applyFont="1" applyFill="1" applyBorder="1" applyAlignment="1"/>
    <xf numFmtId="164" fontId="4" fillId="2" borderId="0" xfId="0" applyNumberFormat="1" applyFont="1" applyFill="1" applyAlignment="1"/>
    <xf numFmtId="164" fontId="15" fillId="2" borderId="3" xfId="0" applyNumberFormat="1" applyFont="1" applyFill="1" applyBorder="1" applyAlignment="1"/>
    <xf numFmtId="0" fontId="7" fillId="2" borderId="4" xfId="0" applyFont="1" applyFill="1" applyBorder="1" applyAlignment="1">
      <alignment horizontal="right" vertical="center" wrapText="1"/>
    </xf>
    <xf numFmtId="164" fontId="0" fillId="3" borderId="0" xfId="0" applyNumberFormat="1" applyFill="1" applyAlignment="1"/>
    <xf numFmtId="0" fontId="24" fillId="5" borderId="2" xfId="2" applyFont="1" applyFill="1" applyBorder="1" applyAlignment="1" applyProtection="1">
      <alignment horizontal="right"/>
    </xf>
    <xf numFmtId="0" fontId="15" fillId="2" borderId="4" xfId="0" applyFont="1" applyFill="1" applyBorder="1" applyAlignment="1">
      <alignment horizontal="right" vertical="center" wrapText="1"/>
    </xf>
    <xf numFmtId="3" fontId="20" fillId="2" borderId="0" xfId="0" applyNumberFormat="1" applyFont="1" applyFill="1" applyBorder="1" applyAlignment="1">
      <alignment horizontal="right" wrapText="1"/>
    </xf>
    <xf numFmtId="0" fontId="11" fillId="2" borderId="0" xfId="0" applyFont="1" applyFill="1" applyBorder="1" applyAlignment="1">
      <alignment vertical="top" wrapText="1"/>
    </xf>
    <xf numFmtId="0" fontId="9" fillId="2" borderId="3" xfId="6" applyNumberFormat="1" applyFont="1" applyFill="1" applyBorder="1" applyAlignment="1">
      <alignment horizontal="left"/>
    </xf>
    <xf numFmtId="0" fontId="11" fillId="2" borderId="3" xfId="0" applyFont="1" applyFill="1" applyBorder="1" applyAlignment="1"/>
    <xf numFmtId="164" fontId="11" fillId="2" borderId="3" xfId="0" applyNumberFormat="1" applyFont="1" applyFill="1" applyBorder="1" applyAlignment="1">
      <alignment horizontal="right"/>
    </xf>
    <xf numFmtId="0" fontId="7" fillId="2" borderId="0" xfId="0" applyFont="1" applyFill="1" applyBorder="1" applyAlignment="1">
      <alignment horizontal="right" vertical="center" wrapText="1"/>
    </xf>
    <xf numFmtId="0" fontId="8" fillId="2" borderId="4" xfId="0" applyFont="1" applyFill="1" applyBorder="1" applyAlignment="1">
      <alignment vertical="center"/>
    </xf>
    <xf numFmtId="0" fontId="17" fillId="2" borderId="0" xfId="0" applyFont="1" applyFill="1" applyAlignment="1">
      <alignment vertical="top"/>
    </xf>
    <xf numFmtId="3" fontId="22" fillId="6" borderId="0" xfId="0" applyNumberFormat="1" applyFont="1" applyFill="1" applyAlignment="1"/>
    <xf numFmtId="0" fontId="22" fillId="2" borderId="0" xfId="0" applyFont="1" applyFill="1" applyAlignment="1">
      <alignment vertical="top"/>
    </xf>
    <xf numFmtId="164" fontId="21" fillId="2" borderId="0" xfId="0" applyNumberFormat="1" applyFont="1" applyFill="1" applyAlignment="1">
      <alignment horizontal="right"/>
    </xf>
    <xf numFmtId="164" fontId="32" fillId="2" borderId="0" xfId="0" applyNumberFormat="1" applyFont="1" applyFill="1" applyAlignment="1">
      <alignment horizontal="right"/>
    </xf>
    <xf numFmtId="3" fontId="4" fillId="2" borderId="0" xfId="0" applyNumberFormat="1" applyFont="1" applyFill="1" applyAlignment="1">
      <alignment horizontal="right" wrapText="1"/>
    </xf>
    <xf numFmtId="3" fontId="15" fillId="2" borderId="0" xfId="0" applyNumberFormat="1" applyFont="1" applyFill="1" applyAlignment="1">
      <alignment horizontal="right" wrapText="1"/>
    </xf>
    <xf numFmtId="164" fontId="4" fillId="2" borderId="3" xfId="0" applyNumberFormat="1" applyFont="1" applyFill="1" applyBorder="1" applyAlignment="1"/>
    <xf numFmtId="3" fontId="4" fillId="2" borderId="0" xfId="4" applyNumberFormat="1" applyFont="1" applyFill="1" applyAlignment="1">
      <alignment horizontal="right"/>
    </xf>
    <xf numFmtId="0" fontId="15" fillId="2" borderId="3" xfId="0" applyFont="1" applyFill="1" applyBorder="1" applyAlignment="1"/>
    <xf numFmtId="3" fontId="25" fillId="2" borderId="3" xfId="0" applyNumberFormat="1" applyFont="1" applyFill="1" applyBorder="1" applyAlignment="1"/>
    <xf numFmtId="164" fontId="20" fillId="2" borderId="0" xfId="0" applyNumberFormat="1" applyFont="1" applyFill="1" applyAlignment="1"/>
    <xf numFmtId="164" fontId="4" fillId="2" borderId="0" xfId="0" applyNumberFormat="1" applyFont="1" applyFill="1" applyAlignment="1">
      <alignment horizontal="right"/>
    </xf>
    <xf numFmtId="164" fontId="15" fillId="2" borderId="0" xfId="0" applyNumberFormat="1" applyFont="1" applyFill="1" applyAlignment="1">
      <alignment horizontal="right"/>
    </xf>
    <xf numFmtId="164" fontId="15" fillId="2" borderId="3" xfId="0" applyNumberFormat="1" applyFont="1" applyFill="1" applyBorder="1" applyAlignment="1">
      <alignment horizontal="right"/>
    </xf>
    <xf numFmtId="0" fontId="2" fillId="6" borderId="0" xfId="0" applyFont="1" applyFill="1" applyAlignment="1">
      <alignment vertical="center"/>
    </xf>
    <xf numFmtId="164" fontId="2" fillId="6" borderId="0" xfId="0" applyNumberFormat="1" applyFont="1" applyFill="1" applyAlignment="1"/>
    <xf numFmtId="164" fontId="28" fillId="6" borderId="0" xfId="0" applyNumberFormat="1" applyFont="1" applyFill="1" applyAlignment="1"/>
    <xf numFmtId="0" fontId="9" fillId="2" borderId="0" xfId="0" applyNumberFormat="1" applyFont="1" applyFill="1" applyBorder="1" applyAlignment="1">
      <alignment horizontal="left" vertical="top"/>
    </xf>
    <xf numFmtId="0" fontId="9" fillId="2" borderId="0" xfId="0" applyFont="1" applyFill="1" applyAlignment="1">
      <alignment vertical="top"/>
    </xf>
    <xf numFmtId="0" fontId="9" fillId="2" borderId="0" xfId="6" applyNumberFormat="1" applyFont="1" applyFill="1" applyBorder="1" applyAlignment="1">
      <alignment horizontal="left" vertical="top"/>
    </xf>
    <xf numFmtId="0" fontId="9" fillId="5" borderId="0" xfId="6" applyFont="1" applyFill="1" applyBorder="1" applyAlignment="1">
      <alignment horizontal="left" vertical="top"/>
    </xf>
    <xf numFmtId="0" fontId="9" fillId="2" borderId="0" xfId="6" applyFont="1" applyFill="1" applyAlignment="1">
      <alignment horizontal="left" vertical="top"/>
    </xf>
    <xf numFmtId="0" fontId="22" fillId="3" borderId="0" xfId="0" applyFont="1" applyFill="1" applyAlignment="1">
      <alignment vertical="top" wrapText="1"/>
    </xf>
    <xf numFmtId="0" fontId="22" fillId="2" borderId="0" xfId="0" applyFont="1" applyFill="1" applyAlignment="1">
      <alignment vertical="top" wrapText="1"/>
    </xf>
    <xf numFmtId="0" fontId="22" fillId="2" borderId="2" xfId="0" applyFont="1" applyFill="1" applyBorder="1" applyAlignment="1"/>
    <xf numFmtId="0" fontId="17" fillId="2" borderId="0" xfId="6" applyFont="1" applyFill="1" applyBorder="1" applyAlignment="1">
      <alignment horizontal="left" vertical="top"/>
    </xf>
    <xf numFmtId="0" fontId="17" fillId="2" borderId="0" xfId="6" applyFont="1" applyFill="1" applyAlignment="1">
      <alignment vertical="top" wrapText="1"/>
    </xf>
    <xf numFmtId="0" fontId="5" fillId="2" borderId="0" xfId="2" applyFill="1" applyAlignment="1" applyProtection="1"/>
    <xf numFmtId="0" fontId="5" fillId="2" borderId="0" xfId="2" applyFill="1" applyProtection="1">
      <alignment vertical="top"/>
    </xf>
    <xf numFmtId="3" fontId="33" fillId="2" borderId="0" xfId="0" applyNumberFormat="1" applyFont="1" applyFill="1" applyAlignment="1">
      <alignment horizontal="left" vertical="top" wrapText="1"/>
    </xf>
    <xf numFmtId="0" fontId="17" fillId="2" borderId="0" xfId="0" applyFont="1" applyFill="1" applyAlignment="1">
      <alignment vertical="top" wrapText="1"/>
    </xf>
    <xf numFmtId="3" fontId="11" fillId="2" borderId="3" xfId="0" applyNumberFormat="1" applyFont="1" applyFill="1" applyBorder="1" applyAlignment="1">
      <alignment horizontal="right" wrapText="1"/>
    </xf>
    <xf numFmtId="3" fontId="11" fillId="2" borderId="0" xfId="0" applyNumberFormat="1" applyFont="1" applyFill="1" applyAlignment="1">
      <alignment horizontal="right" wrapText="1"/>
    </xf>
    <xf numFmtId="3" fontId="20" fillId="2" borderId="0" xfId="0" applyNumberFormat="1" applyFont="1" applyFill="1" applyAlignment="1">
      <alignment wrapText="1"/>
    </xf>
    <xf numFmtId="3" fontId="15" fillId="0" borderId="3" xfId="0" applyNumberFormat="1" applyFont="1" applyBorder="1" applyAlignment="1">
      <alignment horizontal="right"/>
    </xf>
    <xf numFmtId="0" fontId="0" fillId="2" borderId="0" xfId="0" applyFill="1" applyAlignment="1">
      <alignment horizontal="right"/>
    </xf>
    <xf numFmtId="0" fontId="15" fillId="2" borderId="0" xfId="0" applyFont="1" applyFill="1" applyAlignment="1">
      <alignment horizontal="right"/>
    </xf>
    <xf numFmtId="0" fontId="10" fillId="2" borderId="0" xfId="0" applyFont="1" applyFill="1" applyAlignment="1">
      <alignment horizontal="right"/>
    </xf>
    <xf numFmtId="0" fontId="10" fillId="2" borderId="0" xfId="0" applyFont="1" applyFill="1" applyAlignment="1">
      <alignment horizontal="right" wrapText="1"/>
    </xf>
    <xf numFmtId="3" fontId="14" fillId="2" borderId="0" xfId="0" applyNumberFormat="1" applyFont="1" applyFill="1" applyAlignment="1">
      <alignment horizontal="right"/>
    </xf>
    <xf numFmtId="164" fontId="7" fillId="2" borderId="0" xfId="0" applyNumberFormat="1" applyFont="1" applyFill="1" applyAlignment="1">
      <alignment horizontal="right" wrapText="1"/>
    </xf>
    <xf numFmtId="3" fontId="7" fillId="2" borderId="0" xfId="0" applyNumberFormat="1" applyFont="1" applyFill="1" applyAlignment="1">
      <alignment horizontal="right"/>
    </xf>
    <xf numFmtId="164" fontId="12" fillId="2" borderId="0" xfId="0" applyNumberFormat="1" applyFont="1" applyFill="1" applyAlignment="1">
      <alignment horizontal="right" wrapText="1"/>
    </xf>
    <xf numFmtId="0" fontId="11" fillId="2" borderId="0" xfId="0" applyFont="1" applyFill="1" applyAlignment="1"/>
    <xf numFmtId="0" fontId="7" fillId="2" borderId="3" xfId="0" applyFont="1" applyFill="1" applyBorder="1" applyAlignment="1">
      <alignment vertical="center" wrapText="1"/>
    </xf>
    <xf numFmtId="0" fontId="7" fillId="2" borderId="3" xfId="0" applyFont="1" applyFill="1" applyBorder="1" applyAlignment="1">
      <alignment horizontal="right" vertical="center" wrapText="1"/>
    </xf>
    <xf numFmtId="0" fontId="11" fillId="2" borderId="0" xfId="0" applyFont="1" applyFill="1" applyAlignment="1">
      <alignment horizontal="left" wrapText="1"/>
    </xf>
    <xf numFmtId="0" fontId="7" fillId="2" borderId="0" xfId="0" applyFont="1" applyFill="1" applyAlignment="1">
      <alignment wrapText="1"/>
    </xf>
    <xf numFmtId="0" fontId="15" fillId="2" borderId="0" xfId="0" applyFont="1" applyFill="1" applyAlignment="1">
      <alignment horizontal="right" vertical="center" wrapText="1"/>
    </xf>
    <xf numFmtId="0" fontId="9" fillId="2" borderId="0" xfId="0" applyNumberFormat="1" applyFont="1" applyFill="1" applyBorder="1" applyAlignment="1">
      <alignment vertical="top"/>
    </xf>
    <xf numFmtId="3" fontId="33" fillId="2" borderId="0" xfId="0" applyNumberFormat="1" applyFont="1" applyFill="1" applyAlignment="1">
      <alignment vertical="top" wrapText="1"/>
    </xf>
    <xf numFmtId="3" fontId="4" fillId="2" borderId="0" xfId="0" applyNumberFormat="1" applyFont="1" applyFill="1" applyAlignment="1">
      <alignment wrapText="1"/>
    </xf>
    <xf numFmtId="165" fontId="4" fillId="2" borderId="0" xfId="0" applyNumberFormat="1" applyFont="1" applyFill="1" applyAlignment="1">
      <alignment wrapText="1"/>
    </xf>
    <xf numFmtId="3" fontId="15" fillId="2" borderId="3" xfId="0" applyNumberFormat="1" applyFont="1" applyFill="1" applyBorder="1" applyAlignment="1">
      <alignment wrapText="1"/>
    </xf>
    <xf numFmtId="0" fontId="7" fillId="2" borderId="3" xfId="0" applyFont="1" applyFill="1" applyBorder="1" applyAlignment="1">
      <alignment horizontal="left" wrapText="1"/>
    </xf>
    <xf numFmtId="3" fontId="20" fillId="2" borderId="0" xfId="0" applyNumberFormat="1" applyFont="1" applyFill="1" applyBorder="1" applyAlignment="1">
      <alignment wrapText="1"/>
    </xf>
    <xf numFmtId="0" fontId="23" fillId="2" borderId="0" xfId="0" applyFont="1" applyFill="1" applyBorder="1" applyAlignment="1">
      <alignment horizontal="left" vertical="top" wrapText="1"/>
    </xf>
    <xf numFmtId="164" fontId="4" fillId="2" borderId="0" xfId="4" applyNumberFormat="1" applyFont="1" applyFill="1" applyBorder="1" applyAlignment="1">
      <alignment horizontal="right"/>
    </xf>
    <xf numFmtId="0" fontId="15" fillId="2" borderId="3" xfId="6" applyFont="1" applyFill="1" applyBorder="1" applyAlignment="1">
      <alignment horizontal="left"/>
    </xf>
    <xf numFmtId="0" fontId="15" fillId="2" borderId="4" xfId="6" applyFont="1" applyFill="1" applyBorder="1" applyAlignment="1">
      <alignment vertical="center"/>
    </xf>
    <xf numFmtId="0" fontId="15" fillId="2" borderId="4" xfId="6" applyFont="1" applyFill="1" applyBorder="1" applyAlignment="1">
      <alignment horizontal="right" vertical="center" wrapText="1"/>
    </xf>
    <xf numFmtId="0" fontId="15" fillId="2" borderId="4" xfId="6" applyFont="1" applyFill="1" applyBorder="1" applyAlignment="1">
      <alignment horizontal="right" vertical="center"/>
    </xf>
    <xf numFmtId="0" fontId="11" fillId="2" borderId="0" xfId="0" applyFont="1" applyFill="1" applyAlignment="1">
      <alignment wrapText="1"/>
    </xf>
    <xf numFmtId="0" fontId="7" fillId="2" borderId="0" xfId="0" applyFont="1" applyFill="1" applyAlignment="1">
      <alignment horizontal="left" wrapText="1"/>
    </xf>
    <xf numFmtId="0" fontId="11" fillId="2" borderId="0" xfId="0" applyFont="1" applyFill="1" applyBorder="1" applyAlignment="1">
      <alignment wrapText="1"/>
    </xf>
    <xf numFmtId="0" fontId="11" fillId="2" borderId="0" xfId="0" applyFont="1" applyFill="1" applyAlignment="1">
      <alignment horizontal="left" vertical="top" wrapText="1"/>
    </xf>
    <xf numFmtId="0" fontId="11" fillId="2" borderId="3" xfId="0" applyFont="1" applyFill="1" applyBorder="1" applyAlignment="1">
      <alignment horizontal="left" vertical="top" wrapText="1"/>
    </xf>
    <xf numFmtId="3" fontId="11" fillId="2" borderId="0" xfId="0" applyNumberFormat="1" applyFont="1" applyFill="1" applyAlignment="1">
      <alignment horizontal="right" vertical="top" wrapText="1"/>
    </xf>
    <xf numFmtId="164" fontId="20" fillId="2" borderId="3" xfId="0" applyNumberFormat="1" applyFont="1" applyFill="1" applyBorder="1" applyAlignment="1">
      <alignment horizontal="right"/>
    </xf>
    <xf numFmtId="164" fontId="4" fillId="2" borderId="0" xfId="7" applyNumberFormat="1" applyFont="1" applyFill="1" applyAlignment="1">
      <alignment horizontal="right" vertical="top"/>
    </xf>
    <xf numFmtId="0" fontId="28" fillId="0" borderId="0" xfId="6" applyFont="1" applyFill="1" applyAlignment="1"/>
    <xf numFmtId="164" fontId="4" fillId="2" borderId="0" xfId="9" applyNumberFormat="1" applyFont="1" applyFill="1" applyAlignment="1">
      <alignment horizontal="right" vertical="top"/>
    </xf>
    <xf numFmtId="164" fontId="4" fillId="2" borderId="0" xfId="9" applyNumberFormat="1" applyFont="1" applyFill="1" applyAlignment="1">
      <alignment horizontal="right" vertical="top"/>
    </xf>
    <xf numFmtId="0" fontId="5" fillId="5" borderId="2" xfId="2" applyFill="1" applyBorder="1" applyAlignment="1" applyProtection="1">
      <alignment horizontal="right"/>
    </xf>
    <xf numFmtId="0" fontId="5" fillId="2" borderId="2" xfId="2" applyFill="1" applyBorder="1" applyAlignment="1" applyProtection="1">
      <alignment horizontal="right" wrapText="1"/>
    </xf>
    <xf numFmtId="3" fontId="2" fillId="6" borderId="0" xfId="6" applyNumberFormat="1" applyFill="1" applyAlignment="1"/>
    <xf numFmtId="3" fontId="15" fillId="2" borderId="3" xfId="0" applyNumberFormat="1" applyFont="1" applyFill="1" applyBorder="1" applyAlignment="1">
      <alignment horizontal="right"/>
    </xf>
    <xf numFmtId="0" fontId="11" fillId="0" borderId="0" xfId="0" applyFont="1" applyFill="1" applyAlignment="1">
      <alignment horizontal="left" wrapText="1"/>
    </xf>
    <xf numFmtId="0" fontId="11" fillId="0" borderId="0" xfId="0" applyFont="1" applyFill="1" applyAlignment="1"/>
    <xf numFmtId="0" fontId="9" fillId="2" borderId="0" xfId="0" applyFont="1" applyFill="1" applyAlignment="1">
      <alignment vertical="top"/>
    </xf>
    <xf numFmtId="0" fontId="9" fillId="2" borderId="0" xfId="0" applyFont="1" applyFill="1" applyBorder="1" applyAlignment="1">
      <alignment vertical="top" wrapText="1"/>
    </xf>
    <xf numFmtId="0" fontId="27" fillId="2" borderId="0" xfId="0" applyFont="1" applyFill="1" applyAlignment="1">
      <alignment horizontal="left" vertical="top"/>
    </xf>
    <xf numFmtId="0" fontId="9" fillId="2" borderId="0" xfId="0" applyFont="1" applyFill="1" applyAlignment="1">
      <alignment horizontal="left" vertical="top" wrapText="1"/>
    </xf>
    <xf numFmtId="0" fontId="9" fillId="2" borderId="0" xfId="0" applyFont="1" applyFill="1" applyBorder="1" applyAlignment="1">
      <alignment horizontal="left" vertical="top" wrapText="1"/>
    </xf>
    <xf numFmtId="0" fontId="9" fillId="2" borderId="0" xfId="0" applyFont="1" applyFill="1" applyAlignment="1">
      <alignment horizontal="left" vertical="top"/>
    </xf>
    <xf numFmtId="0" fontId="17" fillId="2" borderId="0" xfId="0" applyFont="1" applyFill="1" applyAlignment="1">
      <alignment vertical="top"/>
    </xf>
    <xf numFmtId="0" fontId="32" fillId="2" borderId="0" xfId="0" applyFont="1" applyFill="1" applyBorder="1" applyAlignment="1">
      <alignment vertical="top"/>
    </xf>
    <xf numFmtId="3" fontId="34" fillId="2" borderId="0" xfId="0" applyNumberFormat="1" applyFont="1" applyFill="1" applyBorder="1" applyAlignment="1">
      <alignment horizontal="left" vertical="top" wrapText="1"/>
    </xf>
    <xf numFmtId="0" fontId="11" fillId="2" borderId="0" xfId="0" applyFont="1" applyFill="1" applyBorder="1" applyAlignment="1">
      <alignment horizontal="left" wrapText="1"/>
    </xf>
    <xf numFmtId="0" fontId="21" fillId="2" borderId="0" xfId="0" applyFont="1" applyFill="1" applyBorder="1" applyAlignment="1">
      <alignment vertical="top" wrapText="1"/>
    </xf>
    <xf numFmtId="3" fontId="34" fillId="2" borderId="0" xfId="0" applyNumberFormat="1" applyFont="1" applyFill="1" applyBorder="1" applyAlignment="1">
      <alignment horizontal="right" wrapText="1"/>
    </xf>
    <xf numFmtId="3" fontId="33" fillId="2" borderId="0" xfId="9" applyNumberFormat="1" applyFont="1" applyFill="1" applyAlignment="1">
      <alignment horizontal="right" wrapText="1"/>
    </xf>
    <xf numFmtId="3" fontId="33" fillId="2" borderId="0" xfId="9" applyNumberFormat="1" applyFont="1" applyFill="1" applyAlignment="1">
      <alignment horizontal="right" wrapText="1"/>
    </xf>
    <xf numFmtId="3" fontId="33" fillId="2" borderId="0" xfId="9" applyNumberFormat="1" applyFont="1" applyFill="1" applyAlignment="1">
      <alignment horizontal="right" wrapText="1"/>
    </xf>
    <xf numFmtId="3" fontId="33" fillId="2" borderId="0" xfId="9" applyNumberFormat="1" applyFont="1" applyFill="1" applyAlignment="1">
      <alignment horizontal="right" wrapText="1"/>
    </xf>
    <xf numFmtId="3" fontId="33" fillId="2" borderId="0" xfId="9" applyNumberFormat="1" applyFont="1" applyFill="1" applyAlignment="1">
      <alignment horizontal="right" wrapText="1"/>
    </xf>
    <xf numFmtId="3" fontId="33" fillId="2" borderId="0" xfId="9" applyNumberFormat="1" applyFont="1" applyFill="1" applyAlignment="1">
      <alignment horizontal="right" wrapText="1"/>
    </xf>
    <xf numFmtId="3" fontId="33" fillId="2" borderId="0" xfId="9" applyNumberFormat="1" applyFont="1" applyFill="1" applyAlignment="1">
      <alignment horizontal="right" wrapText="1"/>
    </xf>
    <xf numFmtId="0" fontId="1" fillId="2" borderId="0" xfId="0" applyFont="1" applyFill="1" applyAlignment="1">
      <alignment horizontal="left"/>
    </xf>
    <xf numFmtId="3" fontId="33" fillId="2" borderId="0" xfId="9" applyNumberFormat="1" applyFont="1" applyFill="1" applyAlignment="1">
      <alignment horizontal="right" wrapText="1"/>
    </xf>
    <xf numFmtId="3" fontId="33" fillId="2" borderId="0" xfId="9" applyNumberFormat="1" applyFont="1" applyFill="1" applyAlignment="1">
      <alignment horizontal="right" wrapText="1"/>
    </xf>
    <xf numFmtId="0" fontId="5" fillId="2" borderId="3" xfId="2" applyFill="1" applyBorder="1" applyAlignment="1" applyProtection="1">
      <alignment horizontal="right"/>
    </xf>
    <xf numFmtId="0" fontId="5" fillId="2" borderId="0" xfId="2" applyFill="1" applyProtection="1">
      <alignment vertical="top"/>
    </xf>
    <xf numFmtId="3" fontId="33" fillId="2" borderId="0" xfId="9" applyNumberFormat="1" applyFont="1" applyFill="1" applyAlignment="1">
      <alignment horizontal="right" wrapText="1"/>
    </xf>
    <xf numFmtId="164" fontId="15" fillId="2" borderId="3" xfId="4" applyNumberFormat="1" applyFont="1" applyFill="1" applyBorder="1" applyAlignment="1">
      <alignment horizontal="right"/>
    </xf>
    <xf numFmtId="1" fontId="2" fillId="6" borderId="0" xfId="0" applyNumberFormat="1" applyFont="1" applyFill="1" applyAlignment="1"/>
    <xf numFmtId="165" fontId="15" fillId="2" borderId="0" xfId="0" applyNumberFormat="1" applyFont="1" applyFill="1" applyAlignment="1">
      <alignment horizontal="right" wrapText="1"/>
    </xf>
    <xf numFmtId="165" fontId="4" fillId="2" borderId="0" xfId="9" applyNumberFormat="1" applyFont="1" applyFill="1" applyAlignment="1">
      <alignment horizontal="right" wrapText="1"/>
    </xf>
    <xf numFmtId="0" fontId="9" fillId="2" borderId="0" xfId="0" applyFont="1" applyFill="1" applyAlignment="1">
      <alignment vertical="top" wrapText="1"/>
    </xf>
    <xf numFmtId="0" fontId="27" fillId="2" borderId="0" xfId="0" applyFont="1" applyFill="1" applyAlignment="1">
      <alignment vertical="top" wrapText="1"/>
    </xf>
    <xf numFmtId="0" fontId="4" fillId="2" borderId="2" xfId="0" applyFont="1" applyFill="1" applyBorder="1" applyAlignment="1">
      <alignment wrapText="1"/>
    </xf>
    <xf numFmtId="0" fontId="2" fillId="2" borderId="2" xfId="0" applyFont="1" applyFill="1" applyBorder="1" applyAlignment="1">
      <alignment wrapText="1"/>
    </xf>
    <xf numFmtId="0" fontId="6" fillId="2" borderId="3" xfId="0" applyFont="1" applyFill="1" applyBorder="1" applyAlignment="1">
      <alignment horizontal="left" wrapText="1"/>
    </xf>
    <xf numFmtId="0" fontId="9" fillId="2" borderId="0" xfId="0" applyFont="1" applyFill="1" applyBorder="1" applyAlignment="1">
      <alignment vertical="top" wrapText="1"/>
    </xf>
    <xf numFmtId="0" fontId="1" fillId="0" borderId="0" xfId="0" applyFont="1" applyAlignment="1">
      <alignment vertical="top"/>
    </xf>
    <xf numFmtId="0" fontId="9" fillId="2" borderId="0" xfId="0" applyFont="1" applyFill="1" applyAlignment="1">
      <alignment vertical="top"/>
    </xf>
    <xf numFmtId="0" fontId="27" fillId="0" borderId="0" xfId="0" applyFont="1" applyFill="1" applyAlignment="1">
      <alignment vertical="top"/>
    </xf>
    <xf numFmtId="0" fontId="6" fillId="2" borderId="3" xfId="0" applyFont="1" applyFill="1" applyBorder="1" applyAlignment="1">
      <alignment horizontal="left"/>
    </xf>
    <xf numFmtId="0" fontId="7" fillId="2" borderId="5" xfId="0" applyFont="1" applyFill="1" applyBorder="1" applyAlignment="1">
      <alignment horizontal="center"/>
    </xf>
    <xf numFmtId="0" fontId="27" fillId="2" borderId="0" xfId="0" applyFont="1" applyFill="1" applyAlignment="1">
      <alignment horizontal="left" vertical="top"/>
    </xf>
    <xf numFmtId="0" fontId="15" fillId="2" borderId="5" xfId="0" applyFont="1" applyFill="1" applyBorder="1" applyAlignment="1">
      <alignment horizontal="center"/>
    </xf>
    <xf numFmtId="0" fontId="9" fillId="2" borderId="0" xfId="0" applyFont="1" applyFill="1" applyAlignment="1">
      <alignment horizontal="left" vertical="top" wrapText="1"/>
    </xf>
    <xf numFmtId="0" fontId="9" fillId="2" borderId="0" xfId="0" applyFont="1" applyFill="1" applyBorder="1" applyAlignment="1">
      <alignment horizontal="left" vertical="top" wrapText="1"/>
    </xf>
    <xf numFmtId="0" fontId="1" fillId="0" borderId="0" xfId="0" applyFont="1" applyAlignment="1">
      <alignment horizontal="left" vertical="top"/>
    </xf>
    <xf numFmtId="0" fontId="1" fillId="2" borderId="0" xfId="0" applyFont="1" applyFill="1" applyAlignment="1">
      <alignment horizontal="left" vertical="top" wrapText="1"/>
    </xf>
    <xf numFmtId="0" fontId="4" fillId="2" borderId="2" xfId="6" applyFont="1" applyFill="1" applyBorder="1" applyAlignment="1">
      <alignment wrapText="1"/>
    </xf>
    <xf numFmtId="0" fontId="6" fillId="2" borderId="3" xfId="6" applyFont="1" applyFill="1" applyBorder="1" applyAlignment="1">
      <alignment horizontal="left" wrapText="1"/>
    </xf>
    <xf numFmtId="0" fontId="9" fillId="0" borderId="0" xfId="6" applyFont="1" applyFill="1" applyAlignment="1">
      <alignment vertical="top" wrapText="1"/>
    </xf>
    <xf numFmtId="0" fontId="9" fillId="5" borderId="0" xfId="6" applyFont="1" applyFill="1" applyAlignment="1">
      <alignment vertical="top" wrapText="1"/>
    </xf>
    <xf numFmtId="0" fontId="27" fillId="2" borderId="0" xfId="6" applyFont="1" applyFill="1" applyAlignment="1">
      <alignment vertical="top" wrapText="1"/>
    </xf>
    <xf numFmtId="0" fontId="9" fillId="2" borderId="0" xfId="6" applyFont="1" applyFill="1" applyAlignment="1">
      <alignment vertical="top" wrapText="1"/>
    </xf>
    <xf numFmtId="0" fontId="4" fillId="2" borderId="2" xfId="0" applyFont="1" applyFill="1" applyBorder="1" applyAlignment="1">
      <alignment horizontal="left" wrapText="1"/>
    </xf>
    <xf numFmtId="0" fontId="9" fillId="2" borderId="0" xfId="0" applyFont="1" applyFill="1" applyAlignment="1">
      <alignment horizontal="left" vertical="top"/>
    </xf>
    <xf numFmtId="0" fontId="27" fillId="2" borderId="0" xfId="0" applyFont="1" applyFill="1" applyAlignment="1">
      <alignment horizontal="left" vertical="top" wrapText="1"/>
    </xf>
    <xf numFmtId="0" fontId="9" fillId="0" borderId="0" xfId="0" applyFont="1" applyFill="1" applyAlignment="1">
      <alignment vertical="top" wrapText="1"/>
    </xf>
    <xf numFmtId="0" fontId="17" fillId="2" borderId="0" xfId="0" applyFont="1" applyFill="1" applyAlignment="1">
      <alignment vertical="top"/>
    </xf>
  </cellXfs>
  <cellStyles count="10">
    <cellStyle name="Comma 2" xfId="3"/>
    <cellStyle name="Comma 2 2" xfId="8"/>
    <cellStyle name="Hyperlink" xfId="2" builtinId="8"/>
    <cellStyle name="Microsoft Excel found an error in the formula you entered. Do you want to accept the correction proposed below?_x000a__x000a_|_x000a__x000a_• To accept the correction, click Yes._x000a_• To close this message and correct the formula yourself, click No." xfId="4"/>
    <cellStyle name="Normal" xfId="0" builtinId="0"/>
    <cellStyle name="Normal 2" xfId="6"/>
    <cellStyle name="Normal 2 2" xfId="9"/>
    <cellStyle name="Normal 3" xfId="7"/>
    <cellStyle name="Normal_Sheet1" xfId="1"/>
    <cellStyle name="Normal_Sheet1 2"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2124075</xdr:colOff>
      <xdr:row>0</xdr:row>
      <xdr:rowOff>704850</xdr:rowOff>
    </xdr:to>
    <xdr:pic>
      <xdr:nvPicPr>
        <xdr:cNvPr id="2"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3343275"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1371600</xdr:colOff>
      <xdr:row>0</xdr:row>
      <xdr:rowOff>704850</xdr:rowOff>
    </xdr:to>
    <xdr:pic>
      <xdr:nvPicPr>
        <xdr:cNvPr id="2"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3343275"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609600</xdr:colOff>
      <xdr:row>0</xdr:row>
      <xdr:rowOff>704850</xdr:rowOff>
    </xdr:to>
    <xdr:pic>
      <xdr:nvPicPr>
        <xdr:cNvPr id="2"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3343275"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695325</xdr:colOff>
      <xdr:row>0</xdr:row>
      <xdr:rowOff>704850</xdr:rowOff>
    </xdr:to>
    <xdr:pic>
      <xdr:nvPicPr>
        <xdr:cNvPr id="2"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3343275"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1838325</xdr:colOff>
      <xdr:row>0</xdr:row>
      <xdr:rowOff>704850</xdr:rowOff>
    </xdr:to>
    <xdr:pic>
      <xdr:nvPicPr>
        <xdr:cNvPr id="2"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3343275"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2</xdr:col>
      <xdr:colOff>771525</xdr:colOff>
      <xdr:row>0</xdr:row>
      <xdr:rowOff>609600</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 y="0"/>
          <a:ext cx="3067049"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2143125</xdr:colOff>
      <xdr:row>1</xdr:row>
      <xdr:rowOff>0</xdr:rowOff>
    </xdr:to>
    <xdr:pic>
      <xdr:nvPicPr>
        <xdr:cNvPr id="2"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3343275"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66675</xdr:colOff>
      <xdr:row>1</xdr:row>
      <xdr:rowOff>0</xdr:rowOff>
    </xdr:to>
    <xdr:pic>
      <xdr:nvPicPr>
        <xdr:cNvPr id="2"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51460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28575</xdr:colOff>
      <xdr:row>0</xdr:row>
      <xdr:rowOff>0</xdr:rowOff>
    </xdr:from>
    <xdr:to>
      <xdr:col>1</xdr:col>
      <xdr:colOff>1809750</xdr:colOff>
      <xdr:row>0</xdr:row>
      <xdr:rowOff>590550</xdr:rowOff>
    </xdr:to>
    <xdr:pic>
      <xdr:nvPicPr>
        <xdr:cNvPr id="2"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 y="0"/>
          <a:ext cx="207645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projects.aihw.gov.au/CSC/MHPC/Mental%20Health/MHSIA/2013%20Mental%20health%20services%20in%20Australia/3_Section%20drafts%20and%20data/9_Supported%20accommodation/2011-12%20SHS%20data%20table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of contents"/>
      <sheetName val="Table SHS.1"/>
      <sheetName val="Table SHS.2"/>
      <sheetName val="Table SHS.3"/>
      <sheetName val="Table SHS.4"/>
      <sheetName val="Table SHS.5"/>
      <sheetName val="Table SHS.6"/>
      <sheetName val="Table SHS.7"/>
      <sheetName val="Table SHS.8"/>
    </sheetNames>
    <sheetDataSet>
      <sheetData sheetId="0" refreshError="1">
        <row r="4">
          <cell r="A4" t="str">
            <v>Mental health services in Australia</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drawing" Target="../drawings/drawing1.xml"/><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5" Type="http://schemas.openxmlformats.org/officeDocument/2006/relationships/drawing" Target="../drawings/drawing2.xml"/><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5" Type="http://schemas.openxmlformats.org/officeDocument/2006/relationships/drawing" Target="../drawings/drawing3.xml"/><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5" Type="http://schemas.openxmlformats.org/officeDocument/2006/relationships/drawing" Target="../drawings/drawing4.xml"/><Relationship Id="rId4" Type="http://schemas.openxmlformats.org/officeDocument/2006/relationships/printerSettings" Target="../printerSettings/printerSettings16.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9.bin"/><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 Id="rId5" Type="http://schemas.openxmlformats.org/officeDocument/2006/relationships/drawing" Target="../drawings/drawing5.xml"/><Relationship Id="rId4" Type="http://schemas.openxmlformats.org/officeDocument/2006/relationships/printerSettings" Target="../printerSettings/printerSettings20.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5" Type="http://schemas.openxmlformats.org/officeDocument/2006/relationships/drawing" Target="../drawings/drawing6.xml"/><Relationship Id="rId4" Type="http://schemas.openxmlformats.org/officeDocument/2006/relationships/printerSettings" Target="../printerSettings/printerSettings24.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27.bin"/><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 Id="rId5" Type="http://schemas.openxmlformats.org/officeDocument/2006/relationships/drawing" Target="../drawings/drawing7.xml"/><Relationship Id="rId4" Type="http://schemas.openxmlformats.org/officeDocument/2006/relationships/printerSettings" Target="../printerSettings/printerSettings28.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31.bin"/><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 Id="rId5" Type="http://schemas.openxmlformats.org/officeDocument/2006/relationships/drawing" Target="../drawings/drawing8.xml"/><Relationship Id="rId4" Type="http://schemas.openxmlformats.org/officeDocument/2006/relationships/printerSettings" Target="../printerSettings/printerSettings32.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35.bin"/><Relationship Id="rId2" Type="http://schemas.openxmlformats.org/officeDocument/2006/relationships/printerSettings" Target="../printerSettings/printerSettings34.bin"/><Relationship Id="rId1" Type="http://schemas.openxmlformats.org/officeDocument/2006/relationships/printerSettings" Target="../printerSettings/printerSettings33.bin"/><Relationship Id="rId5" Type="http://schemas.openxmlformats.org/officeDocument/2006/relationships/drawing" Target="../drawings/drawing9.xml"/><Relationship Id="rId4" Type="http://schemas.openxmlformats.org/officeDocument/2006/relationships/printerSettings" Target="../printerSettings/printerSettings3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D65515"/>
  <sheetViews>
    <sheetView tabSelected="1" workbookViewId="0"/>
  </sheetViews>
  <sheetFormatPr defaultColWidth="0.85546875" defaultRowHeight="12.75"/>
  <cols>
    <col min="1" max="1" width="4.42578125" style="60" customWidth="1"/>
    <col min="2" max="2" width="13.85546875" style="60" customWidth="1"/>
    <col min="3" max="3" width="111.28515625" style="60" bestFit="1" customWidth="1"/>
    <col min="4" max="4" width="2.7109375" style="60" customWidth="1"/>
    <col min="5" max="252" width="9.140625" style="60" customWidth="1"/>
    <col min="253" max="256" width="0.85546875" style="60"/>
    <col min="257" max="257" width="4.42578125" style="60" customWidth="1"/>
    <col min="258" max="258" width="9.140625" style="60" customWidth="1"/>
    <col min="259" max="259" width="111.28515625" style="60" bestFit="1" customWidth="1"/>
    <col min="260" max="260" width="2.7109375" style="60" customWidth="1"/>
    <col min="261" max="508" width="9.140625" style="60" customWidth="1"/>
    <col min="509" max="512" width="0.85546875" style="60"/>
    <col min="513" max="513" width="4.42578125" style="60" customWidth="1"/>
    <col min="514" max="514" width="9.140625" style="60" customWidth="1"/>
    <col min="515" max="515" width="111.28515625" style="60" bestFit="1" customWidth="1"/>
    <col min="516" max="516" width="2.7109375" style="60" customWidth="1"/>
    <col min="517" max="764" width="9.140625" style="60" customWidth="1"/>
    <col min="765" max="768" width="0.85546875" style="60"/>
    <col min="769" max="769" width="4.42578125" style="60" customWidth="1"/>
    <col min="770" max="770" width="9.140625" style="60" customWidth="1"/>
    <col min="771" max="771" width="111.28515625" style="60" bestFit="1" customWidth="1"/>
    <col min="772" max="772" width="2.7109375" style="60" customWidth="1"/>
    <col min="773" max="1020" width="9.140625" style="60" customWidth="1"/>
    <col min="1021" max="1024" width="0.85546875" style="60"/>
    <col min="1025" max="1025" width="4.42578125" style="60" customWidth="1"/>
    <col min="1026" max="1026" width="9.140625" style="60" customWidth="1"/>
    <col min="1027" max="1027" width="111.28515625" style="60" bestFit="1" customWidth="1"/>
    <col min="1028" max="1028" width="2.7109375" style="60" customWidth="1"/>
    <col min="1029" max="1276" width="9.140625" style="60" customWidth="1"/>
    <col min="1277" max="1280" width="0.85546875" style="60"/>
    <col min="1281" max="1281" width="4.42578125" style="60" customWidth="1"/>
    <col min="1282" max="1282" width="9.140625" style="60" customWidth="1"/>
    <col min="1283" max="1283" width="111.28515625" style="60" bestFit="1" customWidth="1"/>
    <col min="1284" max="1284" width="2.7109375" style="60" customWidth="1"/>
    <col min="1285" max="1532" width="9.140625" style="60" customWidth="1"/>
    <col min="1533" max="1536" width="0.85546875" style="60"/>
    <col min="1537" max="1537" width="4.42578125" style="60" customWidth="1"/>
    <col min="1538" max="1538" width="9.140625" style="60" customWidth="1"/>
    <col min="1539" max="1539" width="111.28515625" style="60" bestFit="1" customWidth="1"/>
    <col min="1540" max="1540" width="2.7109375" style="60" customWidth="1"/>
    <col min="1541" max="1788" width="9.140625" style="60" customWidth="1"/>
    <col min="1789" max="1792" width="0.85546875" style="60"/>
    <col min="1793" max="1793" width="4.42578125" style="60" customWidth="1"/>
    <col min="1794" max="1794" width="9.140625" style="60" customWidth="1"/>
    <col min="1795" max="1795" width="111.28515625" style="60" bestFit="1" customWidth="1"/>
    <col min="1796" max="1796" width="2.7109375" style="60" customWidth="1"/>
    <col min="1797" max="2044" width="9.140625" style="60" customWidth="1"/>
    <col min="2045" max="2048" width="0.85546875" style="60"/>
    <col min="2049" max="2049" width="4.42578125" style="60" customWidth="1"/>
    <col min="2050" max="2050" width="9.140625" style="60" customWidth="1"/>
    <col min="2051" max="2051" width="111.28515625" style="60" bestFit="1" customWidth="1"/>
    <col min="2052" max="2052" width="2.7109375" style="60" customWidth="1"/>
    <col min="2053" max="2300" width="9.140625" style="60" customWidth="1"/>
    <col min="2301" max="2304" width="0.85546875" style="60"/>
    <col min="2305" max="2305" width="4.42578125" style="60" customWidth="1"/>
    <col min="2306" max="2306" width="9.140625" style="60" customWidth="1"/>
    <col min="2307" max="2307" width="111.28515625" style="60" bestFit="1" customWidth="1"/>
    <col min="2308" max="2308" width="2.7109375" style="60" customWidth="1"/>
    <col min="2309" max="2556" width="9.140625" style="60" customWidth="1"/>
    <col min="2557" max="2560" width="0.85546875" style="60"/>
    <col min="2561" max="2561" width="4.42578125" style="60" customWidth="1"/>
    <col min="2562" max="2562" width="9.140625" style="60" customWidth="1"/>
    <col min="2563" max="2563" width="111.28515625" style="60" bestFit="1" customWidth="1"/>
    <col min="2564" max="2564" width="2.7109375" style="60" customWidth="1"/>
    <col min="2565" max="2812" width="9.140625" style="60" customWidth="1"/>
    <col min="2813" max="2816" width="0.85546875" style="60"/>
    <col min="2817" max="2817" width="4.42578125" style="60" customWidth="1"/>
    <col min="2818" max="2818" width="9.140625" style="60" customWidth="1"/>
    <col min="2819" max="2819" width="111.28515625" style="60" bestFit="1" customWidth="1"/>
    <col min="2820" max="2820" width="2.7109375" style="60" customWidth="1"/>
    <col min="2821" max="3068" width="9.140625" style="60" customWidth="1"/>
    <col min="3069" max="3072" width="0.85546875" style="60"/>
    <col min="3073" max="3073" width="4.42578125" style="60" customWidth="1"/>
    <col min="3074" max="3074" width="9.140625" style="60" customWidth="1"/>
    <col min="3075" max="3075" width="111.28515625" style="60" bestFit="1" customWidth="1"/>
    <col min="3076" max="3076" width="2.7109375" style="60" customWidth="1"/>
    <col min="3077" max="3324" width="9.140625" style="60" customWidth="1"/>
    <col min="3325" max="3328" width="0.85546875" style="60"/>
    <col min="3329" max="3329" width="4.42578125" style="60" customWidth="1"/>
    <col min="3330" max="3330" width="9.140625" style="60" customWidth="1"/>
    <col min="3331" max="3331" width="111.28515625" style="60" bestFit="1" customWidth="1"/>
    <col min="3332" max="3332" width="2.7109375" style="60" customWidth="1"/>
    <col min="3333" max="3580" width="9.140625" style="60" customWidth="1"/>
    <col min="3581" max="3584" width="0.85546875" style="60"/>
    <col min="3585" max="3585" width="4.42578125" style="60" customWidth="1"/>
    <col min="3586" max="3586" width="9.140625" style="60" customWidth="1"/>
    <col min="3587" max="3587" width="111.28515625" style="60" bestFit="1" customWidth="1"/>
    <col min="3588" max="3588" width="2.7109375" style="60" customWidth="1"/>
    <col min="3589" max="3836" width="9.140625" style="60" customWidth="1"/>
    <col min="3837" max="3840" width="0.85546875" style="60"/>
    <col min="3841" max="3841" width="4.42578125" style="60" customWidth="1"/>
    <col min="3842" max="3842" width="9.140625" style="60" customWidth="1"/>
    <col min="3843" max="3843" width="111.28515625" style="60" bestFit="1" customWidth="1"/>
    <col min="3844" max="3844" width="2.7109375" style="60" customWidth="1"/>
    <col min="3845" max="4092" width="9.140625" style="60" customWidth="1"/>
    <col min="4093" max="4096" width="0.85546875" style="60"/>
    <col min="4097" max="4097" width="4.42578125" style="60" customWidth="1"/>
    <col min="4098" max="4098" width="9.140625" style="60" customWidth="1"/>
    <col min="4099" max="4099" width="111.28515625" style="60" bestFit="1" customWidth="1"/>
    <col min="4100" max="4100" width="2.7109375" style="60" customWidth="1"/>
    <col min="4101" max="4348" width="9.140625" style="60" customWidth="1"/>
    <col min="4349" max="4352" width="0.85546875" style="60"/>
    <col min="4353" max="4353" width="4.42578125" style="60" customWidth="1"/>
    <col min="4354" max="4354" width="9.140625" style="60" customWidth="1"/>
    <col min="4355" max="4355" width="111.28515625" style="60" bestFit="1" customWidth="1"/>
    <col min="4356" max="4356" width="2.7109375" style="60" customWidth="1"/>
    <col min="4357" max="4604" width="9.140625" style="60" customWidth="1"/>
    <col min="4605" max="4608" width="0.85546875" style="60"/>
    <col min="4609" max="4609" width="4.42578125" style="60" customWidth="1"/>
    <col min="4610" max="4610" width="9.140625" style="60" customWidth="1"/>
    <col min="4611" max="4611" width="111.28515625" style="60" bestFit="1" customWidth="1"/>
    <col min="4612" max="4612" width="2.7109375" style="60" customWidth="1"/>
    <col min="4613" max="4860" width="9.140625" style="60" customWidth="1"/>
    <col min="4861" max="4864" width="0.85546875" style="60"/>
    <col min="4865" max="4865" width="4.42578125" style="60" customWidth="1"/>
    <col min="4866" max="4866" width="9.140625" style="60" customWidth="1"/>
    <col min="4867" max="4867" width="111.28515625" style="60" bestFit="1" customWidth="1"/>
    <col min="4868" max="4868" width="2.7109375" style="60" customWidth="1"/>
    <col min="4869" max="5116" width="9.140625" style="60" customWidth="1"/>
    <col min="5117" max="5120" width="0.85546875" style="60"/>
    <col min="5121" max="5121" width="4.42578125" style="60" customWidth="1"/>
    <col min="5122" max="5122" width="9.140625" style="60" customWidth="1"/>
    <col min="5123" max="5123" width="111.28515625" style="60" bestFit="1" customWidth="1"/>
    <col min="5124" max="5124" width="2.7109375" style="60" customWidth="1"/>
    <col min="5125" max="5372" width="9.140625" style="60" customWidth="1"/>
    <col min="5373" max="5376" width="0.85546875" style="60"/>
    <col min="5377" max="5377" width="4.42578125" style="60" customWidth="1"/>
    <col min="5378" max="5378" width="9.140625" style="60" customWidth="1"/>
    <col min="5379" max="5379" width="111.28515625" style="60" bestFit="1" customWidth="1"/>
    <col min="5380" max="5380" width="2.7109375" style="60" customWidth="1"/>
    <col min="5381" max="5628" width="9.140625" style="60" customWidth="1"/>
    <col min="5629" max="5632" width="0.85546875" style="60"/>
    <col min="5633" max="5633" width="4.42578125" style="60" customWidth="1"/>
    <col min="5634" max="5634" width="9.140625" style="60" customWidth="1"/>
    <col min="5635" max="5635" width="111.28515625" style="60" bestFit="1" customWidth="1"/>
    <col min="5636" max="5636" width="2.7109375" style="60" customWidth="1"/>
    <col min="5637" max="5884" width="9.140625" style="60" customWidth="1"/>
    <col min="5885" max="5888" width="0.85546875" style="60"/>
    <col min="5889" max="5889" width="4.42578125" style="60" customWidth="1"/>
    <col min="5890" max="5890" width="9.140625" style="60" customWidth="1"/>
    <col min="5891" max="5891" width="111.28515625" style="60" bestFit="1" customWidth="1"/>
    <col min="5892" max="5892" width="2.7109375" style="60" customWidth="1"/>
    <col min="5893" max="6140" width="9.140625" style="60" customWidth="1"/>
    <col min="6141" max="6144" width="0.85546875" style="60"/>
    <col min="6145" max="6145" width="4.42578125" style="60" customWidth="1"/>
    <col min="6146" max="6146" width="9.140625" style="60" customWidth="1"/>
    <col min="6147" max="6147" width="111.28515625" style="60" bestFit="1" customWidth="1"/>
    <col min="6148" max="6148" width="2.7109375" style="60" customWidth="1"/>
    <col min="6149" max="6396" width="9.140625" style="60" customWidth="1"/>
    <col min="6397" max="6400" width="0.85546875" style="60"/>
    <col min="6401" max="6401" width="4.42578125" style="60" customWidth="1"/>
    <col min="6402" max="6402" width="9.140625" style="60" customWidth="1"/>
    <col min="6403" max="6403" width="111.28515625" style="60" bestFit="1" customWidth="1"/>
    <col min="6404" max="6404" width="2.7109375" style="60" customWidth="1"/>
    <col min="6405" max="6652" width="9.140625" style="60" customWidth="1"/>
    <col min="6653" max="6656" width="0.85546875" style="60"/>
    <col min="6657" max="6657" width="4.42578125" style="60" customWidth="1"/>
    <col min="6658" max="6658" width="9.140625" style="60" customWidth="1"/>
    <col min="6659" max="6659" width="111.28515625" style="60" bestFit="1" customWidth="1"/>
    <col min="6660" max="6660" width="2.7109375" style="60" customWidth="1"/>
    <col min="6661" max="6908" width="9.140625" style="60" customWidth="1"/>
    <col min="6909" max="6912" width="0.85546875" style="60"/>
    <col min="6913" max="6913" width="4.42578125" style="60" customWidth="1"/>
    <col min="6914" max="6914" width="9.140625" style="60" customWidth="1"/>
    <col min="6915" max="6915" width="111.28515625" style="60" bestFit="1" customWidth="1"/>
    <col min="6916" max="6916" width="2.7109375" style="60" customWidth="1"/>
    <col min="6917" max="7164" width="9.140625" style="60" customWidth="1"/>
    <col min="7165" max="7168" width="0.85546875" style="60"/>
    <col min="7169" max="7169" width="4.42578125" style="60" customWidth="1"/>
    <col min="7170" max="7170" width="9.140625" style="60" customWidth="1"/>
    <col min="7171" max="7171" width="111.28515625" style="60" bestFit="1" customWidth="1"/>
    <col min="7172" max="7172" width="2.7109375" style="60" customWidth="1"/>
    <col min="7173" max="7420" width="9.140625" style="60" customWidth="1"/>
    <col min="7421" max="7424" width="0.85546875" style="60"/>
    <col min="7425" max="7425" width="4.42578125" style="60" customWidth="1"/>
    <col min="7426" max="7426" width="9.140625" style="60" customWidth="1"/>
    <col min="7427" max="7427" width="111.28515625" style="60" bestFit="1" customWidth="1"/>
    <col min="7428" max="7428" width="2.7109375" style="60" customWidth="1"/>
    <col min="7429" max="7676" width="9.140625" style="60" customWidth="1"/>
    <col min="7677" max="7680" width="0.85546875" style="60"/>
    <col min="7681" max="7681" width="4.42578125" style="60" customWidth="1"/>
    <col min="7682" max="7682" width="9.140625" style="60" customWidth="1"/>
    <col min="7683" max="7683" width="111.28515625" style="60" bestFit="1" customWidth="1"/>
    <col min="7684" max="7684" width="2.7109375" style="60" customWidth="1"/>
    <col min="7685" max="7932" width="9.140625" style="60" customWidth="1"/>
    <col min="7933" max="7936" width="0.85546875" style="60"/>
    <col min="7937" max="7937" width="4.42578125" style="60" customWidth="1"/>
    <col min="7938" max="7938" width="9.140625" style="60" customWidth="1"/>
    <col min="7939" max="7939" width="111.28515625" style="60" bestFit="1" customWidth="1"/>
    <col min="7940" max="7940" width="2.7109375" style="60" customWidth="1"/>
    <col min="7941" max="8188" width="9.140625" style="60" customWidth="1"/>
    <col min="8189" max="8192" width="0.85546875" style="60"/>
    <col min="8193" max="8193" width="4.42578125" style="60" customWidth="1"/>
    <col min="8194" max="8194" width="9.140625" style="60" customWidth="1"/>
    <col min="8195" max="8195" width="111.28515625" style="60" bestFit="1" customWidth="1"/>
    <col min="8196" max="8196" width="2.7109375" style="60" customWidth="1"/>
    <col min="8197" max="8444" width="9.140625" style="60" customWidth="1"/>
    <col min="8445" max="8448" width="0.85546875" style="60"/>
    <col min="8449" max="8449" width="4.42578125" style="60" customWidth="1"/>
    <col min="8450" max="8450" width="9.140625" style="60" customWidth="1"/>
    <col min="8451" max="8451" width="111.28515625" style="60" bestFit="1" customWidth="1"/>
    <col min="8452" max="8452" width="2.7109375" style="60" customWidth="1"/>
    <col min="8453" max="8700" width="9.140625" style="60" customWidth="1"/>
    <col min="8701" max="8704" width="0.85546875" style="60"/>
    <col min="8705" max="8705" width="4.42578125" style="60" customWidth="1"/>
    <col min="8706" max="8706" width="9.140625" style="60" customWidth="1"/>
    <col min="8707" max="8707" width="111.28515625" style="60" bestFit="1" customWidth="1"/>
    <col min="8708" max="8708" width="2.7109375" style="60" customWidth="1"/>
    <col min="8709" max="8956" width="9.140625" style="60" customWidth="1"/>
    <col min="8957" max="8960" width="0.85546875" style="60"/>
    <col min="8961" max="8961" width="4.42578125" style="60" customWidth="1"/>
    <col min="8962" max="8962" width="9.140625" style="60" customWidth="1"/>
    <col min="8963" max="8963" width="111.28515625" style="60" bestFit="1" customWidth="1"/>
    <col min="8964" max="8964" width="2.7109375" style="60" customWidth="1"/>
    <col min="8965" max="9212" width="9.140625" style="60" customWidth="1"/>
    <col min="9213" max="9216" width="0.85546875" style="60"/>
    <col min="9217" max="9217" width="4.42578125" style="60" customWidth="1"/>
    <col min="9218" max="9218" width="9.140625" style="60" customWidth="1"/>
    <col min="9219" max="9219" width="111.28515625" style="60" bestFit="1" customWidth="1"/>
    <col min="9220" max="9220" width="2.7109375" style="60" customWidth="1"/>
    <col min="9221" max="9468" width="9.140625" style="60" customWidth="1"/>
    <col min="9469" max="9472" width="0.85546875" style="60"/>
    <col min="9473" max="9473" width="4.42578125" style="60" customWidth="1"/>
    <col min="9474" max="9474" width="9.140625" style="60" customWidth="1"/>
    <col min="9475" max="9475" width="111.28515625" style="60" bestFit="1" customWidth="1"/>
    <col min="9476" max="9476" width="2.7109375" style="60" customWidth="1"/>
    <col min="9477" max="9724" width="9.140625" style="60" customWidth="1"/>
    <col min="9725" max="9728" width="0.85546875" style="60"/>
    <col min="9729" max="9729" width="4.42578125" style="60" customWidth="1"/>
    <col min="9730" max="9730" width="9.140625" style="60" customWidth="1"/>
    <col min="9731" max="9731" width="111.28515625" style="60" bestFit="1" customWidth="1"/>
    <col min="9732" max="9732" width="2.7109375" style="60" customWidth="1"/>
    <col min="9733" max="9980" width="9.140625" style="60" customWidth="1"/>
    <col min="9981" max="9984" width="0.85546875" style="60"/>
    <col min="9985" max="9985" width="4.42578125" style="60" customWidth="1"/>
    <col min="9986" max="9986" width="9.140625" style="60" customWidth="1"/>
    <col min="9987" max="9987" width="111.28515625" style="60" bestFit="1" customWidth="1"/>
    <col min="9988" max="9988" width="2.7109375" style="60" customWidth="1"/>
    <col min="9989" max="10236" width="9.140625" style="60" customWidth="1"/>
    <col min="10237" max="10240" width="0.85546875" style="60"/>
    <col min="10241" max="10241" width="4.42578125" style="60" customWidth="1"/>
    <col min="10242" max="10242" width="9.140625" style="60" customWidth="1"/>
    <col min="10243" max="10243" width="111.28515625" style="60" bestFit="1" customWidth="1"/>
    <col min="10244" max="10244" width="2.7109375" style="60" customWidth="1"/>
    <col min="10245" max="10492" width="9.140625" style="60" customWidth="1"/>
    <col min="10493" max="10496" width="0.85546875" style="60"/>
    <col min="10497" max="10497" width="4.42578125" style="60" customWidth="1"/>
    <col min="10498" max="10498" width="9.140625" style="60" customWidth="1"/>
    <col min="10499" max="10499" width="111.28515625" style="60" bestFit="1" customWidth="1"/>
    <col min="10500" max="10500" width="2.7109375" style="60" customWidth="1"/>
    <col min="10501" max="10748" width="9.140625" style="60" customWidth="1"/>
    <col min="10749" max="10752" width="0.85546875" style="60"/>
    <col min="10753" max="10753" width="4.42578125" style="60" customWidth="1"/>
    <col min="10754" max="10754" width="9.140625" style="60" customWidth="1"/>
    <col min="10755" max="10755" width="111.28515625" style="60" bestFit="1" customWidth="1"/>
    <col min="10756" max="10756" width="2.7109375" style="60" customWidth="1"/>
    <col min="10757" max="11004" width="9.140625" style="60" customWidth="1"/>
    <col min="11005" max="11008" width="0.85546875" style="60"/>
    <col min="11009" max="11009" width="4.42578125" style="60" customWidth="1"/>
    <col min="11010" max="11010" width="9.140625" style="60" customWidth="1"/>
    <col min="11011" max="11011" width="111.28515625" style="60" bestFit="1" customWidth="1"/>
    <col min="11012" max="11012" width="2.7109375" style="60" customWidth="1"/>
    <col min="11013" max="11260" width="9.140625" style="60" customWidth="1"/>
    <col min="11261" max="11264" width="0.85546875" style="60"/>
    <col min="11265" max="11265" width="4.42578125" style="60" customWidth="1"/>
    <col min="11266" max="11266" width="9.140625" style="60" customWidth="1"/>
    <col min="11267" max="11267" width="111.28515625" style="60" bestFit="1" customWidth="1"/>
    <col min="11268" max="11268" width="2.7109375" style="60" customWidth="1"/>
    <col min="11269" max="11516" width="9.140625" style="60" customWidth="1"/>
    <col min="11517" max="11520" width="0.85546875" style="60"/>
    <col min="11521" max="11521" width="4.42578125" style="60" customWidth="1"/>
    <col min="11522" max="11522" width="9.140625" style="60" customWidth="1"/>
    <col min="11523" max="11523" width="111.28515625" style="60" bestFit="1" customWidth="1"/>
    <col min="11524" max="11524" width="2.7109375" style="60" customWidth="1"/>
    <col min="11525" max="11772" width="9.140625" style="60" customWidth="1"/>
    <col min="11773" max="11776" width="0.85546875" style="60"/>
    <col min="11777" max="11777" width="4.42578125" style="60" customWidth="1"/>
    <col min="11778" max="11778" width="9.140625" style="60" customWidth="1"/>
    <col min="11779" max="11779" width="111.28515625" style="60" bestFit="1" customWidth="1"/>
    <col min="11780" max="11780" width="2.7109375" style="60" customWidth="1"/>
    <col min="11781" max="12028" width="9.140625" style="60" customWidth="1"/>
    <col min="12029" max="12032" width="0.85546875" style="60"/>
    <col min="12033" max="12033" width="4.42578125" style="60" customWidth="1"/>
    <col min="12034" max="12034" width="9.140625" style="60" customWidth="1"/>
    <col min="12035" max="12035" width="111.28515625" style="60" bestFit="1" customWidth="1"/>
    <col min="12036" max="12036" width="2.7109375" style="60" customWidth="1"/>
    <col min="12037" max="12284" width="9.140625" style="60" customWidth="1"/>
    <col min="12285" max="12288" width="0.85546875" style="60"/>
    <col min="12289" max="12289" width="4.42578125" style="60" customWidth="1"/>
    <col min="12290" max="12290" width="9.140625" style="60" customWidth="1"/>
    <col min="12291" max="12291" width="111.28515625" style="60" bestFit="1" customWidth="1"/>
    <col min="12292" max="12292" width="2.7109375" style="60" customWidth="1"/>
    <col min="12293" max="12540" width="9.140625" style="60" customWidth="1"/>
    <col min="12541" max="12544" width="0.85546875" style="60"/>
    <col min="12545" max="12545" width="4.42578125" style="60" customWidth="1"/>
    <col min="12546" max="12546" width="9.140625" style="60" customWidth="1"/>
    <col min="12547" max="12547" width="111.28515625" style="60" bestFit="1" customWidth="1"/>
    <col min="12548" max="12548" width="2.7109375" style="60" customWidth="1"/>
    <col min="12549" max="12796" width="9.140625" style="60" customWidth="1"/>
    <col min="12797" max="12800" width="0.85546875" style="60"/>
    <col min="12801" max="12801" width="4.42578125" style="60" customWidth="1"/>
    <col min="12802" max="12802" width="9.140625" style="60" customWidth="1"/>
    <col min="12803" max="12803" width="111.28515625" style="60" bestFit="1" customWidth="1"/>
    <col min="12804" max="12804" width="2.7109375" style="60" customWidth="1"/>
    <col min="12805" max="13052" width="9.140625" style="60" customWidth="1"/>
    <col min="13053" max="13056" width="0.85546875" style="60"/>
    <col min="13057" max="13057" width="4.42578125" style="60" customWidth="1"/>
    <col min="13058" max="13058" width="9.140625" style="60" customWidth="1"/>
    <col min="13059" max="13059" width="111.28515625" style="60" bestFit="1" customWidth="1"/>
    <col min="13060" max="13060" width="2.7109375" style="60" customWidth="1"/>
    <col min="13061" max="13308" width="9.140625" style="60" customWidth="1"/>
    <col min="13309" max="13312" width="0.85546875" style="60"/>
    <col min="13313" max="13313" width="4.42578125" style="60" customWidth="1"/>
    <col min="13314" max="13314" width="9.140625" style="60" customWidth="1"/>
    <col min="13315" max="13315" width="111.28515625" style="60" bestFit="1" customWidth="1"/>
    <col min="13316" max="13316" width="2.7109375" style="60" customWidth="1"/>
    <col min="13317" max="13564" width="9.140625" style="60" customWidth="1"/>
    <col min="13565" max="13568" width="0.85546875" style="60"/>
    <col min="13569" max="13569" width="4.42578125" style="60" customWidth="1"/>
    <col min="13570" max="13570" width="9.140625" style="60" customWidth="1"/>
    <col min="13571" max="13571" width="111.28515625" style="60" bestFit="1" customWidth="1"/>
    <col min="13572" max="13572" width="2.7109375" style="60" customWidth="1"/>
    <col min="13573" max="13820" width="9.140625" style="60" customWidth="1"/>
    <col min="13821" max="13824" width="0.85546875" style="60"/>
    <col min="13825" max="13825" width="4.42578125" style="60" customWidth="1"/>
    <col min="13826" max="13826" width="9.140625" style="60" customWidth="1"/>
    <col min="13827" max="13827" width="111.28515625" style="60" bestFit="1" customWidth="1"/>
    <col min="13828" max="13828" width="2.7109375" style="60" customWidth="1"/>
    <col min="13829" max="14076" width="9.140625" style="60" customWidth="1"/>
    <col min="14077" max="14080" width="0.85546875" style="60"/>
    <col min="14081" max="14081" width="4.42578125" style="60" customWidth="1"/>
    <col min="14082" max="14082" width="9.140625" style="60" customWidth="1"/>
    <col min="14083" max="14083" width="111.28515625" style="60" bestFit="1" customWidth="1"/>
    <col min="14084" max="14084" width="2.7109375" style="60" customWidth="1"/>
    <col min="14085" max="14332" width="9.140625" style="60" customWidth="1"/>
    <col min="14333" max="14336" width="0.85546875" style="60"/>
    <col min="14337" max="14337" width="4.42578125" style="60" customWidth="1"/>
    <col min="14338" max="14338" width="9.140625" style="60" customWidth="1"/>
    <col min="14339" max="14339" width="111.28515625" style="60" bestFit="1" customWidth="1"/>
    <col min="14340" max="14340" width="2.7109375" style="60" customWidth="1"/>
    <col min="14341" max="14588" width="9.140625" style="60" customWidth="1"/>
    <col min="14589" max="14592" width="0.85546875" style="60"/>
    <col min="14593" max="14593" width="4.42578125" style="60" customWidth="1"/>
    <col min="14594" max="14594" width="9.140625" style="60" customWidth="1"/>
    <col min="14595" max="14595" width="111.28515625" style="60" bestFit="1" customWidth="1"/>
    <col min="14596" max="14596" width="2.7109375" style="60" customWidth="1"/>
    <col min="14597" max="14844" width="9.140625" style="60" customWidth="1"/>
    <col min="14845" max="14848" width="0.85546875" style="60"/>
    <col min="14849" max="14849" width="4.42578125" style="60" customWidth="1"/>
    <col min="14850" max="14850" width="9.140625" style="60" customWidth="1"/>
    <col min="14851" max="14851" width="111.28515625" style="60" bestFit="1" customWidth="1"/>
    <col min="14852" max="14852" width="2.7109375" style="60" customWidth="1"/>
    <col min="14853" max="15100" width="9.140625" style="60" customWidth="1"/>
    <col min="15101" max="15104" width="0.85546875" style="60"/>
    <col min="15105" max="15105" width="4.42578125" style="60" customWidth="1"/>
    <col min="15106" max="15106" width="9.140625" style="60" customWidth="1"/>
    <col min="15107" max="15107" width="111.28515625" style="60" bestFit="1" customWidth="1"/>
    <col min="15108" max="15108" width="2.7109375" style="60" customWidth="1"/>
    <col min="15109" max="15356" width="9.140625" style="60" customWidth="1"/>
    <col min="15357" max="15360" width="0.85546875" style="60"/>
    <col min="15361" max="15361" width="4.42578125" style="60" customWidth="1"/>
    <col min="15362" max="15362" width="9.140625" style="60" customWidth="1"/>
    <col min="15363" max="15363" width="111.28515625" style="60" bestFit="1" customWidth="1"/>
    <col min="15364" max="15364" width="2.7109375" style="60" customWidth="1"/>
    <col min="15365" max="15612" width="9.140625" style="60" customWidth="1"/>
    <col min="15613" max="15616" width="0.85546875" style="60"/>
    <col min="15617" max="15617" width="4.42578125" style="60" customWidth="1"/>
    <col min="15618" max="15618" width="9.140625" style="60" customWidth="1"/>
    <col min="15619" max="15619" width="111.28515625" style="60" bestFit="1" customWidth="1"/>
    <col min="15620" max="15620" width="2.7109375" style="60" customWidth="1"/>
    <col min="15621" max="15868" width="9.140625" style="60" customWidth="1"/>
    <col min="15869" max="15872" width="0.85546875" style="60"/>
    <col min="15873" max="15873" width="4.42578125" style="60" customWidth="1"/>
    <col min="15874" max="15874" width="9.140625" style="60" customWidth="1"/>
    <col min="15875" max="15875" width="111.28515625" style="60" bestFit="1" customWidth="1"/>
    <col min="15876" max="15876" width="2.7109375" style="60" customWidth="1"/>
    <col min="15877" max="16124" width="9.140625" style="60" customWidth="1"/>
    <col min="16125" max="16128" width="0.85546875" style="60"/>
    <col min="16129" max="16129" width="4.42578125" style="60" customWidth="1"/>
    <col min="16130" max="16130" width="9.140625" style="60" customWidth="1"/>
    <col min="16131" max="16131" width="111.28515625" style="60" bestFit="1" customWidth="1"/>
    <col min="16132" max="16132" width="2.7109375" style="60" customWidth="1"/>
    <col min="16133" max="16380" width="9.140625" style="60" customWidth="1"/>
    <col min="16381" max="16384" width="0.85546875" style="60"/>
  </cols>
  <sheetData>
    <row r="1" spans="1:4" s="54" customFormat="1" ht="57" customHeight="1">
      <c r="A1" s="53"/>
      <c r="B1" s="53"/>
      <c r="C1" s="53"/>
      <c r="D1" s="53"/>
    </row>
    <row r="2" spans="1:4" s="54" customFormat="1" ht="7.5" customHeight="1">
      <c r="A2" s="55"/>
      <c r="B2" s="55"/>
      <c r="C2" s="55"/>
      <c r="D2" s="53"/>
    </row>
    <row r="3" spans="1:4" s="54" customFormat="1" ht="15" customHeight="1">
      <c r="A3" s="53"/>
      <c r="B3" s="53"/>
      <c r="C3" s="53"/>
      <c r="D3" s="53"/>
    </row>
    <row r="4" spans="1:4">
      <c r="A4" s="56" t="s">
        <v>39</v>
      </c>
      <c r="B4" s="57"/>
      <c r="C4" s="57"/>
      <c r="D4" s="59"/>
    </row>
    <row r="5" spans="1:4" ht="15.75" customHeight="1" thickBot="1">
      <c r="A5" s="74" t="s">
        <v>191</v>
      </c>
      <c r="B5" s="75"/>
      <c r="C5" s="75"/>
      <c r="D5" s="59"/>
    </row>
    <row r="6" spans="1:4" ht="6" customHeight="1">
      <c r="A6" s="64"/>
      <c r="B6" s="64"/>
      <c r="C6" s="59"/>
      <c r="D6" s="59"/>
    </row>
    <row r="7" spans="1:4">
      <c r="A7" s="76"/>
      <c r="B7" s="135" t="s">
        <v>42</v>
      </c>
      <c r="C7" s="76" t="s">
        <v>159</v>
      </c>
      <c r="D7" s="59"/>
    </row>
    <row r="8" spans="1:4">
      <c r="A8" s="64"/>
      <c r="B8" s="135" t="s">
        <v>43</v>
      </c>
      <c r="C8" s="178" t="s">
        <v>160</v>
      </c>
      <c r="D8" s="59"/>
    </row>
    <row r="9" spans="1:4">
      <c r="A9" s="64"/>
      <c r="B9" s="210" t="s">
        <v>44</v>
      </c>
      <c r="C9" s="76" t="s">
        <v>161</v>
      </c>
      <c r="D9" s="59"/>
    </row>
    <row r="10" spans="1:4">
      <c r="A10" s="64"/>
      <c r="B10" s="210" t="s">
        <v>45</v>
      </c>
      <c r="C10" s="76" t="s">
        <v>162</v>
      </c>
      <c r="D10" s="59"/>
    </row>
    <row r="11" spans="1:4">
      <c r="A11" s="64"/>
      <c r="B11" s="136" t="s">
        <v>46</v>
      </c>
      <c r="C11" s="76" t="s">
        <v>163</v>
      </c>
      <c r="D11" s="59"/>
    </row>
    <row r="12" spans="1:4">
      <c r="A12" s="64"/>
      <c r="B12" s="136" t="s">
        <v>47</v>
      </c>
      <c r="C12" s="178" t="s">
        <v>164</v>
      </c>
      <c r="D12" s="59"/>
    </row>
    <row r="13" spans="1:4">
      <c r="A13" s="64"/>
      <c r="B13" s="136" t="s">
        <v>48</v>
      </c>
      <c r="C13" s="76" t="s">
        <v>165</v>
      </c>
      <c r="D13" s="59"/>
    </row>
    <row r="14" spans="1:4">
      <c r="A14" s="64"/>
      <c r="B14" s="136" t="s">
        <v>74</v>
      </c>
      <c r="C14" s="76" t="s">
        <v>166</v>
      </c>
      <c r="D14" s="59"/>
    </row>
    <row r="15" spans="1:4">
      <c r="A15" s="64"/>
      <c r="B15" s="64"/>
      <c r="C15" s="64"/>
      <c r="D15" s="64"/>
    </row>
    <row r="20" spans="3:3">
      <c r="C20" s="77"/>
    </row>
    <row r="65515" ht="3.75" customHeight="1"/>
  </sheetData>
  <customSheetViews>
    <customSheetView guid="{B425723C-C1D6-4F61-8604-E5F65F9C9966}" fitToPage="1">
      <selection activeCell="B23" sqref="B23:D23"/>
      <pageMargins left="0.39370078740157483" right="0.39370078740157483" top="0.78740157480314965" bottom="0.39370078740157483" header="0.39370078740157483" footer="0.19685039370078741"/>
      <printOptions horizontalCentered="1"/>
      <pageSetup paperSize="9" fitToHeight="0" orientation="landscape" r:id="rId1"/>
      <headerFooter alignWithMargins="0">
        <oddFooter>&amp;C&amp;8Page &amp;P of &amp;N&amp;R&amp;8&amp;A</oddFooter>
      </headerFooter>
    </customSheetView>
    <customSheetView guid="{8EF4EEF7-552D-4BDE-A777-D70F80AC15F7}" fitToPage="1">
      <pageMargins left="0.39370078740157483" right="0.39370078740157483" top="0.78740157480314965" bottom="0.39370078740157483" header="0.39370078740157483" footer="0.19685039370078741"/>
      <printOptions horizontalCentered="1"/>
      <pageSetup paperSize="9" fitToHeight="0" orientation="landscape" r:id="rId2"/>
      <headerFooter alignWithMargins="0">
        <oddFooter>&amp;C&amp;8Page &amp;P of &amp;N&amp;R&amp;8&amp;A</oddFooter>
      </headerFooter>
    </customSheetView>
    <customSheetView guid="{A21D5D6F-C62C-4792-99D3-EE2EA81AEC99}" fitToPage="1">
      <selection activeCell="B10" sqref="B10"/>
      <pageMargins left="0.39370078740157483" right="0.39370078740157483" top="0.78740157480314965" bottom="0.39370078740157483" header="0.39370078740157483" footer="0.19685039370078741"/>
      <printOptions horizontalCentered="1"/>
      <pageSetup paperSize="9" fitToHeight="0" orientation="landscape" r:id="rId3"/>
      <headerFooter alignWithMargins="0">
        <oddFooter>&amp;C&amp;8Page &amp;P of &amp;N&amp;R&amp;8&amp;A</oddFooter>
      </headerFooter>
    </customSheetView>
  </customSheetViews>
  <hyperlinks>
    <hyperlink ref="B7" location="'Table ATAPS.1'!A1" display="Table 9.1"/>
    <hyperlink ref="B8" location="'Table ATAPS.2'!A1" display="Table 9.2"/>
    <hyperlink ref="B9" location="'Table ATAPS.3'!A1" display="Table ATAPS.3"/>
    <hyperlink ref="B10" location="'Table ATAPS.4'!A1" display="Table ATAPS.4"/>
    <hyperlink ref="B12" location="'Table ATAPS.6'!A1" display="Table ATAPS.6"/>
    <hyperlink ref="B13" location="'Table ATAPS.7'!A1" display="Table ATAPS.7"/>
    <hyperlink ref="B11" location="'Table ATAPS.5'!A1" display="Table ATAPS.5"/>
    <hyperlink ref="B14" location="'Table ATAPS.8'!A1" display="Table ATAPS.8"/>
  </hyperlinks>
  <printOptions horizontalCentered="1"/>
  <pageMargins left="0.39370078740157483" right="0.39370078740157483" top="0.78740157480314965" bottom="0.39370078740157483" header="0.39370078740157483" footer="0.19685039370078741"/>
  <pageSetup paperSize="9" fitToHeight="0" orientation="landscape" r:id="rId4"/>
  <headerFooter alignWithMargins="0">
    <oddFooter>&amp;C&amp;8Page &amp;P of &amp;N&amp;R&amp;8&amp;A</oddFooter>
  </headerFooter>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P67"/>
  <sheetViews>
    <sheetView zoomScaleNormal="100" workbookViewId="0"/>
  </sheetViews>
  <sheetFormatPr defaultColWidth="9.140625" defaultRowHeight="12.75"/>
  <cols>
    <col min="1" max="1" width="4.42578125" style="9" customWidth="1"/>
    <col min="2" max="2" width="25.140625" style="9" customWidth="1"/>
    <col min="3" max="3" width="24.42578125" style="9" customWidth="1"/>
    <col min="4" max="6" width="21.42578125" style="9" customWidth="1"/>
    <col min="7" max="7" width="20.42578125" style="9" customWidth="1"/>
    <col min="8" max="8" width="2.7109375" style="9" customWidth="1"/>
    <col min="9" max="16384" width="9.140625" style="9"/>
  </cols>
  <sheetData>
    <row r="1" spans="1:16" s="2" customFormat="1" ht="57" customHeight="1">
      <c r="A1" s="1"/>
      <c r="B1" s="1"/>
      <c r="C1" s="1"/>
      <c r="D1" s="1"/>
      <c r="E1" s="1"/>
      <c r="F1" s="1"/>
      <c r="G1" s="1"/>
      <c r="H1" s="1"/>
    </row>
    <row r="2" spans="1:16" s="2" customFormat="1" ht="7.5" customHeight="1">
      <c r="A2" s="3"/>
      <c r="B2" s="3"/>
      <c r="C2" s="3"/>
      <c r="D2" s="3"/>
      <c r="E2" s="3"/>
      <c r="F2" s="3"/>
      <c r="G2" s="3"/>
      <c r="H2" s="1"/>
    </row>
    <row r="3" spans="1:16" s="2" customFormat="1" ht="15" customHeight="1">
      <c r="A3" s="1"/>
      <c r="B3" s="1"/>
      <c r="C3" s="1"/>
      <c r="D3" s="1"/>
      <c r="E3" s="1"/>
      <c r="F3" s="1"/>
      <c r="G3" s="1"/>
      <c r="H3" s="1"/>
    </row>
    <row r="4" spans="1:16">
      <c r="A4" s="4" t="str">
        <f>'[1]Table of contents'!A4</f>
        <v>Mental health services in Australia</v>
      </c>
      <c r="B4" s="5"/>
      <c r="C4" s="5"/>
      <c r="D4" s="5"/>
      <c r="E4" s="5"/>
      <c r="F4" s="6"/>
      <c r="G4" s="7"/>
      <c r="H4" s="8"/>
    </row>
    <row r="5" spans="1:16" ht="13.5" customHeight="1" thickBot="1">
      <c r="A5" s="218" t="str">
        <f>'Table of contents'!A5</f>
        <v>Access to Allied Psychological Services</v>
      </c>
      <c r="B5" s="219"/>
      <c r="C5" s="219"/>
      <c r="D5" s="219"/>
      <c r="E5" s="219"/>
      <c r="F5" s="219"/>
      <c r="G5" s="10" t="s">
        <v>0</v>
      </c>
      <c r="H5" s="8"/>
    </row>
    <row r="6" spans="1:16" ht="6" customHeight="1">
      <c r="A6" s="11"/>
      <c r="B6" s="11"/>
      <c r="C6" s="11"/>
      <c r="D6" s="11"/>
      <c r="E6" s="11"/>
      <c r="F6" s="11"/>
      <c r="G6" s="11"/>
      <c r="H6" s="8"/>
      <c r="P6" s="2"/>
    </row>
    <row r="7" spans="1:16" ht="15.75" customHeight="1" thickBot="1">
      <c r="A7" s="220" t="s">
        <v>148</v>
      </c>
      <c r="B7" s="220"/>
      <c r="C7" s="220"/>
      <c r="D7" s="220"/>
      <c r="E7" s="220"/>
      <c r="F7" s="220"/>
      <c r="G7" s="220"/>
      <c r="H7" s="8"/>
      <c r="P7" s="2"/>
    </row>
    <row r="8" spans="1:16" ht="27.75" customHeight="1" thickBot="1">
      <c r="A8" s="12"/>
      <c r="B8" s="152" t="s">
        <v>181</v>
      </c>
      <c r="C8" s="153" t="s">
        <v>86</v>
      </c>
      <c r="D8" s="153" t="s">
        <v>96</v>
      </c>
      <c r="E8" s="153" t="s">
        <v>149</v>
      </c>
      <c r="F8" s="96" t="s">
        <v>150</v>
      </c>
      <c r="G8" s="96" t="s">
        <v>151</v>
      </c>
      <c r="H8" s="13"/>
      <c r="I8" s="48"/>
      <c r="J8" s="48"/>
      <c r="K8" s="48"/>
      <c r="L8" s="48"/>
      <c r="M8" s="48"/>
      <c r="N8" s="48"/>
      <c r="O8" s="48"/>
      <c r="P8" s="2"/>
    </row>
    <row r="9" spans="1:16">
      <c r="A9" s="14">
        <v>1</v>
      </c>
      <c r="B9" s="15" t="s">
        <v>111</v>
      </c>
      <c r="C9" s="15"/>
      <c r="D9" s="16"/>
      <c r="E9" s="16"/>
      <c r="F9" s="17"/>
      <c r="G9" s="16"/>
      <c r="H9" s="8"/>
      <c r="I9" s="48"/>
      <c r="J9" s="48"/>
      <c r="K9" s="48"/>
      <c r="L9" s="48"/>
      <c r="M9" s="48"/>
      <c r="N9" s="48"/>
      <c r="O9" s="48"/>
      <c r="P9" s="2"/>
    </row>
    <row r="10" spans="1:16">
      <c r="A10" s="14">
        <v>2</v>
      </c>
      <c r="B10" s="151" t="s">
        <v>1</v>
      </c>
      <c r="C10" s="20">
        <v>3918</v>
      </c>
      <c r="D10" s="20">
        <v>7340</v>
      </c>
      <c r="E10" s="20">
        <v>13890</v>
      </c>
      <c r="F10" s="19">
        <v>19.45541642154803</v>
      </c>
      <c r="G10" s="119">
        <v>315.85848357456297</v>
      </c>
      <c r="H10" s="8"/>
      <c r="I10" s="48"/>
      <c r="J10" s="48"/>
      <c r="K10" s="48"/>
      <c r="L10" s="48"/>
      <c r="M10" s="48"/>
      <c r="N10" s="48"/>
      <c r="O10" s="48"/>
      <c r="P10" s="2"/>
    </row>
    <row r="11" spans="1:16">
      <c r="A11" s="14">
        <v>3</v>
      </c>
      <c r="B11" s="151" t="s">
        <v>50</v>
      </c>
      <c r="C11" s="20">
        <v>9629</v>
      </c>
      <c r="D11" s="20">
        <v>12664</v>
      </c>
      <c r="E11" s="20">
        <v>14008</v>
      </c>
      <c r="F11" s="19">
        <v>19.620696417065862</v>
      </c>
      <c r="G11" s="119">
        <v>449.95098335232751</v>
      </c>
      <c r="H11" s="8"/>
      <c r="I11" s="48"/>
      <c r="J11" s="48"/>
      <c r="K11" s="48"/>
      <c r="L11" s="48"/>
      <c r="M11" s="48"/>
      <c r="N11" s="48"/>
      <c r="O11" s="48"/>
      <c r="P11" s="2"/>
    </row>
    <row r="12" spans="1:16">
      <c r="A12" s="14">
        <v>4</v>
      </c>
      <c r="B12" s="151" t="s">
        <v>2</v>
      </c>
      <c r="C12" s="20">
        <v>8558</v>
      </c>
      <c r="D12" s="20">
        <v>10711</v>
      </c>
      <c r="E12" s="20">
        <v>12355</v>
      </c>
      <c r="F12" s="19">
        <v>17.305375801888115</v>
      </c>
      <c r="G12" s="119">
        <v>361.58326350918094</v>
      </c>
      <c r="H12" s="8"/>
      <c r="I12" s="48"/>
      <c r="J12" s="48"/>
      <c r="K12" s="48"/>
      <c r="L12" s="48"/>
      <c r="M12" s="48"/>
      <c r="N12" s="48"/>
      <c r="O12" s="48"/>
      <c r="P12" s="2"/>
    </row>
    <row r="13" spans="1:16">
      <c r="A13" s="14">
        <v>5</v>
      </c>
      <c r="B13" s="151" t="s">
        <v>3</v>
      </c>
      <c r="C13" s="20">
        <v>8995</v>
      </c>
      <c r="D13" s="20">
        <v>10405</v>
      </c>
      <c r="E13" s="20">
        <v>11600</v>
      </c>
      <c r="F13" s="19">
        <v>16.24786396615962</v>
      </c>
      <c r="G13" s="119">
        <v>360.26601297019761</v>
      </c>
      <c r="H13" s="8"/>
      <c r="I13" s="48"/>
      <c r="J13" s="48"/>
      <c r="K13" s="48"/>
      <c r="L13" s="48"/>
      <c r="M13" s="48"/>
      <c r="N13" s="48"/>
      <c r="O13" s="48"/>
      <c r="P13" s="2"/>
    </row>
    <row r="14" spans="1:16">
      <c r="A14" s="14">
        <v>6</v>
      </c>
      <c r="B14" s="151" t="s">
        <v>4</v>
      </c>
      <c r="C14" s="20">
        <v>7036</v>
      </c>
      <c r="D14" s="20">
        <v>8654</v>
      </c>
      <c r="E14" s="20">
        <v>9725</v>
      </c>
      <c r="F14" s="19">
        <v>13.621592850939853</v>
      </c>
      <c r="G14" s="119">
        <v>314.81263873202209</v>
      </c>
      <c r="H14" s="8"/>
      <c r="I14" s="48"/>
      <c r="J14" s="48"/>
      <c r="K14" s="48"/>
      <c r="L14" s="48"/>
      <c r="M14" s="48"/>
      <c r="N14" s="48"/>
      <c r="O14" s="48"/>
      <c r="P14" s="2"/>
    </row>
    <row r="15" spans="1:16">
      <c r="A15" s="14">
        <v>7</v>
      </c>
      <c r="B15" s="151" t="s">
        <v>5</v>
      </c>
      <c r="C15" s="20">
        <v>4584</v>
      </c>
      <c r="D15" s="20">
        <v>5545</v>
      </c>
      <c r="E15" s="20">
        <v>6295</v>
      </c>
      <c r="F15" s="19">
        <v>8.8172675574978285</v>
      </c>
      <c r="G15" s="119">
        <v>236.50423077703383</v>
      </c>
      <c r="H15" s="8"/>
      <c r="I15" s="48"/>
      <c r="J15" s="48"/>
      <c r="K15" s="48"/>
      <c r="L15" s="48"/>
      <c r="M15" s="48"/>
      <c r="N15" s="48"/>
      <c r="O15" s="48"/>
      <c r="P15" s="2"/>
    </row>
    <row r="16" spans="1:16">
      <c r="A16" s="14">
        <v>8</v>
      </c>
      <c r="B16" s="151" t="s">
        <v>97</v>
      </c>
      <c r="C16" s="20">
        <v>1927</v>
      </c>
      <c r="D16" s="20">
        <v>2339</v>
      </c>
      <c r="E16" s="20">
        <v>2598</v>
      </c>
      <c r="F16" s="19">
        <v>3.6389612572485084</v>
      </c>
      <c r="G16" s="119">
        <v>136.65060837923858</v>
      </c>
      <c r="H16" s="8"/>
      <c r="I16" s="48"/>
      <c r="J16" s="48"/>
      <c r="K16" s="48"/>
      <c r="L16" s="48"/>
      <c r="M16" s="48"/>
      <c r="N16" s="48"/>
      <c r="O16" s="48"/>
      <c r="P16" s="2"/>
    </row>
    <row r="17" spans="1:16">
      <c r="A17" s="14">
        <v>9</v>
      </c>
      <c r="B17" s="151" t="s">
        <v>98</v>
      </c>
      <c r="C17" s="24">
        <v>640</v>
      </c>
      <c r="D17" s="20">
        <v>729</v>
      </c>
      <c r="E17" s="20">
        <v>821</v>
      </c>
      <c r="F17" s="19">
        <v>1.1499565789842283</v>
      </c>
      <c r="G17" s="119">
        <v>78.308759707520124</v>
      </c>
      <c r="H17" s="8"/>
      <c r="I17" s="48"/>
      <c r="J17" s="48"/>
      <c r="K17" s="48"/>
      <c r="L17" s="48"/>
      <c r="M17" s="48"/>
      <c r="N17" s="48"/>
      <c r="O17" s="48"/>
      <c r="P17" s="2"/>
    </row>
    <row r="18" spans="1:16">
      <c r="A18" s="14">
        <v>10</v>
      </c>
      <c r="B18" s="151" t="s">
        <v>99</v>
      </c>
      <c r="C18" s="24">
        <v>93</v>
      </c>
      <c r="D18" s="20">
        <v>84</v>
      </c>
      <c r="E18" s="20">
        <v>102</v>
      </c>
      <c r="F18" s="19">
        <v>0.1428691486679553</v>
      </c>
      <c r="G18" s="177">
        <v>22.798696451002918</v>
      </c>
      <c r="H18" s="8"/>
      <c r="I18" s="48"/>
      <c r="J18" s="48"/>
      <c r="K18" s="48"/>
      <c r="L18" s="48"/>
      <c r="M18" s="48"/>
      <c r="N18" s="48"/>
      <c r="O18" s="48"/>
      <c r="P18" s="2"/>
    </row>
    <row r="19" spans="1:16">
      <c r="A19" s="14">
        <v>11</v>
      </c>
      <c r="B19" s="151"/>
      <c r="C19" s="24"/>
      <c r="D19" s="143"/>
      <c r="E19" s="143"/>
      <c r="F19" s="19"/>
      <c r="G19" s="119"/>
      <c r="H19" s="8"/>
      <c r="I19" s="48"/>
      <c r="J19" s="48"/>
      <c r="K19" s="48"/>
      <c r="L19" s="48"/>
      <c r="M19" s="48"/>
      <c r="N19" s="48"/>
      <c r="O19" s="48"/>
      <c r="P19" s="2"/>
    </row>
    <row r="20" spans="1:16">
      <c r="A20" s="14">
        <v>12</v>
      </c>
      <c r="B20" s="15" t="s">
        <v>7</v>
      </c>
      <c r="C20" s="144"/>
      <c r="D20" s="145"/>
      <c r="E20" s="145"/>
      <c r="F20" s="146"/>
      <c r="G20" s="145"/>
      <c r="H20" s="8"/>
      <c r="I20" s="48"/>
      <c r="J20" s="48"/>
      <c r="K20" s="48"/>
      <c r="L20" s="48"/>
      <c r="M20" s="48"/>
      <c r="N20" s="48"/>
      <c r="O20" s="48"/>
      <c r="P20" s="2"/>
    </row>
    <row r="21" spans="1:16">
      <c r="A21" s="14">
        <v>13</v>
      </c>
      <c r="B21" s="151" t="s">
        <v>1</v>
      </c>
      <c r="C21" s="20">
        <v>1822</v>
      </c>
      <c r="D21" s="20">
        <v>3463</v>
      </c>
      <c r="E21" s="20">
        <v>6047</v>
      </c>
      <c r="F21" s="19">
        <v>13.25747610277997</v>
      </c>
      <c r="G21" s="119">
        <v>282.54513970495128</v>
      </c>
      <c r="H21" s="8"/>
      <c r="I21" s="48"/>
      <c r="J21" s="48"/>
      <c r="K21" s="48"/>
      <c r="L21" s="48"/>
      <c r="M21" s="48"/>
      <c r="N21" s="48"/>
      <c r="O21" s="48"/>
      <c r="P21" s="2"/>
    </row>
    <row r="22" spans="1:16">
      <c r="A22" s="14">
        <v>14</v>
      </c>
      <c r="B22" s="151" t="s">
        <v>50</v>
      </c>
      <c r="C22" s="20">
        <v>6673</v>
      </c>
      <c r="D22" s="20">
        <v>8747</v>
      </c>
      <c r="E22" s="20">
        <v>9565</v>
      </c>
      <c r="F22" s="19">
        <v>20.970358677540997</v>
      </c>
      <c r="G22" s="119">
        <v>630.38363441044464</v>
      </c>
      <c r="H22" s="8"/>
      <c r="I22" s="48"/>
      <c r="J22" s="48"/>
      <c r="K22" s="48"/>
      <c r="L22" s="48"/>
      <c r="M22" s="48"/>
      <c r="N22" s="48"/>
      <c r="O22" s="48"/>
    </row>
    <row r="23" spans="1:16">
      <c r="A23" s="14">
        <v>15</v>
      </c>
      <c r="B23" s="151" t="s">
        <v>2</v>
      </c>
      <c r="C23" s="20">
        <v>6108</v>
      </c>
      <c r="D23" s="20">
        <v>7495</v>
      </c>
      <c r="E23" s="20">
        <v>8764</v>
      </c>
      <c r="F23" s="19">
        <v>19.21424186617557</v>
      </c>
      <c r="G23" s="119">
        <v>515.99532519068691</v>
      </c>
      <c r="H23" s="8"/>
      <c r="I23" s="108"/>
      <c r="J23" s="48"/>
      <c r="K23" s="48"/>
      <c r="L23" s="48"/>
      <c r="M23" s="48"/>
      <c r="N23" s="48"/>
      <c r="O23" s="48"/>
    </row>
    <row r="24" spans="1:16">
      <c r="A24" s="14">
        <v>16</v>
      </c>
      <c r="B24" s="151" t="s">
        <v>3</v>
      </c>
      <c r="C24" s="20">
        <v>6301</v>
      </c>
      <c r="D24" s="20">
        <v>7141</v>
      </c>
      <c r="E24" s="20">
        <v>7987</v>
      </c>
      <c r="F24" s="19">
        <v>17.51074278698588</v>
      </c>
      <c r="G24" s="119">
        <v>492.80475442132922</v>
      </c>
      <c r="H24" s="8"/>
      <c r="I24" s="48"/>
      <c r="J24" s="48"/>
      <c r="K24" s="48"/>
      <c r="L24" s="48"/>
      <c r="M24" s="48"/>
      <c r="N24" s="48"/>
      <c r="O24" s="48"/>
    </row>
    <row r="25" spans="1:16">
      <c r="A25" s="14">
        <v>17</v>
      </c>
      <c r="B25" s="151" t="s">
        <v>4</v>
      </c>
      <c r="C25" s="20">
        <v>4717</v>
      </c>
      <c r="D25" s="20">
        <v>5843</v>
      </c>
      <c r="E25" s="20">
        <v>6480</v>
      </c>
      <c r="F25" s="19">
        <v>14.206787687450669</v>
      </c>
      <c r="G25" s="119">
        <v>415.1762288543635</v>
      </c>
      <c r="H25" s="8"/>
      <c r="I25" s="48"/>
      <c r="J25" s="48"/>
      <c r="K25" s="48"/>
      <c r="L25" s="48"/>
      <c r="M25" s="48"/>
      <c r="N25" s="48"/>
      <c r="O25" s="48"/>
    </row>
    <row r="26" spans="1:16">
      <c r="A26" s="14">
        <v>18</v>
      </c>
      <c r="B26" s="151" t="s">
        <v>5</v>
      </c>
      <c r="C26" s="20">
        <v>3152</v>
      </c>
      <c r="D26" s="20">
        <v>3810</v>
      </c>
      <c r="E26" s="20">
        <v>4280</v>
      </c>
      <c r="F26" s="19">
        <v>9.383495571340875</v>
      </c>
      <c r="G26" s="119">
        <v>317.53851267334784</v>
      </c>
      <c r="H26" s="8"/>
      <c r="I26" s="48"/>
      <c r="J26" s="48"/>
      <c r="K26" s="48"/>
      <c r="L26" s="48"/>
      <c r="M26" s="48"/>
      <c r="N26" s="48"/>
      <c r="O26" s="48"/>
    </row>
    <row r="27" spans="1:16">
      <c r="A27" s="14">
        <v>19</v>
      </c>
      <c r="B27" s="151" t="s">
        <v>97</v>
      </c>
      <c r="C27" s="20">
        <v>1388</v>
      </c>
      <c r="D27" s="20">
        <v>1655</v>
      </c>
      <c r="E27" s="20">
        <v>1818</v>
      </c>
      <c r="F27" s="19">
        <v>3.9857932123125495</v>
      </c>
      <c r="G27" s="119">
        <v>188.73977270249816</v>
      </c>
      <c r="H27" s="8"/>
      <c r="I27" s="48"/>
      <c r="J27" s="48"/>
      <c r="K27" s="48"/>
      <c r="L27" s="48"/>
      <c r="M27" s="48"/>
      <c r="N27" s="48"/>
      <c r="O27" s="48"/>
    </row>
    <row r="28" spans="1:16">
      <c r="A28" s="14">
        <v>20</v>
      </c>
      <c r="B28" s="151" t="s">
        <v>98</v>
      </c>
      <c r="C28" s="24">
        <v>432</v>
      </c>
      <c r="D28" s="20">
        <v>536</v>
      </c>
      <c r="E28" s="20">
        <v>590</v>
      </c>
      <c r="F28" s="19">
        <v>1.2935192493203542</v>
      </c>
      <c r="G28" s="119">
        <v>103.53801687845163</v>
      </c>
      <c r="H28" s="8"/>
      <c r="I28" s="48"/>
      <c r="J28" s="48"/>
      <c r="K28" s="48"/>
      <c r="L28" s="48"/>
      <c r="M28" s="48"/>
      <c r="N28" s="48"/>
      <c r="O28" s="48"/>
    </row>
    <row r="29" spans="1:16">
      <c r="A29" s="14">
        <v>21</v>
      </c>
      <c r="B29" s="151" t="s">
        <v>99</v>
      </c>
      <c r="C29" s="24">
        <v>66</v>
      </c>
      <c r="D29" s="20">
        <v>57</v>
      </c>
      <c r="E29" s="20">
        <v>81</v>
      </c>
      <c r="F29" s="19">
        <v>0.17758484609313338</v>
      </c>
      <c r="G29" s="179">
        <v>28.219161856054402</v>
      </c>
      <c r="H29" s="8"/>
      <c r="I29" s="48"/>
      <c r="J29" s="48"/>
      <c r="K29" s="48"/>
      <c r="L29" s="48"/>
      <c r="M29" s="48"/>
      <c r="N29" s="48"/>
      <c r="O29" s="48"/>
    </row>
    <row r="30" spans="1:16">
      <c r="A30" s="14">
        <v>22</v>
      </c>
      <c r="B30" s="151"/>
      <c r="C30" s="24"/>
      <c r="D30" s="20"/>
      <c r="E30" s="20"/>
      <c r="F30" s="19"/>
      <c r="G30" s="119"/>
      <c r="H30" s="8"/>
      <c r="I30" s="48"/>
      <c r="J30" s="48"/>
      <c r="K30" s="48"/>
      <c r="L30" s="48"/>
      <c r="M30" s="48"/>
      <c r="N30" s="48"/>
      <c r="O30" s="48"/>
    </row>
    <row r="31" spans="1:16">
      <c r="A31" s="14">
        <v>23</v>
      </c>
      <c r="B31" s="15" t="s">
        <v>8</v>
      </c>
      <c r="C31" s="144"/>
      <c r="D31" s="145"/>
      <c r="E31" s="145"/>
      <c r="F31" s="146"/>
      <c r="G31" s="145"/>
      <c r="H31" s="8"/>
      <c r="I31" s="48"/>
      <c r="J31" s="48"/>
      <c r="K31" s="48"/>
      <c r="L31" s="48"/>
      <c r="M31" s="48"/>
      <c r="N31" s="48"/>
      <c r="O31" s="48"/>
    </row>
    <row r="32" spans="1:16">
      <c r="A32" s="14">
        <v>24</v>
      </c>
      <c r="B32" s="151" t="s">
        <v>1</v>
      </c>
      <c r="C32" s="20">
        <v>2043</v>
      </c>
      <c r="D32" s="20">
        <v>3849</v>
      </c>
      <c r="E32" s="20">
        <v>7811</v>
      </c>
      <c r="F32" s="19">
        <v>30.451054539784021</v>
      </c>
      <c r="G32" s="119">
        <v>346.02520654750037</v>
      </c>
      <c r="H32" s="8"/>
      <c r="J32" s="42"/>
    </row>
    <row r="33" spans="1:10">
      <c r="A33" s="14">
        <v>25</v>
      </c>
      <c r="B33" s="151" t="s">
        <v>50</v>
      </c>
      <c r="C33" s="20">
        <v>2843</v>
      </c>
      <c r="D33" s="20">
        <v>3828</v>
      </c>
      <c r="E33" s="20">
        <v>4421</v>
      </c>
      <c r="F33" s="19">
        <v>17.235195508947019</v>
      </c>
      <c r="G33" s="119">
        <v>277.02271699068484</v>
      </c>
      <c r="H33" s="8"/>
      <c r="J33" s="124"/>
    </row>
    <row r="34" spans="1:10">
      <c r="A34" s="14">
        <v>26</v>
      </c>
      <c r="B34" s="151" t="s">
        <v>2</v>
      </c>
      <c r="C34" s="20">
        <v>2344</v>
      </c>
      <c r="D34" s="20">
        <v>3129</v>
      </c>
      <c r="E34" s="20">
        <v>3571</v>
      </c>
      <c r="F34" s="19">
        <v>13.921484542512964</v>
      </c>
      <c r="G34" s="119">
        <v>207.80330204160489</v>
      </c>
      <c r="H34" s="8"/>
      <c r="J34" s="124"/>
    </row>
    <row r="35" spans="1:10">
      <c r="A35" s="14">
        <v>27</v>
      </c>
      <c r="B35" s="151" t="s">
        <v>3</v>
      </c>
      <c r="C35" s="20">
        <v>2582</v>
      </c>
      <c r="D35" s="20">
        <v>3187</v>
      </c>
      <c r="E35" s="20">
        <v>3589</v>
      </c>
      <c r="F35" s="19">
        <v>13.991657245331565</v>
      </c>
      <c r="G35" s="119">
        <v>224.4359397668718</v>
      </c>
      <c r="H35" s="8"/>
      <c r="I35" s="85"/>
      <c r="J35" s="124"/>
    </row>
    <row r="36" spans="1:10">
      <c r="A36" s="14">
        <v>28</v>
      </c>
      <c r="B36" s="151" t="s">
        <v>4</v>
      </c>
      <c r="C36" s="20">
        <v>2229</v>
      </c>
      <c r="D36" s="20">
        <v>2752</v>
      </c>
      <c r="E36" s="20">
        <v>3228</v>
      </c>
      <c r="F36" s="19">
        <v>12.584304705469574</v>
      </c>
      <c r="G36" s="119">
        <v>211.20733651060357</v>
      </c>
      <c r="H36" s="8"/>
      <c r="J36" s="124"/>
    </row>
    <row r="37" spans="1:10">
      <c r="A37" s="14">
        <v>29</v>
      </c>
      <c r="B37" s="151" t="s">
        <v>5</v>
      </c>
      <c r="C37" s="20">
        <v>1372</v>
      </c>
      <c r="D37" s="20">
        <v>1693</v>
      </c>
      <c r="E37" s="20">
        <v>2001</v>
      </c>
      <c r="F37" s="19">
        <v>7.8008654633347625</v>
      </c>
      <c r="G37" s="119">
        <v>152.30420042958767</v>
      </c>
      <c r="H37" s="8"/>
      <c r="J37" s="124"/>
    </row>
    <row r="38" spans="1:10" ht="13.5" customHeight="1">
      <c r="A38" s="14">
        <v>30</v>
      </c>
      <c r="B38" s="151" t="s">
        <v>97</v>
      </c>
      <c r="C38" s="24">
        <v>508</v>
      </c>
      <c r="D38" s="20">
        <v>671</v>
      </c>
      <c r="E38" s="20">
        <v>778</v>
      </c>
      <c r="F38" s="19">
        <v>3.033020155159643</v>
      </c>
      <c r="G38" s="119">
        <v>82.945260392678648</v>
      </c>
      <c r="H38" s="8"/>
      <c r="J38" s="124"/>
    </row>
    <row r="39" spans="1:10" ht="13.5" customHeight="1">
      <c r="A39" s="14">
        <v>31</v>
      </c>
      <c r="B39" s="151" t="s">
        <v>98</v>
      </c>
      <c r="C39" s="24">
        <v>199</v>
      </c>
      <c r="D39" s="20">
        <v>190</v>
      </c>
      <c r="E39" s="20">
        <v>231</v>
      </c>
      <c r="F39" s="19">
        <v>0.90054968617207898</v>
      </c>
      <c r="G39" s="119">
        <v>48.268296505249964</v>
      </c>
      <c r="H39" s="8"/>
      <c r="J39" s="124"/>
    </row>
    <row r="40" spans="1:10" ht="13.5" customHeight="1">
      <c r="A40" s="14">
        <v>32</v>
      </c>
      <c r="B40" s="151" t="s">
        <v>99</v>
      </c>
      <c r="C40" s="24">
        <v>27</v>
      </c>
      <c r="D40" s="20">
        <v>24</v>
      </c>
      <c r="E40" s="20">
        <v>21</v>
      </c>
      <c r="F40" s="19">
        <v>8.1868153288370826E-2</v>
      </c>
      <c r="G40" s="180">
        <v>13.09594337563531</v>
      </c>
      <c r="H40" s="8"/>
      <c r="J40" s="42"/>
    </row>
    <row r="41" spans="1:10" s="32" customFormat="1" ht="12.75" customHeight="1">
      <c r="A41" s="14">
        <v>33</v>
      </c>
      <c r="B41" s="151"/>
      <c r="C41" s="24"/>
      <c r="D41" s="20"/>
      <c r="E41" s="20"/>
      <c r="F41" s="19"/>
      <c r="G41" s="119"/>
      <c r="H41" s="31"/>
    </row>
    <row r="42" spans="1:10" s="32" customFormat="1" ht="15.75" customHeight="1">
      <c r="A42" s="14">
        <v>34</v>
      </c>
      <c r="B42" s="15" t="s">
        <v>124</v>
      </c>
      <c r="C42" s="144"/>
      <c r="D42" s="147"/>
      <c r="E42" s="147"/>
      <c r="F42" s="148"/>
      <c r="G42" s="120"/>
      <c r="H42" s="31"/>
    </row>
    <row r="43" spans="1:10" s="32" customFormat="1" ht="12.75" customHeight="1">
      <c r="A43" s="14">
        <v>35</v>
      </c>
      <c r="B43" s="151" t="s">
        <v>16</v>
      </c>
      <c r="C43" s="20">
        <v>20447</v>
      </c>
      <c r="D43" s="21">
        <v>24786</v>
      </c>
      <c r="E43" s="21">
        <v>28522</v>
      </c>
      <c r="F43" s="19">
        <v>38.779061862678446</v>
      </c>
      <c r="G43" s="119">
        <v>122.4364046074585</v>
      </c>
      <c r="H43" s="31"/>
    </row>
    <row r="44" spans="1:10" ht="12.75" customHeight="1">
      <c r="A44" s="14">
        <v>36</v>
      </c>
      <c r="B44" s="151" t="s">
        <v>17</v>
      </c>
      <c r="C44" s="20">
        <v>15836</v>
      </c>
      <c r="D44" s="21">
        <v>19642</v>
      </c>
      <c r="E44" s="21">
        <v>23449</v>
      </c>
      <c r="F44" s="19">
        <v>31.88171312032631</v>
      </c>
      <c r="G44" s="119">
        <v>100.65953480261885</v>
      </c>
      <c r="H44" s="31"/>
    </row>
    <row r="45" spans="1:10" ht="12.75" customHeight="1">
      <c r="A45" s="14">
        <v>37</v>
      </c>
      <c r="B45" s="151" t="s">
        <v>134</v>
      </c>
      <c r="C45" s="20">
        <v>12308</v>
      </c>
      <c r="D45" s="21">
        <v>16164</v>
      </c>
      <c r="E45" s="21">
        <v>21579</v>
      </c>
      <c r="F45" s="19">
        <v>29.33922501699524</v>
      </c>
      <c r="G45" s="119">
        <v>92.632184805565771</v>
      </c>
      <c r="H45" s="8"/>
    </row>
    <row r="46" spans="1:10" s="32" customFormat="1" ht="12.75" customHeight="1">
      <c r="A46" s="14">
        <v>38</v>
      </c>
      <c r="B46" s="151"/>
      <c r="C46" s="24"/>
      <c r="D46" s="21"/>
      <c r="E46" s="21"/>
      <c r="F46" s="23"/>
      <c r="G46" s="24"/>
      <c r="H46" s="8"/>
    </row>
    <row r="47" spans="1:10" ht="12.75" customHeight="1">
      <c r="A47" s="14">
        <v>39</v>
      </c>
      <c r="B47" s="15" t="s">
        <v>6</v>
      </c>
      <c r="C47" s="144"/>
      <c r="D47" s="149"/>
      <c r="E47" s="149"/>
      <c r="F47" s="150"/>
      <c r="G47" s="120"/>
      <c r="H47" s="31"/>
    </row>
    <row r="48" spans="1:10" s="32" customFormat="1" ht="12.75" customHeight="1">
      <c r="A48" s="14">
        <v>40</v>
      </c>
      <c r="B48" s="151" t="s">
        <v>7</v>
      </c>
      <c r="C48" s="20">
        <v>32228</v>
      </c>
      <c r="D48" s="21">
        <v>40049</v>
      </c>
      <c r="E48" s="21">
        <v>46959</v>
      </c>
      <c r="F48" s="19">
        <v>63.961153940450565</v>
      </c>
      <c r="G48" s="119">
        <v>401.17152096537455</v>
      </c>
      <c r="H48" s="8"/>
    </row>
    <row r="49" spans="1:14" ht="12.75" customHeight="1">
      <c r="A49" s="14">
        <v>41</v>
      </c>
      <c r="B49" s="151" t="s">
        <v>8</v>
      </c>
      <c r="C49" s="20">
        <v>14910</v>
      </c>
      <c r="D49" s="21">
        <v>19950</v>
      </c>
      <c r="E49" s="21">
        <v>26459</v>
      </c>
      <c r="F49" s="19">
        <v>36.038846059549428</v>
      </c>
      <c r="G49" s="119">
        <v>228.29375804364699</v>
      </c>
      <c r="H49" s="31"/>
    </row>
    <row r="50" spans="1:14">
      <c r="A50" s="14">
        <v>42</v>
      </c>
      <c r="B50" s="151"/>
      <c r="C50" s="24"/>
      <c r="D50" s="21"/>
      <c r="E50" s="21"/>
      <c r="F50" s="19"/>
      <c r="G50" s="110"/>
      <c r="H50" s="8"/>
    </row>
    <row r="51" spans="1:14">
      <c r="A51" s="14">
        <v>43</v>
      </c>
      <c r="B51" s="15" t="s">
        <v>178</v>
      </c>
      <c r="C51" s="144"/>
      <c r="D51" s="147"/>
      <c r="E51" s="147"/>
      <c r="F51" s="150"/>
      <c r="G51" s="111"/>
      <c r="H51" s="11"/>
      <c r="J51" s="32"/>
      <c r="K51" s="32"/>
      <c r="L51" s="32"/>
      <c r="N51" s="32"/>
    </row>
    <row r="52" spans="1:14">
      <c r="A52" s="14">
        <v>44</v>
      </c>
      <c r="B52" s="151" t="s">
        <v>144</v>
      </c>
      <c r="C52" s="20">
        <v>2153</v>
      </c>
      <c r="D52" s="21">
        <v>3572</v>
      </c>
      <c r="E52" s="21">
        <v>5414</v>
      </c>
      <c r="F52" s="19">
        <v>7.3609789259007474</v>
      </c>
      <c r="G52" s="22">
        <v>831.05213848134588</v>
      </c>
      <c r="H52" s="11"/>
      <c r="J52" s="32"/>
      <c r="K52" s="32"/>
      <c r="L52" s="32"/>
    </row>
    <row r="53" spans="1:14">
      <c r="A53" s="14">
        <v>45</v>
      </c>
      <c r="B53" s="186" t="s">
        <v>143</v>
      </c>
      <c r="C53" s="20">
        <v>35914</v>
      </c>
      <c r="D53" s="21">
        <v>43305</v>
      </c>
      <c r="E53" s="21">
        <v>51559</v>
      </c>
      <c r="F53" s="19">
        <v>70.10061182868796</v>
      </c>
      <c r="G53" s="22">
        <v>228.61166891230823</v>
      </c>
      <c r="H53" s="11"/>
      <c r="J53" s="32"/>
      <c r="K53" s="32"/>
      <c r="L53" s="32"/>
    </row>
    <row r="54" spans="1:14">
      <c r="A54" s="14">
        <v>46</v>
      </c>
      <c r="B54" s="151" t="s">
        <v>134</v>
      </c>
      <c r="C54" s="20">
        <v>10524</v>
      </c>
      <c r="D54" s="21">
        <v>13715</v>
      </c>
      <c r="E54" s="21">
        <v>16577</v>
      </c>
      <c r="F54" s="19">
        <v>22.538409245411284</v>
      </c>
      <c r="G54" s="22" t="s">
        <v>9</v>
      </c>
      <c r="H54" s="11"/>
      <c r="J54" s="32"/>
      <c r="K54" s="32"/>
      <c r="L54" s="32"/>
    </row>
    <row r="55" spans="1:14">
      <c r="A55" s="14">
        <v>47</v>
      </c>
      <c r="B55" s="151"/>
      <c r="C55" s="24"/>
      <c r="D55" s="21"/>
      <c r="E55" s="21"/>
      <c r="F55" s="23"/>
      <c r="G55" s="24"/>
      <c r="H55" s="11"/>
      <c r="J55" s="32"/>
      <c r="K55" s="32"/>
      <c r="L55" s="32"/>
    </row>
    <row r="56" spans="1:14" ht="13.5" thickBot="1">
      <c r="A56" s="88">
        <v>48</v>
      </c>
      <c r="B56" s="86" t="s">
        <v>135</v>
      </c>
      <c r="C56" s="184">
        <v>48591</v>
      </c>
      <c r="D56" s="184">
        <v>60592</v>
      </c>
      <c r="E56" s="142">
        <v>73550</v>
      </c>
      <c r="F56" s="28">
        <v>100</v>
      </c>
      <c r="G56" s="121">
        <v>315.72812421564311</v>
      </c>
      <c r="H56" s="11"/>
      <c r="J56" s="32"/>
      <c r="K56" s="32"/>
      <c r="L56" s="32"/>
    </row>
    <row r="57" spans="1:14" ht="4.5" customHeight="1">
      <c r="A57" s="29"/>
      <c r="B57" s="29"/>
      <c r="C57" s="29"/>
      <c r="D57" s="30"/>
      <c r="E57" s="30"/>
      <c r="F57" s="30"/>
      <c r="G57" s="30"/>
      <c r="H57" s="11"/>
      <c r="J57" s="32"/>
      <c r="K57" s="32"/>
      <c r="L57" s="32"/>
    </row>
    <row r="58" spans="1:14" ht="11.25" customHeight="1">
      <c r="A58" s="29" t="s">
        <v>9</v>
      </c>
      <c r="B58" s="29" t="s">
        <v>113</v>
      </c>
      <c r="C58" s="29"/>
      <c r="D58" s="30"/>
      <c r="E58" s="30"/>
      <c r="F58" s="30"/>
      <c r="G58" s="30"/>
      <c r="H58" s="11"/>
      <c r="J58" s="32"/>
      <c r="K58" s="32"/>
      <c r="L58" s="32"/>
    </row>
    <row r="59" spans="1:14" ht="18.75" customHeight="1">
      <c r="A59" s="187" t="s">
        <v>12</v>
      </c>
      <c r="B59" s="216" t="s">
        <v>180</v>
      </c>
      <c r="C59" s="216"/>
      <c r="D59" s="216"/>
      <c r="E59" s="216"/>
      <c r="F59" s="216"/>
      <c r="G59" s="216"/>
      <c r="H59" s="11"/>
      <c r="J59" s="32"/>
      <c r="K59" s="32"/>
      <c r="L59" s="32"/>
    </row>
    <row r="60" spans="1:14" ht="18" customHeight="1">
      <c r="A60" s="187" t="s">
        <v>13</v>
      </c>
      <c r="B60" s="216" t="s">
        <v>177</v>
      </c>
      <c r="C60" s="216"/>
      <c r="D60" s="216"/>
      <c r="E60" s="216"/>
      <c r="F60" s="216"/>
      <c r="G60" s="216"/>
      <c r="H60" s="11"/>
      <c r="J60" s="32"/>
      <c r="K60" s="32"/>
      <c r="L60" s="32"/>
    </row>
    <row r="61" spans="1:14" ht="12.75" customHeight="1">
      <c r="A61" s="187" t="s">
        <v>14</v>
      </c>
      <c r="B61" s="216" t="s">
        <v>84</v>
      </c>
      <c r="C61" s="216"/>
      <c r="D61" s="216"/>
      <c r="E61" s="216"/>
      <c r="F61" s="216"/>
      <c r="G61" s="216"/>
      <c r="H61" s="11"/>
      <c r="J61" s="32"/>
    </row>
    <row r="62" spans="1:14" ht="12" customHeight="1">
      <c r="A62" s="187" t="s">
        <v>15</v>
      </c>
      <c r="B62" s="216" t="s">
        <v>136</v>
      </c>
      <c r="C62" s="216"/>
      <c r="D62" s="216"/>
      <c r="E62" s="216"/>
      <c r="F62" s="216"/>
      <c r="G62" s="216"/>
      <c r="H62" s="11"/>
    </row>
    <row r="63" spans="1:14" ht="12" customHeight="1">
      <c r="A63" s="187" t="s">
        <v>126</v>
      </c>
      <c r="B63" s="216" t="s">
        <v>137</v>
      </c>
      <c r="C63" s="216"/>
      <c r="D63" s="216"/>
      <c r="E63" s="216"/>
      <c r="F63" s="216"/>
      <c r="G63" s="216"/>
      <c r="H63" s="11"/>
    </row>
    <row r="64" spans="1:14">
      <c r="A64" s="193"/>
      <c r="B64" s="217" t="s">
        <v>179</v>
      </c>
      <c r="C64" s="217"/>
      <c r="D64" s="217"/>
      <c r="E64" s="217"/>
      <c r="F64" s="217"/>
      <c r="G64" s="217"/>
      <c r="H64" s="11"/>
    </row>
    <row r="65" spans="1:8" ht="10.5" customHeight="1">
      <c r="A65" s="109"/>
      <c r="B65" s="109"/>
      <c r="C65" s="109"/>
      <c r="D65" s="109"/>
      <c r="E65" s="109"/>
      <c r="F65" s="109"/>
      <c r="G65" s="109"/>
      <c r="H65" s="11"/>
    </row>
    <row r="67" spans="1:8" ht="12.75" customHeight="1"/>
  </sheetData>
  <customSheetViews>
    <customSheetView guid="{B425723C-C1D6-4F61-8604-E5F65F9C9966}" scale="150" fitToPage="1" topLeftCell="A43">
      <selection activeCell="B23" sqref="B23:D23"/>
      <pageMargins left="0.39370078740157483" right="0.39370078740157483" top="0.78740157480314965" bottom="0.39370078740157483" header="0.39370078740157483" footer="0.19685039370078741"/>
      <printOptions horizontalCentered="1"/>
      <pageSetup paperSize="9" scale="83" orientation="portrait" r:id="rId1"/>
      <headerFooter alignWithMargins="0">
        <oddFooter>&amp;C&amp;8Page &amp;P of &amp;N&amp;R&amp;8&amp;A</oddFooter>
      </headerFooter>
    </customSheetView>
    <customSheetView guid="{8EF4EEF7-552D-4BDE-A777-D70F80AC15F7}" fitToPage="1">
      <pageMargins left="0.39370078740157483" right="0.39370078740157483" top="0.78740157480314965" bottom="0.39370078740157483" header="0.39370078740157483" footer="0.19685039370078741"/>
      <printOptions horizontalCentered="1"/>
      <pageSetup paperSize="9" scale="83" orientation="portrait" r:id="rId2"/>
      <headerFooter alignWithMargins="0">
        <oddFooter>&amp;C&amp;8Page &amp;P of &amp;N&amp;R&amp;8&amp;A</oddFooter>
      </headerFooter>
    </customSheetView>
    <customSheetView guid="{A21D5D6F-C62C-4792-99D3-EE2EA81AEC99}" scale="130" fitToPage="1" printArea="1" topLeftCell="A49">
      <selection activeCell="B63" sqref="B63:G63"/>
      <pageMargins left="0.39370078740157483" right="0.39370078740157483" top="0.78740157480314965" bottom="0.39370078740157483" header="0.39370078740157483" footer="0.19685039370078741"/>
      <printOptions horizontalCentered="1"/>
      <pageSetup paperSize="9" scale="83" orientation="portrait" r:id="rId3"/>
      <headerFooter alignWithMargins="0">
        <oddFooter>&amp;C&amp;8Page &amp;P of &amp;N&amp;R&amp;8&amp;A</oddFooter>
      </headerFooter>
    </customSheetView>
  </customSheetViews>
  <mergeCells count="8">
    <mergeCell ref="B61:G61"/>
    <mergeCell ref="B64:G64"/>
    <mergeCell ref="B62:G62"/>
    <mergeCell ref="A5:F5"/>
    <mergeCell ref="A7:G7"/>
    <mergeCell ref="B59:G59"/>
    <mergeCell ref="B60:G60"/>
    <mergeCell ref="B63:G63"/>
  </mergeCells>
  <hyperlinks>
    <hyperlink ref="G5" location="'Table of contents'!A1" display="Table of contents"/>
  </hyperlinks>
  <printOptions horizontalCentered="1"/>
  <pageMargins left="0.39370078740157483" right="0.39370078740157483" top="0.78740157480314965" bottom="0.39370078740157483" header="0.39370078740157483" footer="0.19685039370078741"/>
  <pageSetup paperSize="9" scale="83" orientation="portrait" r:id="rId4"/>
  <headerFooter alignWithMargins="0">
    <oddFooter>&amp;C&amp;8Page &amp;P of &amp;N&amp;R&amp;8&amp;A</oddFooter>
  </headerFooter>
  <drawing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W45"/>
  <sheetViews>
    <sheetView zoomScaleNormal="100" workbookViewId="0"/>
  </sheetViews>
  <sheetFormatPr defaultColWidth="9.140625" defaultRowHeight="12.75"/>
  <cols>
    <col min="1" max="1" width="4.42578125" style="9" customWidth="1"/>
    <col min="2" max="2" width="23.5703125" style="9" customWidth="1"/>
    <col min="3" max="3" width="13" style="9" customWidth="1"/>
    <col min="4" max="11" width="11.7109375" style="9" customWidth="1"/>
    <col min="12" max="12" width="12.7109375" style="9" customWidth="1"/>
    <col min="13" max="13" width="2.7109375" style="46" customWidth="1"/>
    <col min="14" max="14" width="9.140625" style="9"/>
    <col min="15" max="23" width="9.5703125" style="9" bestFit="1" customWidth="1"/>
    <col min="24" max="16384" width="9.140625" style="9"/>
  </cols>
  <sheetData>
    <row r="1" spans="1:23" s="2" customFormat="1" ht="57" customHeight="1">
      <c r="A1" s="1"/>
      <c r="B1" s="1"/>
      <c r="C1" s="1"/>
      <c r="D1" s="1"/>
      <c r="E1" s="1"/>
      <c r="F1" s="1"/>
      <c r="G1" s="1"/>
      <c r="H1" s="1"/>
      <c r="I1" s="1"/>
      <c r="J1" s="1"/>
      <c r="K1" s="1"/>
      <c r="L1" s="1"/>
      <c r="M1" s="1"/>
    </row>
    <row r="2" spans="1:23" s="2" customFormat="1" ht="7.5" customHeight="1">
      <c r="A2" s="3"/>
      <c r="B2" s="3"/>
      <c r="C2" s="3"/>
      <c r="D2" s="3"/>
      <c r="E2" s="3"/>
      <c r="F2" s="3"/>
      <c r="G2" s="3"/>
      <c r="H2" s="3"/>
      <c r="I2" s="3"/>
      <c r="J2" s="3"/>
      <c r="K2" s="3"/>
      <c r="L2" s="3"/>
      <c r="M2" s="1"/>
    </row>
    <row r="3" spans="1:23" s="2" customFormat="1" ht="15" customHeight="1">
      <c r="A3" s="1"/>
      <c r="B3" s="1"/>
      <c r="C3" s="1"/>
      <c r="D3" s="1"/>
      <c r="E3" s="1"/>
      <c r="F3" s="1"/>
      <c r="G3" s="1"/>
      <c r="H3" s="1"/>
      <c r="I3" s="1"/>
      <c r="J3" s="1"/>
      <c r="K3" s="1"/>
      <c r="L3" s="1"/>
      <c r="M3" s="1"/>
    </row>
    <row r="4" spans="1:23">
      <c r="A4" s="4" t="str">
        <f>'[1]Table of contents'!A4</f>
        <v>Mental health services in Australia</v>
      </c>
      <c r="B4" s="5"/>
      <c r="C4" s="5"/>
      <c r="D4" s="6"/>
      <c r="E4" s="6"/>
      <c r="F4" s="4"/>
      <c r="G4" s="4"/>
      <c r="H4" s="4"/>
      <c r="I4" s="4"/>
      <c r="J4" s="4"/>
      <c r="K4" s="4"/>
      <c r="L4" s="4"/>
      <c r="M4" s="34"/>
    </row>
    <row r="5" spans="1:23" s="48" customFormat="1" ht="13.5" customHeight="1" thickBot="1">
      <c r="A5" s="218" t="str">
        <f>'Table of contents'!A5</f>
        <v>Access to Allied Psychological Services</v>
      </c>
      <c r="B5" s="219"/>
      <c r="C5" s="219"/>
      <c r="D5" s="219"/>
      <c r="E5" s="52"/>
      <c r="F5" s="51"/>
      <c r="G5" s="51"/>
      <c r="H5" s="51"/>
      <c r="I5" s="51"/>
      <c r="J5" s="132"/>
      <c r="K5" s="209"/>
      <c r="L5" s="209" t="s">
        <v>0</v>
      </c>
      <c r="M5" s="47"/>
    </row>
    <row r="6" spans="1:23" ht="6" customHeight="1">
      <c r="A6" s="13"/>
      <c r="B6" s="13"/>
      <c r="C6" s="13"/>
      <c r="D6" s="13"/>
      <c r="E6" s="13"/>
      <c r="F6" s="13"/>
      <c r="G6" s="13"/>
      <c r="H6" s="13"/>
      <c r="I6" s="13"/>
      <c r="J6" s="13"/>
      <c r="K6" s="13"/>
      <c r="L6" s="13"/>
      <c r="M6" s="35"/>
    </row>
    <row r="7" spans="1:23" ht="15.75" customHeight="1" thickBot="1">
      <c r="A7" s="225" t="s">
        <v>152</v>
      </c>
      <c r="B7" s="225"/>
      <c r="C7" s="225"/>
      <c r="D7" s="225"/>
      <c r="E7" s="225"/>
      <c r="F7" s="225"/>
      <c r="G7" s="225"/>
      <c r="H7" s="225"/>
      <c r="I7" s="225"/>
      <c r="J7" s="225"/>
      <c r="K7" s="225"/>
      <c r="L7" s="225"/>
      <c r="M7" s="35"/>
    </row>
    <row r="8" spans="1:23" s="40" customFormat="1" ht="35.25" customHeight="1" thickBot="1">
      <c r="A8" s="36"/>
      <c r="B8" s="106" t="s">
        <v>92</v>
      </c>
      <c r="C8" s="38" t="s">
        <v>19</v>
      </c>
      <c r="D8" s="38" t="s">
        <v>40</v>
      </c>
      <c r="E8" s="38" t="s">
        <v>20</v>
      </c>
      <c r="F8" s="38" t="s">
        <v>21</v>
      </c>
      <c r="G8" s="38" t="s">
        <v>22</v>
      </c>
      <c r="H8" s="38" t="s">
        <v>23</v>
      </c>
      <c r="I8" s="38" t="s">
        <v>41</v>
      </c>
      <c r="J8" s="38" t="s">
        <v>24</v>
      </c>
      <c r="K8" s="38" t="s">
        <v>87</v>
      </c>
      <c r="L8" s="156" t="s">
        <v>31</v>
      </c>
      <c r="M8" s="39"/>
      <c r="O8" s="122"/>
      <c r="P8" s="122"/>
      <c r="Q8" s="122"/>
      <c r="R8" s="122"/>
      <c r="S8" s="122"/>
      <c r="T8" s="122"/>
      <c r="U8" s="122"/>
      <c r="V8" s="122"/>
      <c r="W8" s="122"/>
    </row>
    <row r="9" spans="1:23">
      <c r="A9" s="14">
        <v>1</v>
      </c>
      <c r="B9" s="15"/>
      <c r="C9" s="226" t="s">
        <v>25</v>
      </c>
      <c r="D9" s="226"/>
      <c r="E9" s="226"/>
      <c r="F9" s="226"/>
      <c r="G9" s="226"/>
      <c r="H9" s="226"/>
      <c r="I9" s="226"/>
      <c r="J9" s="226"/>
      <c r="K9" s="226"/>
      <c r="L9" s="226"/>
      <c r="M9" s="35"/>
      <c r="O9" s="213"/>
      <c r="P9" s="123"/>
      <c r="Q9" s="123"/>
      <c r="R9" s="123"/>
      <c r="S9" s="123"/>
      <c r="T9" s="123"/>
      <c r="U9" s="123"/>
      <c r="V9" s="123"/>
      <c r="W9" s="123"/>
    </row>
    <row r="10" spans="1:23">
      <c r="A10" s="14">
        <v>2</v>
      </c>
      <c r="B10" s="155" t="s">
        <v>76</v>
      </c>
      <c r="C10" s="112">
        <v>14487</v>
      </c>
      <c r="D10" s="112">
        <v>12067</v>
      </c>
      <c r="E10" s="112">
        <v>7942</v>
      </c>
      <c r="F10" s="112">
        <v>4602</v>
      </c>
      <c r="G10" s="112">
        <v>3978</v>
      </c>
      <c r="H10" s="112">
        <v>860</v>
      </c>
      <c r="I10" s="112">
        <v>880</v>
      </c>
      <c r="J10" s="112">
        <v>410</v>
      </c>
      <c r="K10" s="112">
        <v>45226</v>
      </c>
      <c r="L10" s="22">
        <v>61.49014276002719</v>
      </c>
      <c r="M10" s="35"/>
      <c r="N10" s="42"/>
    </row>
    <row r="11" spans="1:23">
      <c r="A11" s="14">
        <v>3</v>
      </c>
      <c r="B11" s="155" t="s">
        <v>26</v>
      </c>
      <c r="C11" s="112"/>
      <c r="D11" s="112"/>
      <c r="E11" s="112"/>
      <c r="F11" s="112"/>
      <c r="G11" s="112"/>
      <c r="H11" s="112"/>
      <c r="I11" s="112"/>
      <c r="J11" s="112"/>
      <c r="K11" s="112"/>
      <c r="L11" s="22">
        <v>0</v>
      </c>
      <c r="M11" s="35"/>
      <c r="N11" s="42"/>
    </row>
    <row r="12" spans="1:23" ht="22.5">
      <c r="A12" s="14">
        <v>4</v>
      </c>
      <c r="B12" s="154" t="s">
        <v>145</v>
      </c>
      <c r="C12" s="112">
        <v>1301</v>
      </c>
      <c r="D12" s="112">
        <v>467</v>
      </c>
      <c r="E12" s="112">
        <v>1098</v>
      </c>
      <c r="F12" s="112">
        <v>406</v>
      </c>
      <c r="G12" s="112">
        <v>255</v>
      </c>
      <c r="H12" s="112">
        <v>42</v>
      </c>
      <c r="I12" s="112">
        <v>51</v>
      </c>
      <c r="J12" s="112">
        <v>152</v>
      </c>
      <c r="K12" s="112">
        <v>3772</v>
      </c>
      <c r="L12" s="22">
        <v>5.1284840244731473</v>
      </c>
      <c r="M12" s="35"/>
      <c r="N12" s="42"/>
    </row>
    <row r="13" spans="1:23" ht="22.5">
      <c r="A13" s="14">
        <v>5</v>
      </c>
      <c r="B13" s="185" t="s">
        <v>146</v>
      </c>
      <c r="C13" s="112">
        <v>61</v>
      </c>
      <c r="D13" s="112">
        <v>55</v>
      </c>
      <c r="E13" s="112">
        <v>17</v>
      </c>
      <c r="F13" s="112">
        <v>52</v>
      </c>
      <c r="G13" s="112">
        <v>7</v>
      </c>
      <c r="H13" s="112">
        <v>6</v>
      </c>
      <c r="I13" s="199" t="s">
        <v>114</v>
      </c>
      <c r="J13" s="112">
        <v>2</v>
      </c>
      <c r="K13" s="112">
        <v>200</v>
      </c>
      <c r="L13" s="22">
        <v>0.27192386131883073</v>
      </c>
      <c r="M13" s="35"/>
      <c r="N13" s="42"/>
    </row>
    <row r="14" spans="1:23">
      <c r="A14" s="14">
        <v>6</v>
      </c>
      <c r="B14" s="154" t="s">
        <v>51</v>
      </c>
      <c r="C14" s="112">
        <v>3410</v>
      </c>
      <c r="D14" s="112">
        <v>3100</v>
      </c>
      <c r="E14" s="112">
        <v>2919</v>
      </c>
      <c r="F14" s="112">
        <v>1225</v>
      </c>
      <c r="G14" s="112">
        <v>765</v>
      </c>
      <c r="H14" s="112">
        <v>252</v>
      </c>
      <c r="I14" s="112">
        <v>161</v>
      </c>
      <c r="J14" s="112">
        <v>123</v>
      </c>
      <c r="K14" s="112">
        <v>11955</v>
      </c>
      <c r="L14" s="22">
        <v>16.25424881033311</v>
      </c>
      <c r="M14" s="35"/>
      <c r="N14" s="42"/>
    </row>
    <row r="15" spans="1:23">
      <c r="A15" s="14">
        <v>7</v>
      </c>
      <c r="B15" s="154" t="s">
        <v>27</v>
      </c>
      <c r="C15" s="112">
        <v>150</v>
      </c>
      <c r="D15" s="112">
        <v>147</v>
      </c>
      <c r="E15" s="112">
        <v>118</v>
      </c>
      <c r="F15" s="112">
        <v>91</v>
      </c>
      <c r="G15" s="112">
        <v>76</v>
      </c>
      <c r="H15" s="112">
        <v>6</v>
      </c>
      <c r="I15" s="112">
        <v>41</v>
      </c>
      <c r="J15" s="200" t="s">
        <v>114</v>
      </c>
      <c r="K15" s="112">
        <v>629</v>
      </c>
      <c r="L15" s="22">
        <v>0.85520054384772259</v>
      </c>
      <c r="M15" s="35"/>
      <c r="N15" s="42"/>
    </row>
    <row r="16" spans="1:23">
      <c r="A16" s="14">
        <v>8</v>
      </c>
      <c r="B16" s="154" t="s">
        <v>28</v>
      </c>
      <c r="C16" s="112">
        <v>1135</v>
      </c>
      <c r="D16" s="112">
        <v>848</v>
      </c>
      <c r="E16" s="112">
        <v>650</v>
      </c>
      <c r="F16" s="112">
        <v>358</v>
      </c>
      <c r="G16" s="112">
        <v>131</v>
      </c>
      <c r="H16" s="112">
        <v>48</v>
      </c>
      <c r="I16" s="112">
        <v>104</v>
      </c>
      <c r="J16" s="112">
        <v>42</v>
      </c>
      <c r="K16" s="112">
        <v>3316</v>
      </c>
      <c r="L16" s="22">
        <v>4.5084976206662137</v>
      </c>
      <c r="M16" s="35"/>
      <c r="N16" s="42"/>
    </row>
    <row r="17" spans="1:17">
      <c r="A17" s="14">
        <v>9</v>
      </c>
      <c r="B17" s="154" t="s">
        <v>29</v>
      </c>
      <c r="C17" s="112">
        <v>26</v>
      </c>
      <c r="D17" s="112">
        <v>35</v>
      </c>
      <c r="E17" s="112">
        <v>258</v>
      </c>
      <c r="F17" s="112">
        <v>24</v>
      </c>
      <c r="G17" s="112">
        <v>42</v>
      </c>
      <c r="H17" s="112">
        <v>14</v>
      </c>
      <c r="I17" s="201" t="s">
        <v>114</v>
      </c>
      <c r="J17" s="112">
        <v>87</v>
      </c>
      <c r="K17" s="112">
        <v>486</v>
      </c>
      <c r="L17" s="22">
        <v>0.66077498300475868</v>
      </c>
      <c r="M17" s="35"/>
      <c r="N17" s="42"/>
      <c r="O17" s="85"/>
      <c r="P17" s="85"/>
      <c r="Q17" s="85"/>
    </row>
    <row r="18" spans="1:17">
      <c r="A18" s="14">
        <v>10</v>
      </c>
      <c r="B18" s="154" t="s">
        <v>30</v>
      </c>
      <c r="C18" s="112">
        <v>1855</v>
      </c>
      <c r="D18" s="112">
        <v>1485</v>
      </c>
      <c r="E18" s="112">
        <v>1754</v>
      </c>
      <c r="F18" s="112">
        <v>1058</v>
      </c>
      <c r="G18" s="112">
        <v>413</v>
      </c>
      <c r="H18" s="112">
        <v>45</v>
      </c>
      <c r="I18" s="112">
        <v>87</v>
      </c>
      <c r="J18" s="112">
        <v>34</v>
      </c>
      <c r="K18" s="112">
        <v>6731</v>
      </c>
      <c r="L18" s="22">
        <v>9.1515975526852475</v>
      </c>
      <c r="M18" s="35"/>
      <c r="N18" s="42"/>
      <c r="O18" s="85"/>
      <c r="P18" s="85"/>
    </row>
    <row r="19" spans="1:17">
      <c r="A19" s="14">
        <v>11</v>
      </c>
      <c r="B19" s="154" t="s">
        <v>147</v>
      </c>
      <c r="C19" s="112">
        <v>112</v>
      </c>
      <c r="D19" s="112">
        <v>317</v>
      </c>
      <c r="E19" s="112">
        <v>788</v>
      </c>
      <c r="F19" s="112">
        <v>9</v>
      </c>
      <c r="G19" s="112">
        <v>1</v>
      </c>
      <c r="H19" s="202" t="s">
        <v>114</v>
      </c>
      <c r="I19" s="112">
        <v>2</v>
      </c>
      <c r="J19" s="112">
        <v>6</v>
      </c>
      <c r="K19" s="112">
        <v>1235</v>
      </c>
      <c r="L19" s="22">
        <v>1.6791298436437798</v>
      </c>
      <c r="M19" s="35"/>
      <c r="N19" s="42"/>
    </row>
    <row r="20" spans="1:17" s="73" customFormat="1">
      <c r="A20" s="14">
        <v>12</v>
      </c>
      <c r="B20" s="155" t="s">
        <v>187</v>
      </c>
      <c r="C20" s="113">
        <v>22537</v>
      </c>
      <c r="D20" s="113">
        <v>18521</v>
      </c>
      <c r="E20" s="113">
        <v>15544</v>
      </c>
      <c r="F20" s="113">
        <v>7825</v>
      </c>
      <c r="G20" s="113">
        <v>5668</v>
      </c>
      <c r="H20" s="113">
        <v>1273</v>
      </c>
      <c r="I20" s="113">
        <v>1326</v>
      </c>
      <c r="J20" s="113">
        <v>856</v>
      </c>
      <c r="K20" s="113">
        <v>73550</v>
      </c>
      <c r="L20" s="214">
        <v>100</v>
      </c>
      <c r="M20" s="35"/>
      <c r="N20" s="72"/>
    </row>
    <row r="21" spans="1:17" ht="13.5" thickBot="1">
      <c r="A21" s="25">
        <v>13</v>
      </c>
      <c r="B21" s="103" t="s">
        <v>186</v>
      </c>
      <c r="C21" s="104">
        <v>302.00391665726409</v>
      </c>
      <c r="D21" s="104">
        <v>320.16027893236117</v>
      </c>
      <c r="E21" s="104">
        <v>331.68897202451905</v>
      </c>
      <c r="F21" s="104">
        <v>307.9335083995997</v>
      </c>
      <c r="G21" s="104">
        <v>338.03609853382511</v>
      </c>
      <c r="H21" s="104">
        <v>247.73718451457719</v>
      </c>
      <c r="I21" s="104">
        <v>345.86281818205532</v>
      </c>
      <c r="J21" s="104">
        <v>351.77118435111367</v>
      </c>
      <c r="K21" s="104">
        <v>315.72812421564311</v>
      </c>
      <c r="L21" s="104" t="s">
        <v>9</v>
      </c>
      <c r="M21" s="35"/>
    </row>
    <row r="22" spans="1:17" ht="6" customHeight="1">
      <c r="A22" s="43"/>
      <c r="B22" s="44"/>
      <c r="C22" s="45"/>
      <c r="D22" s="45"/>
      <c r="E22" s="45"/>
      <c r="F22" s="45"/>
      <c r="G22" s="45"/>
      <c r="H22" s="45"/>
      <c r="I22" s="45"/>
      <c r="J22" s="45"/>
      <c r="K22" s="45"/>
      <c r="L22" s="45"/>
      <c r="M22" s="35"/>
    </row>
    <row r="23" spans="1:17" ht="12.75" customHeight="1">
      <c r="A23" s="157" t="s">
        <v>9</v>
      </c>
      <c r="B23" s="188" t="s">
        <v>113</v>
      </c>
      <c r="C23" s="194"/>
      <c r="D23" s="194"/>
      <c r="E23" s="194"/>
      <c r="F23" s="194"/>
      <c r="G23" s="194"/>
      <c r="H23" s="194"/>
      <c r="I23" s="194"/>
      <c r="J23" s="194"/>
      <c r="K23" s="194"/>
      <c r="L23" s="194"/>
      <c r="M23" s="35"/>
    </row>
    <row r="24" spans="1:17" ht="12.75" customHeight="1">
      <c r="A24" s="158" t="s">
        <v>114</v>
      </c>
      <c r="B24" s="188" t="s">
        <v>115</v>
      </c>
      <c r="C24" s="194"/>
      <c r="D24" s="194"/>
      <c r="E24" s="194"/>
      <c r="F24" s="194"/>
      <c r="G24" s="194"/>
      <c r="H24" s="194"/>
      <c r="I24" s="194"/>
      <c r="J24" s="194"/>
      <c r="K24" s="194"/>
      <c r="L24" s="194"/>
      <c r="M24" s="35"/>
    </row>
    <row r="25" spans="1:17" ht="21" customHeight="1">
      <c r="A25" s="157" t="s">
        <v>12</v>
      </c>
      <c r="B25" s="221" t="s">
        <v>129</v>
      </c>
      <c r="C25" s="222"/>
      <c r="D25" s="222"/>
      <c r="E25" s="222"/>
      <c r="F25" s="222"/>
      <c r="G25" s="222"/>
      <c r="H25" s="222"/>
      <c r="I25" s="222"/>
      <c r="J25" s="222"/>
      <c r="K25" s="222"/>
      <c r="L25" s="222"/>
      <c r="M25" s="35"/>
    </row>
    <row r="26" spans="1:17" s="32" customFormat="1" ht="15" customHeight="1">
      <c r="A26" s="187" t="s">
        <v>13</v>
      </c>
      <c r="B26" s="216" t="s">
        <v>176</v>
      </c>
      <c r="C26" s="216"/>
      <c r="D26" s="216"/>
      <c r="E26" s="216"/>
      <c r="F26" s="216"/>
      <c r="G26" s="216"/>
      <c r="H26" s="216"/>
      <c r="I26" s="216"/>
      <c r="J26" s="216"/>
      <c r="K26" s="216"/>
      <c r="L26" s="216"/>
      <c r="M26" s="78"/>
    </row>
    <row r="27" spans="1:17" s="32" customFormat="1" ht="13.5" customHeight="1">
      <c r="A27" s="187" t="s">
        <v>14</v>
      </c>
      <c r="B27" s="223" t="s">
        <v>137</v>
      </c>
      <c r="C27" s="223"/>
      <c r="D27" s="223"/>
      <c r="E27" s="223"/>
      <c r="F27" s="223"/>
      <c r="G27" s="223"/>
      <c r="H27" s="223"/>
      <c r="I27" s="223"/>
      <c r="J27" s="223"/>
      <c r="K27" s="223"/>
      <c r="L27" s="223"/>
      <c r="M27" s="78"/>
    </row>
    <row r="28" spans="1:17" s="32" customFormat="1" ht="13.5" customHeight="1">
      <c r="A28" s="187" t="s">
        <v>15</v>
      </c>
      <c r="B28" s="223" t="s">
        <v>185</v>
      </c>
      <c r="C28" s="223"/>
      <c r="D28" s="223"/>
      <c r="E28" s="223"/>
      <c r="F28" s="223"/>
      <c r="G28" s="223"/>
      <c r="H28" s="223"/>
      <c r="I28" s="223"/>
      <c r="J28" s="223"/>
      <c r="K28" s="223"/>
      <c r="L28" s="223"/>
      <c r="M28" s="78"/>
    </row>
    <row r="29" spans="1:17" s="32" customFormat="1" ht="3.75" customHeight="1">
      <c r="A29" s="193"/>
      <c r="B29" s="138"/>
      <c r="C29" s="138"/>
      <c r="D29" s="138"/>
      <c r="E29" s="138"/>
      <c r="F29" s="138"/>
      <c r="G29" s="138"/>
      <c r="H29" s="138"/>
      <c r="I29" s="138"/>
      <c r="J29" s="138"/>
      <c r="K29" s="138"/>
      <c r="L29" s="138"/>
      <c r="M29" s="78"/>
    </row>
    <row r="30" spans="1:17" s="32" customFormat="1" ht="9.75" customHeight="1">
      <c r="A30" s="33"/>
      <c r="B30" s="224" t="s">
        <v>168</v>
      </c>
      <c r="C30" s="224"/>
      <c r="D30" s="224"/>
      <c r="E30" s="224"/>
      <c r="F30" s="224"/>
      <c r="G30" s="224"/>
      <c r="H30" s="224"/>
      <c r="I30" s="224"/>
      <c r="J30" s="224"/>
      <c r="K30" s="224"/>
      <c r="L30" s="224"/>
      <c r="M30" s="49"/>
    </row>
    <row r="31" spans="1:17" s="50" customFormat="1" ht="10.5" customHeight="1">
      <c r="A31" s="11"/>
      <c r="B31" s="11"/>
      <c r="C31" s="11"/>
      <c r="D31" s="11"/>
      <c r="E31" s="11"/>
      <c r="F31" s="11"/>
      <c r="G31" s="11"/>
      <c r="H31" s="11"/>
      <c r="I31" s="11"/>
      <c r="J31" s="11"/>
      <c r="K31" s="11"/>
      <c r="L31" s="11"/>
      <c r="M31" s="49"/>
    </row>
    <row r="32" spans="1:17" s="48" customFormat="1" ht="12.75" customHeight="1">
      <c r="A32" s="9"/>
      <c r="B32" s="9"/>
      <c r="C32" s="9"/>
      <c r="D32" s="9"/>
      <c r="E32" s="9"/>
      <c r="F32" s="9"/>
      <c r="G32" s="9"/>
      <c r="H32" s="9"/>
      <c r="I32" s="9"/>
      <c r="J32" s="9"/>
      <c r="K32" s="9"/>
      <c r="L32" s="9"/>
      <c r="M32" s="2"/>
    </row>
    <row r="44" spans="6:7">
      <c r="G44" s="32"/>
    </row>
    <row r="45" spans="6:7">
      <c r="F45" s="32"/>
    </row>
  </sheetData>
  <customSheetViews>
    <customSheetView guid="{B425723C-C1D6-4F61-8604-E5F65F9C9966}" scale="150">
      <selection activeCell="A7" sqref="A7:L7"/>
      <pageMargins left="0.39370078740157483" right="0.39370078740157483" top="0.78740157480314965" bottom="0.39370078740157483" header="0.39370078740157483" footer="0.19685039370078741"/>
      <printOptions horizontalCentered="1"/>
      <pageSetup paperSize="9" orientation="landscape" r:id="rId1"/>
      <headerFooter alignWithMargins="0">
        <oddFooter>&amp;C&amp;8Page &amp;P of &amp;N&amp;R&amp;8&amp;A</oddFooter>
      </headerFooter>
    </customSheetView>
    <customSheetView guid="{8EF4EEF7-552D-4BDE-A777-D70F80AC15F7}">
      <pageMargins left="0.39370078740157483" right="0.39370078740157483" top="0.78740157480314965" bottom="0.39370078740157483" header="0.39370078740157483" footer="0.19685039370078741"/>
      <printOptions horizontalCentered="1"/>
      <pageSetup paperSize="9" orientation="landscape" r:id="rId2"/>
      <headerFooter alignWithMargins="0">
        <oddFooter>&amp;C&amp;8Page &amp;P of &amp;N&amp;R&amp;8&amp;A</oddFooter>
      </headerFooter>
    </customSheetView>
    <customSheetView guid="{A21D5D6F-C62C-4792-99D3-EE2EA81AEC99}" fitToPage="1" printArea="1">
      <selection activeCell="O9" sqref="O9"/>
      <pageMargins left="0.39370078740157483" right="0.39370078740157483" top="0.78740157480314965" bottom="0.39370078740157483" header="0.39370078740157483" footer="0.19685039370078741"/>
      <printOptions horizontalCentered="1"/>
      <pageSetup paperSize="9" scale="96" orientation="landscape" r:id="rId3"/>
      <headerFooter alignWithMargins="0">
        <oddFooter>&amp;C&amp;8Page &amp;P of &amp;N&amp;R&amp;8&amp;A</oddFooter>
      </headerFooter>
    </customSheetView>
  </customSheetViews>
  <mergeCells count="8">
    <mergeCell ref="A5:D5"/>
    <mergeCell ref="B25:L25"/>
    <mergeCell ref="B27:L27"/>
    <mergeCell ref="B30:L30"/>
    <mergeCell ref="B28:L28"/>
    <mergeCell ref="B26:L26"/>
    <mergeCell ref="A7:L7"/>
    <mergeCell ref="C9:L9"/>
  </mergeCells>
  <hyperlinks>
    <hyperlink ref="L5" location="'Table of contents'!A1" display="Table of contents"/>
  </hyperlinks>
  <printOptions horizontalCentered="1"/>
  <pageMargins left="0.39370078740157483" right="0.39370078740157483" top="0.78740157480314965" bottom="0.39370078740157483" header="0.39370078740157483" footer="0.19685039370078741"/>
  <pageSetup paperSize="9" scale="96" orientation="landscape" r:id="rId4"/>
  <headerFooter alignWithMargins="0">
    <oddFooter>&amp;C&amp;8Page &amp;P of &amp;N&amp;R&amp;8&amp;A</oddFooter>
  </headerFooter>
  <drawing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T34"/>
  <sheetViews>
    <sheetView zoomScaleNormal="100" workbookViewId="0"/>
  </sheetViews>
  <sheetFormatPr defaultColWidth="9.140625" defaultRowHeight="12.75"/>
  <cols>
    <col min="1" max="1" width="4.42578125" style="9" customWidth="1"/>
    <col min="2" max="2" width="23.5703125" style="9" customWidth="1"/>
    <col min="3" max="11" width="11.7109375" style="9" customWidth="1"/>
    <col min="12" max="12" width="9.85546875" style="9" customWidth="1"/>
    <col min="13" max="13" width="1.28515625" style="46" customWidth="1"/>
    <col min="14" max="16384" width="9.140625" style="9"/>
  </cols>
  <sheetData>
    <row r="1" spans="1:15" s="2" customFormat="1" ht="57" customHeight="1">
      <c r="A1" s="1"/>
      <c r="B1" s="1"/>
      <c r="C1" s="1"/>
      <c r="D1" s="1"/>
      <c r="E1" s="1"/>
      <c r="F1" s="1"/>
      <c r="G1" s="1"/>
      <c r="H1" s="1"/>
      <c r="I1" s="1"/>
      <c r="J1" s="1"/>
      <c r="K1" s="1"/>
      <c r="L1" s="49"/>
      <c r="M1" s="1"/>
    </row>
    <row r="2" spans="1:15" s="2" customFormat="1" ht="7.5" customHeight="1">
      <c r="A2" s="3"/>
      <c r="B2" s="3"/>
      <c r="C2" s="3"/>
      <c r="D2" s="3"/>
      <c r="E2" s="3"/>
      <c r="F2" s="3"/>
      <c r="G2" s="3"/>
      <c r="H2" s="3"/>
      <c r="I2" s="3"/>
      <c r="J2" s="3"/>
      <c r="K2" s="3"/>
      <c r="L2" s="3"/>
      <c r="M2" s="1"/>
    </row>
    <row r="3" spans="1:15" s="2" customFormat="1" ht="15" customHeight="1">
      <c r="A3" s="1"/>
      <c r="B3" s="1"/>
      <c r="C3" s="1"/>
      <c r="D3" s="1"/>
      <c r="E3" s="1"/>
      <c r="F3" s="1"/>
      <c r="G3" s="1"/>
      <c r="H3" s="1"/>
      <c r="I3" s="1"/>
      <c r="J3" s="1"/>
      <c r="K3" s="1"/>
      <c r="L3" s="91"/>
      <c r="M3" s="1"/>
    </row>
    <row r="4" spans="1:15">
      <c r="A4" s="4" t="str">
        <f>'[1]Table of contents'!A4</f>
        <v>Mental health services in Australia</v>
      </c>
      <c r="B4" s="5"/>
      <c r="C4" s="5"/>
      <c r="D4" s="6"/>
      <c r="E4" s="6"/>
      <c r="F4" s="4"/>
      <c r="G4" s="4"/>
      <c r="H4" s="4"/>
      <c r="I4" s="4"/>
      <c r="J4" s="4"/>
      <c r="K4" s="4"/>
      <c r="L4" s="4"/>
      <c r="M4" s="34"/>
    </row>
    <row r="5" spans="1:15" s="48" customFormat="1" ht="13.5" customHeight="1" thickBot="1">
      <c r="A5" s="218" t="str">
        <f>'Table of contents'!A5</f>
        <v>Access to Allied Psychological Services</v>
      </c>
      <c r="B5" s="219"/>
      <c r="C5" s="219"/>
      <c r="D5" s="219"/>
      <c r="E5" s="52"/>
      <c r="F5" s="51"/>
      <c r="G5" s="51"/>
      <c r="H5" s="51"/>
      <c r="I5" s="51"/>
      <c r="J5" s="132"/>
      <c r="K5" s="98"/>
      <c r="L5" s="181" t="s">
        <v>0</v>
      </c>
      <c r="M5" s="47"/>
    </row>
    <row r="6" spans="1:15" ht="6" customHeight="1">
      <c r="A6" s="13"/>
      <c r="B6" s="13"/>
      <c r="C6" s="13"/>
      <c r="D6" s="13"/>
      <c r="E6" s="13"/>
      <c r="F6" s="13"/>
      <c r="G6" s="13"/>
      <c r="H6" s="13"/>
      <c r="I6" s="13"/>
      <c r="J6" s="13"/>
      <c r="K6" s="13"/>
      <c r="L6" s="13"/>
      <c r="M6" s="35"/>
    </row>
    <row r="7" spans="1:15" ht="15.75" customHeight="1" thickBot="1">
      <c r="A7" s="225" t="s">
        <v>153</v>
      </c>
      <c r="B7" s="225"/>
      <c r="C7" s="225"/>
      <c r="D7" s="225"/>
      <c r="E7" s="225"/>
      <c r="F7" s="225"/>
      <c r="G7" s="225"/>
      <c r="H7" s="225"/>
      <c r="I7" s="225"/>
      <c r="J7" s="225"/>
      <c r="K7" s="225"/>
      <c r="L7" s="225"/>
      <c r="M7" s="35"/>
    </row>
    <row r="8" spans="1:15" s="40" customFormat="1" ht="49.5" customHeight="1" thickBot="1">
      <c r="A8" s="36"/>
      <c r="B8" s="37" t="s">
        <v>93</v>
      </c>
      <c r="C8" s="38" t="s">
        <v>19</v>
      </c>
      <c r="D8" s="38" t="s">
        <v>40</v>
      </c>
      <c r="E8" s="38" t="s">
        <v>20</v>
      </c>
      <c r="F8" s="38" t="s">
        <v>21</v>
      </c>
      <c r="G8" s="38" t="s">
        <v>22</v>
      </c>
      <c r="H8" s="38" t="s">
        <v>23</v>
      </c>
      <c r="I8" s="38" t="s">
        <v>41</v>
      </c>
      <c r="J8" s="38" t="s">
        <v>24</v>
      </c>
      <c r="K8" s="105" t="s">
        <v>109</v>
      </c>
      <c r="L8" s="38" t="s">
        <v>10</v>
      </c>
      <c r="M8" s="39"/>
    </row>
    <row r="9" spans="1:15">
      <c r="A9" s="14">
        <v>1</v>
      </c>
      <c r="B9" s="15"/>
      <c r="C9" s="228" t="s">
        <v>112</v>
      </c>
      <c r="D9" s="228"/>
      <c r="E9" s="228"/>
      <c r="F9" s="228"/>
      <c r="G9" s="228"/>
      <c r="H9" s="228"/>
      <c r="I9" s="228"/>
      <c r="J9" s="228"/>
      <c r="K9" s="228"/>
      <c r="L9" s="228"/>
      <c r="M9" s="35"/>
    </row>
    <row r="10" spans="1:15">
      <c r="A10" s="14">
        <v>2</v>
      </c>
      <c r="B10" s="171" t="s">
        <v>76</v>
      </c>
      <c r="C10" s="159">
        <v>80346</v>
      </c>
      <c r="D10" s="159">
        <v>62160</v>
      </c>
      <c r="E10" s="159">
        <v>33129</v>
      </c>
      <c r="F10" s="159">
        <v>23637</v>
      </c>
      <c r="G10" s="159">
        <v>17894</v>
      </c>
      <c r="H10" s="159">
        <v>4357</v>
      </c>
      <c r="I10" s="159">
        <v>3592</v>
      </c>
      <c r="J10" s="159">
        <v>2472</v>
      </c>
      <c r="K10" s="87">
        <v>4.6100000000000003</v>
      </c>
      <c r="L10" s="159">
        <v>227587</v>
      </c>
      <c r="M10" s="35"/>
      <c r="N10" s="42"/>
    </row>
    <row r="11" spans="1:15">
      <c r="A11" s="14">
        <v>3</v>
      </c>
      <c r="B11" s="171" t="s">
        <v>26</v>
      </c>
      <c r="C11" s="159"/>
      <c r="D11" s="159"/>
      <c r="E11" s="159"/>
      <c r="F11" s="159"/>
      <c r="G11" s="159"/>
      <c r="H11" s="159"/>
      <c r="I11" s="159"/>
      <c r="J11" s="159"/>
      <c r="K11" s="160"/>
      <c r="L11" s="159"/>
      <c r="M11" s="35"/>
      <c r="N11" s="42"/>
    </row>
    <row r="12" spans="1:15" ht="22.5">
      <c r="A12" s="14">
        <v>4</v>
      </c>
      <c r="B12" s="154" t="s">
        <v>145</v>
      </c>
      <c r="C12" s="159">
        <v>4715</v>
      </c>
      <c r="D12" s="159">
        <v>1793</v>
      </c>
      <c r="E12" s="159">
        <v>3578</v>
      </c>
      <c r="F12" s="159">
        <v>1412</v>
      </c>
      <c r="G12" s="159">
        <v>862</v>
      </c>
      <c r="H12" s="159">
        <v>175</v>
      </c>
      <c r="I12" s="159">
        <v>178</v>
      </c>
      <c r="J12" s="159">
        <v>717</v>
      </c>
      <c r="K12" s="94">
        <v>3.85</v>
      </c>
      <c r="L12" s="159">
        <v>13430</v>
      </c>
      <c r="M12" s="35"/>
      <c r="N12" s="42"/>
    </row>
    <row r="13" spans="1:15" ht="22.5">
      <c r="A13" s="14">
        <v>5</v>
      </c>
      <c r="B13" s="185" t="s">
        <v>146</v>
      </c>
      <c r="C13" s="159">
        <v>360</v>
      </c>
      <c r="D13" s="159">
        <v>309</v>
      </c>
      <c r="E13" s="159">
        <v>34</v>
      </c>
      <c r="F13" s="159">
        <v>270</v>
      </c>
      <c r="G13" s="112">
        <v>17</v>
      </c>
      <c r="H13" s="112">
        <v>12</v>
      </c>
      <c r="I13" s="203" t="s">
        <v>114</v>
      </c>
      <c r="J13" s="112">
        <v>2</v>
      </c>
      <c r="K13" s="94">
        <v>5.13</v>
      </c>
      <c r="L13" s="159">
        <v>1004</v>
      </c>
      <c r="M13" s="35"/>
      <c r="N13" s="42"/>
      <c r="O13" s="85"/>
    </row>
    <row r="14" spans="1:15">
      <c r="A14" s="14">
        <v>6</v>
      </c>
      <c r="B14" s="170" t="s">
        <v>51</v>
      </c>
      <c r="C14" s="159">
        <v>16451</v>
      </c>
      <c r="D14" s="159">
        <v>14956</v>
      </c>
      <c r="E14" s="159">
        <v>13541</v>
      </c>
      <c r="F14" s="159">
        <v>6147</v>
      </c>
      <c r="G14" s="159">
        <v>3103</v>
      </c>
      <c r="H14" s="159">
        <v>1553</v>
      </c>
      <c r="I14" s="159">
        <v>696</v>
      </c>
      <c r="J14" s="159">
        <v>639</v>
      </c>
      <c r="K14" s="94">
        <v>4.7300000000000004</v>
      </c>
      <c r="L14" s="159">
        <v>57086</v>
      </c>
      <c r="M14" s="35"/>
      <c r="N14" s="42"/>
      <c r="O14" s="85"/>
    </row>
    <row r="15" spans="1:15">
      <c r="A15" s="14">
        <v>7</v>
      </c>
      <c r="B15" s="170" t="s">
        <v>27</v>
      </c>
      <c r="C15" s="159">
        <v>583</v>
      </c>
      <c r="D15" s="159">
        <v>1026</v>
      </c>
      <c r="E15" s="159">
        <v>489</v>
      </c>
      <c r="F15" s="159">
        <v>344</v>
      </c>
      <c r="G15" s="159">
        <v>196</v>
      </c>
      <c r="H15" s="159">
        <v>5</v>
      </c>
      <c r="I15" s="159">
        <v>116</v>
      </c>
      <c r="J15" s="204" t="s">
        <v>114</v>
      </c>
      <c r="K15" s="94">
        <v>4.54</v>
      </c>
      <c r="L15" s="159">
        <v>2759</v>
      </c>
      <c r="M15" s="35"/>
      <c r="N15" s="42"/>
    </row>
    <row r="16" spans="1:15">
      <c r="A16" s="14">
        <v>8</v>
      </c>
      <c r="B16" s="170" t="s">
        <v>28</v>
      </c>
      <c r="C16" s="159">
        <v>5337</v>
      </c>
      <c r="D16" s="159">
        <v>3845</v>
      </c>
      <c r="E16" s="159">
        <v>2693</v>
      </c>
      <c r="F16" s="159">
        <v>1510</v>
      </c>
      <c r="G16" s="159">
        <v>525</v>
      </c>
      <c r="H16" s="159">
        <v>213</v>
      </c>
      <c r="I16" s="159">
        <v>432</v>
      </c>
      <c r="J16" s="159">
        <v>124</v>
      </c>
      <c r="K16" s="94">
        <v>4.34</v>
      </c>
      <c r="L16" s="159">
        <v>14679</v>
      </c>
      <c r="M16" s="35"/>
      <c r="N16" s="42"/>
    </row>
    <row r="17" spans="1:20">
      <c r="A17" s="14">
        <v>9</v>
      </c>
      <c r="B17" s="170" t="s">
        <v>29</v>
      </c>
      <c r="C17" s="159">
        <v>75</v>
      </c>
      <c r="D17" s="159">
        <v>196</v>
      </c>
      <c r="E17" s="159">
        <v>1179</v>
      </c>
      <c r="F17" s="159">
        <v>145</v>
      </c>
      <c r="G17" s="159">
        <v>304</v>
      </c>
      <c r="H17" s="159">
        <v>115</v>
      </c>
      <c r="I17" s="211" t="s">
        <v>114</v>
      </c>
      <c r="J17" s="159">
        <v>598</v>
      </c>
      <c r="K17" s="94">
        <v>4.4000000000000004</v>
      </c>
      <c r="L17" s="159">
        <v>2612</v>
      </c>
      <c r="M17" s="35"/>
      <c r="N17" s="42"/>
    </row>
    <row r="18" spans="1:20">
      <c r="A18" s="14">
        <v>10</v>
      </c>
      <c r="B18" s="170" t="s">
        <v>30</v>
      </c>
      <c r="C18" s="159">
        <v>12930</v>
      </c>
      <c r="D18" s="159">
        <v>9435</v>
      </c>
      <c r="E18" s="159">
        <v>9868</v>
      </c>
      <c r="F18" s="159">
        <v>5154</v>
      </c>
      <c r="G18" s="159">
        <v>1734</v>
      </c>
      <c r="H18" s="159">
        <v>301</v>
      </c>
      <c r="I18" s="159">
        <v>272</v>
      </c>
      <c r="J18" s="159">
        <v>135</v>
      </c>
      <c r="K18" s="94">
        <v>5.79</v>
      </c>
      <c r="L18" s="159">
        <v>39829</v>
      </c>
      <c r="M18" s="35"/>
      <c r="N18" s="42"/>
    </row>
    <row r="19" spans="1:20">
      <c r="A19" s="14">
        <v>11</v>
      </c>
      <c r="B19" s="170" t="s">
        <v>147</v>
      </c>
      <c r="C19" s="159">
        <v>378</v>
      </c>
      <c r="D19" s="159">
        <v>2382</v>
      </c>
      <c r="E19" s="159">
        <v>3083</v>
      </c>
      <c r="F19" s="159">
        <v>21</v>
      </c>
      <c r="G19" s="205" t="s">
        <v>114</v>
      </c>
      <c r="H19" s="159">
        <v>1</v>
      </c>
      <c r="I19" s="112">
        <v>10</v>
      </c>
      <c r="J19" s="112">
        <v>38</v>
      </c>
      <c r="K19" s="94">
        <v>5.19</v>
      </c>
      <c r="L19" s="159">
        <v>5913</v>
      </c>
      <c r="M19" s="35"/>
      <c r="N19" s="42"/>
    </row>
    <row r="20" spans="1:20" ht="15.75" customHeight="1" thickBot="1">
      <c r="A20" s="25">
        <v>12</v>
      </c>
      <c r="B20" s="162" t="s">
        <v>120</v>
      </c>
      <c r="C20" s="161">
        <v>121175</v>
      </c>
      <c r="D20" s="161">
        <v>96102</v>
      </c>
      <c r="E20" s="161">
        <v>67594</v>
      </c>
      <c r="F20" s="161">
        <v>38640</v>
      </c>
      <c r="G20" s="161">
        <v>24635</v>
      </c>
      <c r="H20" s="161">
        <v>6732</v>
      </c>
      <c r="I20" s="161">
        <v>5296</v>
      </c>
      <c r="J20" s="161">
        <v>4725</v>
      </c>
      <c r="K20" s="114">
        <v>4.6900000000000004</v>
      </c>
      <c r="L20" s="161">
        <v>364899</v>
      </c>
      <c r="M20" s="35"/>
      <c r="N20" s="42"/>
    </row>
    <row r="21" spans="1:20" ht="4.5" customHeight="1">
      <c r="A21" s="43"/>
      <c r="B21" s="44"/>
      <c r="C21" s="100"/>
      <c r="D21" s="100"/>
      <c r="E21" s="100"/>
      <c r="F21" s="100"/>
      <c r="G21" s="100"/>
      <c r="H21" s="100"/>
      <c r="I21" s="100"/>
      <c r="J21" s="100"/>
      <c r="K21" s="100"/>
      <c r="L21" s="100"/>
      <c r="M21" s="35"/>
      <c r="N21" s="42"/>
    </row>
    <row r="22" spans="1:20" ht="11.25" customHeight="1">
      <c r="A22" s="137" t="s">
        <v>114</v>
      </c>
      <c r="B22" s="191" t="s">
        <v>115</v>
      </c>
      <c r="C22" s="195"/>
      <c r="D22" s="195"/>
      <c r="E22" s="195"/>
      <c r="F22" s="195"/>
      <c r="G22" s="195"/>
      <c r="H22" s="195"/>
      <c r="I22" s="195"/>
      <c r="J22" s="195"/>
      <c r="K22" s="195"/>
      <c r="L22" s="195"/>
      <c r="M22" s="164"/>
      <c r="N22" s="42"/>
    </row>
    <row r="23" spans="1:20" s="48" customFormat="1" ht="18.75" customHeight="1">
      <c r="A23" s="125" t="s">
        <v>12</v>
      </c>
      <c r="B23" s="230" t="s">
        <v>130</v>
      </c>
      <c r="C23" s="231"/>
      <c r="D23" s="231"/>
      <c r="E23" s="231"/>
      <c r="F23" s="231"/>
      <c r="G23" s="231"/>
      <c r="H23" s="231"/>
      <c r="I23" s="231"/>
      <c r="J23" s="231"/>
      <c r="K23" s="231"/>
      <c r="L23" s="231"/>
      <c r="M23" s="231"/>
      <c r="R23" s="9"/>
      <c r="S23" s="9"/>
      <c r="T23" s="9"/>
    </row>
    <row r="24" spans="1:20" s="50" customFormat="1" ht="12.75" customHeight="1">
      <c r="A24" s="192" t="s">
        <v>13</v>
      </c>
      <c r="B24" s="229" t="s">
        <v>169</v>
      </c>
      <c r="C24" s="229"/>
      <c r="D24" s="229"/>
      <c r="E24" s="229"/>
      <c r="F24" s="229"/>
      <c r="G24" s="229"/>
      <c r="H24" s="229"/>
      <c r="I24" s="229"/>
      <c r="J24" s="229"/>
      <c r="K24" s="229"/>
      <c r="L24" s="229"/>
      <c r="M24" s="164"/>
      <c r="R24" s="89"/>
      <c r="T24" s="89"/>
    </row>
    <row r="25" spans="1:20" s="48" customFormat="1" ht="12.75" customHeight="1">
      <c r="A25" s="192" t="s">
        <v>14</v>
      </c>
      <c r="B25" s="229" t="s">
        <v>170</v>
      </c>
      <c r="C25" s="232"/>
      <c r="D25" s="232"/>
      <c r="E25" s="232"/>
      <c r="F25" s="232"/>
      <c r="G25" s="232"/>
      <c r="H25" s="232"/>
      <c r="I25" s="232"/>
      <c r="J25" s="232"/>
      <c r="K25" s="232"/>
      <c r="L25" s="232"/>
      <c r="M25" s="164"/>
      <c r="R25" s="9"/>
      <c r="T25" s="9"/>
    </row>
    <row r="26" spans="1:20" s="48" customFormat="1" ht="12.75" customHeight="1">
      <c r="A26" s="192" t="s">
        <v>15</v>
      </c>
      <c r="B26" s="229" t="s">
        <v>137</v>
      </c>
      <c r="C26" s="229"/>
      <c r="D26" s="229"/>
      <c r="E26" s="229"/>
      <c r="F26" s="229"/>
      <c r="G26" s="229"/>
      <c r="H26" s="229"/>
      <c r="I26" s="229"/>
      <c r="J26" s="229"/>
      <c r="K26" s="229"/>
      <c r="L26" s="229"/>
      <c r="M26" s="164"/>
      <c r="R26" s="9"/>
      <c r="T26" s="9"/>
    </row>
    <row r="27" spans="1:20" s="48" customFormat="1" ht="3.75" customHeight="1">
      <c r="A27" s="192"/>
      <c r="B27" s="190"/>
      <c r="C27" s="190"/>
      <c r="D27" s="190"/>
      <c r="E27" s="190"/>
      <c r="F27" s="190"/>
      <c r="G27" s="190"/>
      <c r="H27" s="190"/>
      <c r="I27" s="190"/>
      <c r="J27" s="190"/>
      <c r="K27" s="190"/>
      <c r="L27" s="190"/>
      <c r="M27" s="164"/>
      <c r="R27" s="9"/>
      <c r="T27" s="9"/>
    </row>
    <row r="28" spans="1:20" s="48" customFormat="1" ht="12" customHeight="1">
      <c r="A28" s="192"/>
      <c r="B28" s="227" t="s">
        <v>171</v>
      </c>
      <c r="C28" s="227"/>
      <c r="D28" s="227"/>
      <c r="E28" s="227"/>
      <c r="F28" s="227"/>
      <c r="G28" s="227"/>
      <c r="H28" s="227"/>
      <c r="I28" s="227"/>
      <c r="J28" s="227"/>
      <c r="K28" s="227"/>
      <c r="L28" s="227"/>
      <c r="M28" s="164"/>
      <c r="R28" s="9"/>
      <c r="T28" s="9"/>
    </row>
    <row r="29" spans="1:20" ht="12.75" customHeight="1">
      <c r="A29" s="33"/>
      <c r="B29" s="11"/>
      <c r="C29" s="11"/>
      <c r="D29" s="11"/>
      <c r="E29" s="11"/>
      <c r="F29" s="11"/>
      <c r="G29" s="11"/>
      <c r="H29" s="11"/>
      <c r="I29" s="11"/>
      <c r="J29" s="11"/>
      <c r="K29" s="11"/>
      <c r="L29" s="11"/>
      <c r="M29" s="49"/>
    </row>
    <row r="34" spans="15:15">
      <c r="O34" s="85"/>
    </row>
  </sheetData>
  <sortState ref="T27:V35">
    <sortCondition ref="V27:V35"/>
  </sortState>
  <customSheetViews>
    <customSheetView guid="{B425723C-C1D6-4F61-8604-E5F65F9C9966}" scale="150" topLeftCell="A10">
      <selection activeCell="B23" sqref="B23:M23"/>
      <pageMargins left="0.39370078740157483" right="0.39370078740157483" top="0.78740157480314965" bottom="0.39370078740157483" header="0.39370078740157483" footer="0.19685039370078741"/>
      <printOptions horizontalCentered="1"/>
      <pageSetup paperSize="9" orientation="landscape" r:id="rId1"/>
      <headerFooter alignWithMargins="0">
        <oddFooter>&amp;C&amp;8Page &amp;P of &amp;N&amp;R&amp;8&amp;A</oddFooter>
      </headerFooter>
    </customSheetView>
    <customSheetView guid="{8EF4EEF7-552D-4BDE-A777-D70F80AC15F7}" scale="99">
      <pageMargins left="0.39370078740157483" right="0.39370078740157483" top="0.78740157480314965" bottom="0.39370078740157483" header="0.39370078740157483" footer="0.19685039370078741"/>
      <printOptions horizontalCentered="1"/>
      <pageSetup paperSize="9" orientation="landscape" r:id="rId2"/>
      <headerFooter alignWithMargins="0">
        <oddFooter>&amp;C&amp;8Page &amp;P of &amp;N&amp;R&amp;8&amp;A</oddFooter>
      </headerFooter>
    </customSheetView>
    <customSheetView guid="{A21D5D6F-C62C-4792-99D3-EE2EA81AEC99}" scale="99">
      <pageMargins left="0.39370078740157483" right="0.39370078740157483" top="0.78740157480314965" bottom="0.39370078740157483" header="0.39370078740157483" footer="0.19685039370078741"/>
      <printOptions horizontalCentered="1"/>
      <pageSetup paperSize="9" orientation="landscape" r:id="rId3"/>
      <headerFooter alignWithMargins="0">
        <oddFooter>&amp;C&amp;8Page &amp;P of &amp;N&amp;R&amp;8&amp;A</oddFooter>
      </headerFooter>
    </customSheetView>
  </customSheetViews>
  <mergeCells count="8">
    <mergeCell ref="A5:D5"/>
    <mergeCell ref="B28:L28"/>
    <mergeCell ref="A7:L7"/>
    <mergeCell ref="C9:L9"/>
    <mergeCell ref="B24:L24"/>
    <mergeCell ref="B23:M23"/>
    <mergeCell ref="B25:L25"/>
    <mergeCell ref="B26:L26"/>
  </mergeCells>
  <hyperlinks>
    <hyperlink ref="L5" location="'Table of contents'!A1" display="Table of contents"/>
  </hyperlinks>
  <printOptions horizontalCentered="1"/>
  <pageMargins left="0.39370078740157483" right="0.39370078740157483" top="0.78740157480314965" bottom="0.39370078740157483" header="0.39370078740157483" footer="0.19685039370078741"/>
  <pageSetup paperSize="9" orientation="landscape" r:id="rId4"/>
  <headerFooter alignWithMargins="0">
    <oddFooter>&amp;C&amp;8Page &amp;P of &amp;N&amp;R&amp;8&amp;A</oddFooter>
  </headerFooter>
  <drawing r:id="rId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8"/>
  <sheetViews>
    <sheetView zoomScaleNormal="100" workbookViewId="0"/>
  </sheetViews>
  <sheetFormatPr defaultColWidth="9.140625" defaultRowHeight="12.75"/>
  <cols>
    <col min="1" max="1" width="4.42578125" style="60" customWidth="1"/>
    <col min="2" max="2" width="18.140625" style="60" customWidth="1"/>
    <col min="3" max="3" width="29.28515625" style="60" customWidth="1"/>
    <col min="4" max="4" width="19.7109375" style="60" customWidth="1"/>
    <col min="5" max="5" width="2.7109375" style="60" customWidth="1"/>
    <col min="6" max="7" width="9.140625" style="60"/>
    <col min="8" max="8" width="20.140625" style="60" customWidth="1"/>
    <col min="9" max="9" width="9.5703125" style="60" customWidth="1"/>
    <col min="10" max="16384" width="9.140625" style="60"/>
  </cols>
  <sheetData>
    <row r="1" spans="1:7" s="54" customFormat="1" ht="57" customHeight="1">
      <c r="A1" s="53"/>
      <c r="B1" s="53"/>
      <c r="C1" s="53"/>
      <c r="D1" s="53"/>
      <c r="E1" s="53"/>
    </row>
    <row r="2" spans="1:7" s="54" customFormat="1" ht="7.5" customHeight="1">
      <c r="A2" s="55"/>
      <c r="B2" s="55"/>
      <c r="C2" s="55"/>
      <c r="D2" s="55"/>
      <c r="E2" s="53"/>
    </row>
    <row r="3" spans="1:7" s="54" customFormat="1" ht="15" customHeight="1">
      <c r="A3" s="53"/>
      <c r="B3" s="53"/>
      <c r="C3" s="53"/>
      <c r="D3" s="53"/>
      <c r="E3" s="53"/>
    </row>
    <row r="4" spans="1:7">
      <c r="A4" s="56" t="str">
        <f>'[1]Table of contents'!A4</f>
        <v>Mental health services in Australia</v>
      </c>
      <c r="B4" s="57"/>
      <c r="C4" s="58"/>
      <c r="D4" s="58"/>
      <c r="E4" s="59"/>
    </row>
    <row r="5" spans="1:7" ht="13.5" customHeight="1" thickBot="1">
      <c r="A5" s="233" t="str">
        <f>'Table of contents'!A5</f>
        <v>Access to Allied Psychological Services</v>
      </c>
      <c r="B5" s="233"/>
      <c r="C5" s="233"/>
      <c r="D5" s="61" t="s">
        <v>0</v>
      </c>
      <c r="E5" s="59"/>
    </row>
    <row r="6" spans="1:7" ht="6" customHeight="1">
      <c r="A6" s="59"/>
      <c r="B6" s="59"/>
      <c r="C6" s="59"/>
      <c r="D6" s="59"/>
      <c r="E6" s="59"/>
    </row>
    <row r="7" spans="1:7" ht="29.25" customHeight="1" thickBot="1">
      <c r="A7" s="234" t="s">
        <v>154</v>
      </c>
      <c r="B7" s="234"/>
      <c r="C7" s="234"/>
      <c r="D7" s="234"/>
      <c r="E7" s="59"/>
    </row>
    <row r="8" spans="1:7" ht="27" customHeight="1" thickBot="1">
      <c r="A8" s="62"/>
      <c r="B8" s="167" t="s">
        <v>94</v>
      </c>
      <c r="C8" s="168" t="s">
        <v>91</v>
      </c>
      <c r="D8" s="169" t="s">
        <v>31</v>
      </c>
      <c r="E8" s="59"/>
    </row>
    <row r="9" spans="1:7" ht="24" customHeight="1">
      <c r="A9" s="63">
        <v>1</v>
      </c>
      <c r="B9" s="171" t="s">
        <v>76</v>
      </c>
      <c r="C9" s="115">
        <v>1416</v>
      </c>
      <c r="D9" s="165">
        <v>58.464079273327826</v>
      </c>
      <c r="E9" s="59"/>
    </row>
    <row r="10" spans="1:7">
      <c r="A10" s="63">
        <v>2</v>
      </c>
      <c r="B10" s="171" t="s">
        <v>26</v>
      </c>
      <c r="C10" s="115"/>
      <c r="D10" s="165"/>
      <c r="E10" s="59"/>
    </row>
    <row r="11" spans="1:7" ht="22.5">
      <c r="A11" s="63">
        <v>3</v>
      </c>
      <c r="B11" s="196" t="s">
        <v>145</v>
      </c>
      <c r="C11" s="115">
        <v>69</v>
      </c>
      <c r="D11" s="165">
        <v>2.8488852188274154</v>
      </c>
      <c r="E11" s="59"/>
    </row>
    <row r="12" spans="1:7" ht="33.75">
      <c r="A12" s="63">
        <v>4</v>
      </c>
      <c r="B12" s="185" t="s">
        <v>146</v>
      </c>
      <c r="C12" s="115">
        <v>7</v>
      </c>
      <c r="D12" s="165">
        <v>0.28901734104046239</v>
      </c>
      <c r="E12" s="59"/>
    </row>
    <row r="13" spans="1:7">
      <c r="A13" s="63">
        <v>5</v>
      </c>
      <c r="B13" s="170" t="s">
        <v>51</v>
      </c>
      <c r="C13" s="115">
        <v>334</v>
      </c>
      <c r="D13" s="165">
        <v>13.790255986787777</v>
      </c>
      <c r="E13" s="59"/>
      <c r="F13" s="183"/>
      <c r="G13" s="183"/>
    </row>
    <row r="14" spans="1:7">
      <c r="A14" s="63">
        <v>6</v>
      </c>
      <c r="B14" s="170" t="s">
        <v>27</v>
      </c>
      <c r="C14" s="115">
        <v>19</v>
      </c>
      <c r="D14" s="165">
        <v>0.78447563996696945</v>
      </c>
      <c r="E14" s="59"/>
      <c r="G14" s="183"/>
    </row>
    <row r="15" spans="1:7">
      <c r="A15" s="63">
        <v>7</v>
      </c>
      <c r="B15" s="170" t="s">
        <v>28</v>
      </c>
      <c r="C15" s="115">
        <v>79</v>
      </c>
      <c r="D15" s="165">
        <v>3.2617671345995047</v>
      </c>
      <c r="E15" s="59"/>
    </row>
    <row r="16" spans="1:7">
      <c r="A16" s="63">
        <v>8</v>
      </c>
      <c r="B16" s="170" t="s">
        <v>29</v>
      </c>
      <c r="C16" s="115">
        <v>14</v>
      </c>
      <c r="D16" s="165">
        <v>0.57803468208092479</v>
      </c>
      <c r="E16" s="59"/>
    </row>
    <row r="17" spans="1:5">
      <c r="A17" s="63">
        <v>9</v>
      </c>
      <c r="B17" s="170" t="s">
        <v>30</v>
      </c>
      <c r="C17" s="115">
        <v>443</v>
      </c>
      <c r="D17" s="165">
        <v>18.290668868703548</v>
      </c>
      <c r="E17" s="59"/>
    </row>
    <row r="18" spans="1:5">
      <c r="A18" s="63">
        <v>10</v>
      </c>
      <c r="B18" s="170" t="s">
        <v>147</v>
      </c>
      <c r="C18" s="115">
        <v>41</v>
      </c>
      <c r="D18" s="165">
        <v>1.6928158546655656</v>
      </c>
      <c r="E18" s="59"/>
    </row>
    <row r="19" spans="1:5" ht="13.5" thickBot="1">
      <c r="A19" s="102">
        <v>11</v>
      </c>
      <c r="B19" s="166" t="s">
        <v>121</v>
      </c>
      <c r="C19" s="79">
        <v>2422</v>
      </c>
      <c r="D19" s="212">
        <v>100</v>
      </c>
      <c r="E19" s="59"/>
    </row>
    <row r="20" spans="1:5" ht="5.25" customHeight="1">
      <c r="A20" s="63"/>
      <c r="B20" s="59"/>
      <c r="C20" s="59"/>
      <c r="D20" s="59"/>
      <c r="E20" s="59"/>
    </row>
    <row r="21" spans="1:5" ht="37.5" customHeight="1">
      <c r="A21" s="127" t="s">
        <v>12</v>
      </c>
      <c r="B21" s="236" t="s">
        <v>175</v>
      </c>
      <c r="C21" s="236"/>
      <c r="D21" s="236"/>
      <c r="E21" s="59"/>
    </row>
    <row r="22" spans="1:5" ht="18.75" customHeight="1">
      <c r="A22" s="128" t="s">
        <v>13</v>
      </c>
      <c r="B22" s="235" t="s">
        <v>88</v>
      </c>
      <c r="C22" s="235"/>
      <c r="D22" s="235"/>
      <c r="E22" s="59"/>
    </row>
    <row r="23" spans="1:5" ht="27.75" customHeight="1">
      <c r="A23" s="129" t="s">
        <v>14</v>
      </c>
      <c r="B23" s="238" t="s">
        <v>172</v>
      </c>
      <c r="C23" s="238"/>
      <c r="D23" s="238"/>
      <c r="E23" s="59"/>
    </row>
    <row r="24" spans="1:5" ht="15" customHeight="1">
      <c r="A24" s="129" t="s">
        <v>15</v>
      </c>
      <c r="B24" s="238" t="s">
        <v>137</v>
      </c>
      <c r="C24" s="238"/>
      <c r="D24" s="238"/>
      <c r="E24" s="59"/>
    </row>
    <row r="25" spans="1:5" ht="5.25" customHeight="1">
      <c r="A25" s="133"/>
      <c r="B25" s="134"/>
      <c r="C25" s="134"/>
      <c r="D25" s="134"/>
      <c r="E25" s="59"/>
    </row>
    <row r="26" spans="1:5" ht="12.75" customHeight="1">
      <c r="A26" s="67"/>
      <c r="B26" s="237" t="s">
        <v>171</v>
      </c>
      <c r="C26" s="237"/>
      <c r="D26" s="237"/>
      <c r="E26" s="65"/>
    </row>
    <row r="27" spans="1:5" s="66" customFormat="1" ht="14.25" customHeight="1">
      <c r="A27" s="67"/>
      <c r="B27" s="64"/>
      <c r="C27" s="64"/>
      <c r="D27" s="64"/>
      <c r="E27" s="68"/>
    </row>
    <row r="28" spans="1:5" s="66" customFormat="1" ht="20.25" customHeight="1">
      <c r="A28" s="60"/>
      <c r="B28" s="60"/>
      <c r="C28" s="60"/>
      <c r="D28" s="60"/>
      <c r="E28" s="60"/>
    </row>
  </sheetData>
  <customSheetViews>
    <customSheetView guid="{B425723C-C1D6-4F61-8604-E5F65F9C9966}" scale="150" topLeftCell="A11">
      <selection activeCell="H9" sqref="H9"/>
      <pageMargins left="0.39370078740157483" right="0.39370078740157483" top="0.78740157480314965" bottom="0.39370078740157483" header="0.39370078740157483" footer="0.19685039370078741"/>
      <printOptions horizontalCentered="1"/>
      <pageSetup paperSize="9" orientation="portrait" horizontalDpi="4294967293" r:id="rId1"/>
      <headerFooter alignWithMargins="0">
        <oddFooter>&amp;C&amp;8Page &amp;P of &amp;N&amp;R&amp;8&amp;A</oddFooter>
      </headerFooter>
    </customSheetView>
    <customSheetView guid="{8EF4EEF7-552D-4BDE-A777-D70F80AC15F7}">
      <pageMargins left="0.39370078740157483" right="0.39370078740157483" top="0.78740157480314965" bottom="0.39370078740157483" header="0.39370078740157483" footer="0.19685039370078741"/>
      <printOptions horizontalCentered="1"/>
      <pageSetup paperSize="9" orientation="portrait" horizontalDpi="4294967293" r:id="rId2"/>
      <headerFooter alignWithMargins="0">
        <oddFooter>&amp;C&amp;8Page &amp;P of &amp;N&amp;R&amp;8&amp;A</oddFooter>
      </headerFooter>
    </customSheetView>
    <customSheetView guid="{A21D5D6F-C62C-4792-99D3-EE2EA81AEC99}">
      <selection activeCell="C17" sqref="C17"/>
      <pageMargins left="0.39370078740157483" right="0.39370078740157483" top="0.78740157480314965" bottom="0.39370078740157483" header="0.39370078740157483" footer="0.19685039370078741"/>
      <printOptions horizontalCentered="1"/>
      <pageSetup paperSize="9" orientation="portrait" horizontalDpi="4294967293" r:id="rId3"/>
      <headerFooter alignWithMargins="0">
        <oddFooter>&amp;C&amp;8Page &amp;P of &amp;N&amp;R&amp;8&amp;A</oddFooter>
      </headerFooter>
    </customSheetView>
  </customSheetViews>
  <mergeCells count="7">
    <mergeCell ref="A5:C5"/>
    <mergeCell ref="A7:D7"/>
    <mergeCell ref="B22:D22"/>
    <mergeCell ref="B21:D21"/>
    <mergeCell ref="B26:D26"/>
    <mergeCell ref="B23:D23"/>
    <mergeCell ref="B24:D24"/>
  </mergeCells>
  <hyperlinks>
    <hyperlink ref="D5" location="'Table of contents'!A1" display="Table of contents"/>
  </hyperlinks>
  <printOptions horizontalCentered="1"/>
  <pageMargins left="0.39370078740157483" right="0.39370078740157483" top="0.78740157480314965" bottom="0.39370078740157483" header="0.39370078740157483" footer="0.19685039370078741"/>
  <pageSetup paperSize="9" orientation="portrait" horizontalDpi="4294967293" r:id="rId4"/>
  <headerFooter alignWithMargins="0">
    <oddFooter>&amp;C&amp;8Page &amp;P of &amp;N&amp;R&amp;8&amp;A</oddFooter>
  </headerFooter>
  <drawing r:id="rId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3"/>
  <sheetViews>
    <sheetView zoomScaleNormal="100" workbookViewId="0"/>
  </sheetViews>
  <sheetFormatPr defaultColWidth="9.140625" defaultRowHeight="12.75"/>
  <cols>
    <col min="1" max="1" width="4.42578125" style="9" customWidth="1"/>
    <col min="2" max="2" width="30" style="9" customWidth="1"/>
    <col min="3" max="4" width="21.42578125" style="9" customWidth="1"/>
    <col min="5" max="5" width="2.7109375" style="9" customWidth="1"/>
    <col min="6" max="6" width="9.140625" style="9"/>
    <col min="7" max="7" width="19.28515625" style="9" customWidth="1"/>
    <col min="8" max="16384" width="9.140625" style="9"/>
  </cols>
  <sheetData>
    <row r="1" spans="1:5" s="2" customFormat="1" ht="48.75" customHeight="1">
      <c r="A1" s="1"/>
      <c r="B1" s="1"/>
      <c r="C1" s="1"/>
      <c r="D1" s="1"/>
      <c r="E1" s="1"/>
    </row>
    <row r="2" spans="1:5" s="2" customFormat="1">
      <c r="A2" s="3"/>
      <c r="B2" s="3"/>
      <c r="C2" s="3"/>
      <c r="D2" s="3"/>
      <c r="E2" s="1"/>
    </row>
    <row r="3" spans="1:5" s="2" customFormat="1">
      <c r="A3" s="1"/>
      <c r="B3" s="1"/>
      <c r="C3" s="1"/>
      <c r="D3" s="1"/>
      <c r="E3" s="1"/>
    </row>
    <row r="4" spans="1:5">
      <c r="A4" s="4" t="str">
        <f>'[1]Table of contents'!A4</f>
        <v>Mental health services in Australia</v>
      </c>
      <c r="B4" s="5"/>
      <c r="C4" s="5"/>
      <c r="D4" s="6"/>
      <c r="E4" s="8"/>
    </row>
    <row r="5" spans="1:5" ht="13.5" customHeight="1" thickBot="1">
      <c r="A5" s="239" t="str">
        <f>'Table of contents'!A5</f>
        <v>Access to Allied Psychological Services</v>
      </c>
      <c r="B5" s="239"/>
      <c r="C5" s="239"/>
      <c r="D5" s="182" t="s">
        <v>0</v>
      </c>
      <c r="E5" s="8"/>
    </row>
    <row r="6" spans="1:5">
      <c r="A6" s="11"/>
      <c r="B6" s="11"/>
      <c r="C6" s="11"/>
      <c r="D6" s="11"/>
      <c r="E6" s="8"/>
    </row>
    <row r="7" spans="1:5" ht="13.5" thickBot="1">
      <c r="A7" s="220" t="s">
        <v>155</v>
      </c>
      <c r="B7" s="220"/>
      <c r="C7" s="220"/>
      <c r="D7" s="220"/>
      <c r="E7" s="8"/>
    </row>
    <row r="8" spans="1:5" ht="13.5" thickBot="1">
      <c r="A8" s="12"/>
      <c r="B8" s="152" t="s">
        <v>110</v>
      </c>
      <c r="C8" s="153" t="s">
        <v>49</v>
      </c>
      <c r="D8" s="96" t="s">
        <v>31</v>
      </c>
      <c r="E8" s="13"/>
    </row>
    <row r="9" spans="1:5">
      <c r="A9" s="14">
        <v>1</v>
      </c>
      <c r="B9" s="15" t="s">
        <v>59</v>
      </c>
      <c r="C9" s="16"/>
      <c r="D9" s="17"/>
      <c r="E9" s="8"/>
    </row>
    <row r="10" spans="1:5">
      <c r="A10" s="14">
        <v>2</v>
      </c>
      <c r="B10" s="18" t="s">
        <v>131</v>
      </c>
      <c r="C10" s="20">
        <v>9197</v>
      </c>
      <c r="D10" s="19">
        <v>2.5309593263250592</v>
      </c>
      <c r="E10" s="8"/>
    </row>
    <row r="11" spans="1:5">
      <c r="A11" s="14">
        <v>3</v>
      </c>
      <c r="B11" s="18" t="s">
        <v>132</v>
      </c>
      <c r="C11" s="20">
        <v>6357</v>
      </c>
      <c r="D11" s="19">
        <v>1.7494083328746766</v>
      </c>
      <c r="E11" s="8"/>
    </row>
    <row r="12" spans="1:5">
      <c r="A12" s="14">
        <v>4</v>
      </c>
      <c r="B12" s="18" t="s">
        <v>133</v>
      </c>
      <c r="C12" s="20">
        <v>320438</v>
      </c>
      <c r="D12" s="19">
        <v>88.182618746216079</v>
      </c>
      <c r="E12" s="8"/>
    </row>
    <row r="13" spans="1:5">
      <c r="A13" s="14">
        <v>5</v>
      </c>
      <c r="B13" s="18" t="s">
        <v>83</v>
      </c>
      <c r="C13" s="20">
        <v>27388</v>
      </c>
      <c r="D13" s="19">
        <v>7.537013594584181</v>
      </c>
      <c r="E13" s="8"/>
    </row>
    <row r="14" spans="1:5">
      <c r="A14" s="14">
        <v>6</v>
      </c>
      <c r="B14" s="18"/>
      <c r="C14" s="20"/>
      <c r="D14" s="19"/>
      <c r="E14" s="8"/>
    </row>
    <row r="15" spans="1:5">
      <c r="A15" s="14">
        <v>7</v>
      </c>
      <c r="B15" s="15" t="s">
        <v>60</v>
      </c>
      <c r="C15" s="147"/>
      <c r="D15" s="148"/>
      <c r="E15" s="8"/>
    </row>
    <row r="16" spans="1:5">
      <c r="A16" s="14">
        <v>8</v>
      </c>
      <c r="B16" s="18" t="s">
        <v>63</v>
      </c>
      <c r="C16" s="21">
        <v>18496</v>
      </c>
      <c r="D16" s="19">
        <v>5.2148268444038441</v>
      </c>
      <c r="E16" s="8"/>
    </row>
    <row r="17" spans="1:5">
      <c r="A17" s="14">
        <v>9</v>
      </c>
      <c r="B17" s="18" t="s">
        <v>70</v>
      </c>
      <c r="C17" s="21">
        <v>12773</v>
      </c>
      <c r="D17" s="19">
        <v>3.6012642346220973</v>
      </c>
      <c r="E17" s="8"/>
    </row>
    <row r="18" spans="1:5">
      <c r="A18" s="14">
        <v>11</v>
      </c>
      <c r="B18" s="18" t="s">
        <v>69</v>
      </c>
      <c r="C18" s="21">
        <v>475</v>
      </c>
      <c r="D18" s="19">
        <v>0.13392315912044908</v>
      </c>
      <c r="E18" s="8"/>
    </row>
    <row r="19" spans="1:5">
      <c r="A19" s="14">
        <v>12</v>
      </c>
      <c r="B19" s="18" t="s">
        <v>100</v>
      </c>
      <c r="C19" s="21">
        <v>135</v>
      </c>
      <c r="D19" s="207" t="s">
        <v>114</v>
      </c>
      <c r="E19" s="8"/>
    </row>
    <row r="20" spans="1:5">
      <c r="A20" s="14">
        <v>13</v>
      </c>
      <c r="B20" s="18" t="s">
        <v>61</v>
      </c>
      <c r="C20" s="21">
        <v>3133</v>
      </c>
      <c r="D20" s="19">
        <v>0.88332896320919352</v>
      </c>
      <c r="E20" s="8"/>
    </row>
    <row r="21" spans="1:5">
      <c r="A21" s="14">
        <v>14</v>
      </c>
      <c r="B21" s="18" t="s">
        <v>62</v>
      </c>
      <c r="C21" s="21">
        <v>315681</v>
      </c>
      <c r="D21" s="19">
        <v>89.004203777478921</v>
      </c>
      <c r="E21" s="8"/>
    </row>
    <row r="22" spans="1:5">
      <c r="A22" s="14">
        <v>15</v>
      </c>
      <c r="B22" s="18" t="s">
        <v>71</v>
      </c>
      <c r="C22" s="21">
        <v>3988</v>
      </c>
      <c r="D22" s="19">
        <v>1.1243906496260019</v>
      </c>
      <c r="E22" s="8"/>
    </row>
    <row r="23" spans="1:5">
      <c r="A23" s="14">
        <v>17</v>
      </c>
      <c r="B23" s="18"/>
      <c r="C23" s="21"/>
      <c r="D23" s="23"/>
      <c r="E23" s="8"/>
    </row>
    <row r="24" spans="1:5">
      <c r="A24" s="14">
        <v>18</v>
      </c>
      <c r="B24" s="15" t="s">
        <v>64</v>
      </c>
      <c r="C24" s="149"/>
      <c r="D24" s="150"/>
      <c r="E24" s="8"/>
    </row>
    <row r="25" spans="1:5" ht="13.5" customHeight="1">
      <c r="A25" s="14">
        <v>19</v>
      </c>
      <c r="B25" s="18" t="s">
        <v>72</v>
      </c>
      <c r="C25" s="21">
        <v>339622</v>
      </c>
      <c r="D25" s="19">
        <v>96.813017029549428</v>
      </c>
      <c r="E25" s="8"/>
    </row>
    <row r="26" spans="1:5">
      <c r="A26" s="14">
        <v>20</v>
      </c>
      <c r="B26" s="18" t="s">
        <v>65</v>
      </c>
      <c r="C26" s="21">
        <v>10671</v>
      </c>
      <c r="D26" s="19">
        <v>3.0418868763576032</v>
      </c>
      <c r="E26" s="8"/>
    </row>
    <row r="27" spans="1:5">
      <c r="A27" s="14">
        <v>21</v>
      </c>
      <c r="B27" s="18" t="s">
        <v>66</v>
      </c>
      <c r="C27" s="21">
        <v>150</v>
      </c>
      <c r="D27" s="208" t="s">
        <v>114</v>
      </c>
      <c r="E27" s="8"/>
    </row>
    <row r="28" spans="1:5">
      <c r="A28" s="14">
        <v>22</v>
      </c>
      <c r="B28" s="18" t="s">
        <v>73</v>
      </c>
      <c r="C28" s="21">
        <v>359</v>
      </c>
      <c r="D28" s="19">
        <v>0.10233693080427136</v>
      </c>
      <c r="E28" s="8"/>
    </row>
    <row r="29" spans="1:5">
      <c r="A29" s="14">
        <v>23</v>
      </c>
      <c r="B29" s="18"/>
      <c r="C29" s="21"/>
      <c r="D29" s="19"/>
      <c r="E29" s="8"/>
    </row>
    <row r="30" spans="1:5">
      <c r="A30" s="14">
        <v>24</v>
      </c>
      <c r="B30" s="15" t="s">
        <v>67</v>
      </c>
      <c r="C30" s="147"/>
      <c r="D30" s="150"/>
      <c r="E30" s="8"/>
    </row>
    <row r="31" spans="1:5">
      <c r="A31" s="14">
        <v>25</v>
      </c>
      <c r="B31" s="18" t="s">
        <v>16</v>
      </c>
      <c r="C31" s="21">
        <v>13390</v>
      </c>
      <c r="D31" s="19">
        <v>3.6695085489409398</v>
      </c>
      <c r="E31" s="8"/>
    </row>
    <row r="32" spans="1:5">
      <c r="A32" s="14">
        <v>26</v>
      </c>
      <c r="B32" s="18" t="s">
        <v>17</v>
      </c>
      <c r="C32" s="21">
        <v>212811</v>
      </c>
      <c r="D32" s="19">
        <v>58.320521568982095</v>
      </c>
      <c r="E32" s="8"/>
    </row>
    <row r="33" spans="1:12">
      <c r="A33" s="14">
        <v>27</v>
      </c>
      <c r="B33" s="18" t="s">
        <v>75</v>
      </c>
      <c r="C33" s="21">
        <v>138698</v>
      </c>
      <c r="D33" s="19">
        <v>38.009969882076959</v>
      </c>
      <c r="E33" s="8"/>
    </row>
    <row r="34" spans="1:12">
      <c r="A34" s="14">
        <v>28</v>
      </c>
      <c r="B34" s="18" t="s">
        <v>68</v>
      </c>
      <c r="C34" s="80">
        <v>12.44</v>
      </c>
      <c r="D34" s="19" t="s">
        <v>9</v>
      </c>
      <c r="E34" s="8"/>
    </row>
    <row r="35" spans="1:12">
      <c r="A35" s="14">
        <v>29</v>
      </c>
      <c r="B35" s="18"/>
      <c r="C35" s="21"/>
      <c r="D35" s="23"/>
      <c r="E35" s="8"/>
    </row>
    <row r="36" spans="1:12" ht="13.5" thickBot="1">
      <c r="A36" s="25">
        <v>30</v>
      </c>
      <c r="B36" s="26" t="s">
        <v>122</v>
      </c>
      <c r="C36" s="27">
        <v>364899</v>
      </c>
      <c r="D36" s="28">
        <v>100</v>
      </c>
      <c r="E36" s="8"/>
      <c r="F36" s="48"/>
    </row>
    <row r="37" spans="1:12" ht="4.5" customHeight="1">
      <c r="A37" s="29"/>
      <c r="B37" s="29"/>
      <c r="C37" s="30"/>
      <c r="D37" s="30"/>
      <c r="E37" s="8"/>
    </row>
    <row r="38" spans="1:12" s="32" customFormat="1">
      <c r="A38" s="192" t="s">
        <v>9</v>
      </c>
      <c r="B38" s="240" t="s">
        <v>11</v>
      </c>
      <c r="C38" s="240"/>
      <c r="D38" s="240"/>
      <c r="E38" s="31"/>
    </row>
    <row r="39" spans="1:12" s="32" customFormat="1">
      <c r="A39" s="137" t="s">
        <v>114</v>
      </c>
      <c r="B39" s="240" t="s">
        <v>138</v>
      </c>
      <c r="C39" s="240"/>
      <c r="D39" s="240"/>
      <c r="E39" s="31"/>
    </row>
    <row r="40" spans="1:12" s="32" customFormat="1" ht="12.75" customHeight="1">
      <c r="A40" s="192" t="s">
        <v>12</v>
      </c>
      <c r="B40" s="229" t="s">
        <v>173</v>
      </c>
      <c r="C40" s="229"/>
      <c r="D40" s="229"/>
      <c r="E40" s="131"/>
      <c r="F40" s="130"/>
      <c r="G40" s="130"/>
      <c r="H40" s="130"/>
      <c r="I40" s="130"/>
      <c r="J40" s="130"/>
      <c r="K40" s="130"/>
      <c r="L40" s="130"/>
    </row>
    <row r="41" spans="1:12" s="32" customFormat="1" ht="12.75" customHeight="1">
      <c r="A41" s="192" t="s">
        <v>13</v>
      </c>
      <c r="B41" s="229" t="s">
        <v>137</v>
      </c>
      <c r="C41" s="229"/>
      <c r="D41" s="229"/>
      <c r="E41" s="131"/>
      <c r="F41" s="130"/>
      <c r="G41" s="130"/>
      <c r="H41" s="130"/>
      <c r="I41" s="130"/>
      <c r="J41" s="130"/>
      <c r="K41" s="130"/>
      <c r="L41" s="130"/>
    </row>
    <row r="42" spans="1:12" ht="10.5" customHeight="1">
      <c r="A42" s="189"/>
      <c r="B42" s="241" t="s">
        <v>167</v>
      </c>
      <c r="C42" s="241"/>
      <c r="D42" s="241"/>
      <c r="E42" s="31"/>
      <c r="F42" s="32"/>
      <c r="G42" s="32"/>
      <c r="H42" s="32"/>
      <c r="I42" s="32"/>
      <c r="J42" s="32"/>
      <c r="K42" s="32"/>
      <c r="L42" s="32"/>
    </row>
    <row r="43" spans="1:12">
      <c r="A43" s="30"/>
      <c r="B43" s="30"/>
      <c r="C43" s="30"/>
      <c r="D43" s="30"/>
      <c r="E43" s="8"/>
    </row>
  </sheetData>
  <customSheetViews>
    <customSheetView guid="{B425723C-C1D6-4F61-8604-E5F65F9C9966}" scale="150" topLeftCell="A16">
      <selection activeCell="B23" sqref="B23:D23"/>
      <pageMargins left="0.7" right="0.7" top="0.75" bottom="0.75" header="0.3" footer="0.3"/>
      <pageSetup paperSize="9" orientation="portrait" r:id="rId1"/>
    </customSheetView>
    <customSheetView guid="{8EF4EEF7-552D-4BDE-A777-D70F80AC15F7}">
      <pageMargins left="0.7" right="0.7" top="0.75" bottom="0.75" header="0.3" footer="0.3"/>
      <pageSetup paperSize="9" orientation="portrait" r:id="rId2"/>
    </customSheetView>
    <customSheetView guid="{A21D5D6F-C62C-4792-99D3-EE2EA81AEC99}" topLeftCell="A7">
      <pageMargins left="0.7" right="0.7" top="0.75" bottom="0.75" header="0.3" footer="0.3"/>
      <pageSetup paperSize="9" orientation="portrait" r:id="rId3"/>
    </customSheetView>
  </customSheetViews>
  <mergeCells count="7">
    <mergeCell ref="A5:C5"/>
    <mergeCell ref="B39:D39"/>
    <mergeCell ref="A7:D7"/>
    <mergeCell ref="B38:D38"/>
    <mergeCell ref="B42:D42"/>
    <mergeCell ref="B40:D40"/>
    <mergeCell ref="B41:D41"/>
  </mergeCells>
  <hyperlinks>
    <hyperlink ref="D5" location="'Table of contents'!A1" display="Table of contents"/>
  </hyperlinks>
  <pageMargins left="0.7" right="0.7" top="0.75" bottom="0.75" header="0.3" footer="0.3"/>
  <pageSetup paperSize="9" orientation="portrait" r:id="rId4"/>
  <drawing r:id="rId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9"/>
  <sheetViews>
    <sheetView zoomScaleNormal="100" workbookViewId="0"/>
  </sheetViews>
  <sheetFormatPr defaultColWidth="9.140625" defaultRowHeight="12.75"/>
  <cols>
    <col min="1" max="1" width="4.42578125" style="9" customWidth="1"/>
    <col min="2" max="3" width="33.28515625" style="9" customWidth="1"/>
    <col min="4" max="4" width="18.28515625" style="9" customWidth="1"/>
    <col min="5" max="5" width="1.140625" style="9" customWidth="1"/>
    <col min="6" max="16384" width="9.140625" style="9"/>
  </cols>
  <sheetData>
    <row r="1" spans="1:7" s="2" customFormat="1" ht="57" customHeight="1">
      <c r="A1" s="1"/>
      <c r="B1" s="1"/>
      <c r="C1" s="1"/>
      <c r="D1" s="1"/>
      <c r="E1" s="11"/>
    </row>
    <row r="2" spans="1:7" s="2" customFormat="1" ht="7.5" customHeight="1">
      <c r="A2" s="3"/>
      <c r="B2" s="3"/>
      <c r="C2" s="3"/>
      <c r="D2" s="3"/>
      <c r="E2" s="11"/>
    </row>
    <row r="3" spans="1:7" s="2" customFormat="1" ht="15" customHeight="1">
      <c r="A3" s="1"/>
      <c r="B3" s="1"/>
      <c r="C3" s="1"/>
      <c r="D3" s="1"/>
      <c r="E3" s="11"/>
    </row>
    <row r="4" spans="1:7">
      <c r="A4" s="4" t="str">
        <f>'[1]Table of contents'!A4</f>
        <v>Mental health services in Australia</v>
      </c>
      <c r="B4" s="5"/>
      <c r="C4" s="5"/>
      <c r="D4" s="5"/>
      <c r="E4" s="11"/>
    </row>
    <row r="5" spans="1:7" s="48" customFormat="1" ht="13.5" customHeight="1" thickBot="1">
      <c r="A5" s="90" t="str">
        <f>'Table of contents'!A5</f>
        <v>Access to Allied Psychological Services</v>
      </c>
      <c r="B5" s="90"/>
      <c r="C5" s="93"/>
      <c r="D5" s="61" t="s">
        <v>0</v>
      </c>
      <c r="E5" s="49"/>
    </row>
    <row r="6" spans="1:7" ht="6" customHeight="1">
      <c r="A6" s="13"/>
      <c r="B6" s="13"/>
      <c r="C6" s="13"/>
      <c r="D6" s="13"/>
      <c r="E6" s="11"/>
    </row>
    <row r="7" spans="1:7" ht="15.75" customHeight="1" thickBot="1">
      <c r="A7" s="225" t="s">
        <v>156</v>
      </c>
      <c r="B7" s="225"/>
      <c r="C7" s="225"/>
      <c r="D7" s="225"/>
      <c r="E7" s="11"/>
    </row>
    <row r="8" spans="1:7" s="71" customFormat="1" ht="38.25" customHeight="1" thickBot="1">
      <c r="A8" s="69"/>
      <c r="B8" s="70" t="s">
        <v>95</v>
      </c>
      <c r="C8" s="96" t="s">
        <v>10</v>
      </c>
      <c r="D8" s="99" t="s">
        <v>31</v>
      </c>
      <c r="E8" s="81"/>
    </row>
    <row r="9" spans="1:7">
      <c r="A9" s="14">
        <v>1</v>
      </c>
      <c r="B9" s="170" t="s">
        <v>32</v>
      </c>
      <c r="C9" s="112">
        <v>67615</v>
      </c>
      <c r="D9" s="94">
        <v>91.933159297329638</v>
      </c>
      <c r="E9" s="11"/>
    </row>
    <row r="10" spans="1:7">
      <c r="A10" s="14">
        <v>2</v>
      </c>
      <c r="B10" s="170" t="s">
        <v>53</v>
      </c>
      <c r="C10" s="112">
        <v>2197</v>
      </c>
      <c r="D10" s="94">
        <v>2.987164844727253</v>
      </c>
      <c r="E10" s="11"/>
      <c r="G10" s="42"/>
    </row>
    <row r="11" spans="1:7">
      <c r="A11" s="14">
        <v>3</v>
      </c>
      <c r="B11" s="170" t="s">
        <v>106</v>
      </c>
      <c r="C11" s="112">
        <v>512</v>
      </c>
      <c r="D11" s="94">
        <v>0.69614401479306032</v>
      </c>
      <c r="E11" s="11"/>
      <c r="G11" s="42"/>
    </row>
    <row r="12" spans="1:7">
      <c r="A12" s="14">
        <v>4</v>
      </c>
      <c r="B12" s="170" t="s">
        <v>57</v>
      </c>
      <c r="C12" s="112">
        <v>455</v>
      </c>
      <c r="D12" s="94">
        <v>0.6186436068961767</v>
      </c>
      <c r="E12" s="11"/>
      <c r="G12" s="42"/>
    </row>
    <row r="13" spans="1:7">
      <c r="A13" s="14">
        <v>5</v>
      </c>
      <c r="B13" s="170" t="s">
        <v>52</v>
      </c>
      <c r="C13" s="112">
        <v>396</v>
      </c>
      <c r="D13" s="94">
        <v>0.53842388644150752</v>
      </c>
      <c r="E13" s="11"/>
      <c r="G13" s="42"/>
    </row>
    <row r="14" spans="1:7">
      <c r="A14" s="14">
        <v>6</v>
      </c>
      <c r="B14" s="170" t="s">
        <v>58</v>
      </c>
      <c r="C14" s="112">
        <v>367</v>
      </c>
      <c r="D14" s="94">
        <v>0.49899385435361937</v>
      </c>
      <c r="E14" s="11"/>
      <c r="G14" s="42"/>
    </row>
    <row r="15" spans="1:7">
      <c r="A15" s="14">
        <v>7</v>
      </c>
      <c r="B15" s="170" t="s">
        <v>33</v>
      </c>
      <c r="C15" s="112">
        <v>336</v>
      </c>
      <c r="D15" s="94">
        <v>0.45684450970794582</v>
      </c>
      <c r="E15" s="11"/>
      <c r="G15" s="42"/>
    </row>
    <row r="16" spans="1:7">
      <c r="A16" s="14">
        <v>8</v>
      </c>
      <c r="B16" s="170" t="s">
        <v>105</v>
      </c>
      <c r="C16" s="112">
        <v>240</v>
      </c>
      <c r="D16" s="94">
        <v>0.32631750693424705</v>
      </c>
      <c r="E16" s="11"/>
      <c r="G16" s="42"/>
    </row>
    <row r="17" spans="1:7">
      <c r="A17" s="14">
        <v>9</v>
      </c>
      <c r="B17" s="170" t="s">
        <v>101</v>
      </c>
      <c r="C17" s="112">
        <v>221</v>
      </c>
      <c r="D17" s="94">
        <v>0.30048403763528581</v>
      </c>
      <c r="E17" s="11"/>
      <c r="G17" s="42"/>
    </row>
    <row r="18" spans="1:7">
      <c r="A18" s="14">
        <v>10</v>
      </c>
      <c r="B18" s="170" t="s">
        <v>55</v>
      </c>
      <c r="C18" s="112">
        <v>212</v>
      </c>
      <c r="D18" s="94">
        <v>0.28824713112525152</v>
      </c>
      <c r="E18" s="11"/>
      <c r="G18" s="42"/>
    </row>
    <row r="19" spans="1:7">
      <c r="A19" s="14">
        <v>11</v>
      </c>
      <c r="B19" s="170" t="s">
        <v>35</v>
      </c>
      <c r="C19" s="112">
        <v>173</v>
      </c>
      <c r="D19" s="94">
        <v>0.23522053624843642</v>
      </c>
      <c r="E19" s="11"/>
      <c r="G19" s="42"/>
    </row>
    <row r="20" spans="1:7">
      <c r="A20" s="14">
        <v>12</v>
      </c>
      <c r="B20" s="170" t="s">
        <v>34</v>
      </c>
      <c r="C20" s="112">
        <v>169</v>
      </c>
      <c r="D20" s="94">
        <v>0.22978191113286559</v>
      </c>
      <c r="E20" s="11"/>
      <c r="G20" s="42"/>
    </row>
    <row r="21" spans="1:7" ht="22.5">
      <c r="A21" s="14">
        <v>13</v>
      </c>
      <c r="B21" s="170" t="s">
        <v>102</v>
      </c>
      <c r="C21" s="112">
        <v>132</v>
      </c>
      <c r="D21" s="215">
        <v>0.17947462881383588</v>
      </c>
      <c r="E21" s="11"/>
      <c r="G21" s="42"/>
    </row>
    <row r="22" spans="1:7">
      <c r="A22" s="14">
        <v>14</v>
      </c>
      <c r="B22" s="170" t="s">
        <v>56</v>
      </c>
      <c r="C22" s="112">
        <v>114</v>
      </c>
      <c r="D22" s="215">
        <v>0.15500081579376734</v>
      </c>
      <c r="E22" s="11"/>
      <c r="G22" s="42"/>
    </row>
    <row r="23" spans="1:7">
      <c r="A23" s="14">
        <v>15</v>
      </c>
      <c r="B23" s="170" t="s">
        <v>37</v>
      </c>
      <c r="C23" s="112">
        <v>110</v>
      </c>
      <c r="D23" s="94">
        <v>0.14956219067819654</v>
      </c>
      <c r="E23" s="11"/>
      <c r="G23" s="42"/>
    </row>
    <row r="24" spans="1:7">
      <c r="A24" s="14">
        <v>16</v>
      </c>
      <c r="B24" s="170" t="s">
        <v>103</v>
      </c>
      <c r="C24" s="112">
        <v>96</v>
      </c>
      <c r="D24" s="215">
        <v>0.1305270027736988</v>
      </c>
      <c r="E24" s="11"/>
      <c r="G24" s="42"/>
    </row>
    <row r="25" spans="1:7">
      <c r="A25" s="14">
        <v>17</v>
      </c>
      <c r="B25" s="170" t="s">
        <v>107</v>
      </c>
      <c r="C25" s="112">
        <v>64</v>
      </c>
      <c r="D25" s="94">
        <v>8.701800184913254E-2</v>
      </c>
      <c r="E25" s="11"/>
      <c r="G25" s="42"/>
    </row>
    <row r="26" spans="1:7">
      <c r="A26" s="14">
        <v>18</v>
      </c>
      <c r="B26" s="170" t="s">
        <v>38</v>
      </c>
      <c r="C26" s="112">
        <v>57</v>
      </c>
      <c r="D26" s="215">
        <v>7.7500407896883672E-2</v>
      </c>
      <c r="E26" s="11"/>
      <c r="G26" s="42"/>
    </row>
    <row r="27" spans="1:7">
      <c r="A27" s="14">
        <v>19</v>
      </c>
      <c r="B27" s="170" t="s">
        <v>36</v>
      </c>
      <c r="C27" s="112">
        <v>46</v>
      </c>
      <c r="D27" s="94">
        <v>6.2544188829064012E-2</v>
      </c>
      <c r="E27" s="11"/>
      <c r="G27" s="42"/>
    </row>
    <row r="28" spans="1:7">
      <c r="A28" s="14">
        <v>20</v>
      </c>
      <c r="B28" s="170" t="s">
        <v>104</v>
      </c>
      <c r="C28" s="112">
        <v>27</v>
      </c>
      <c r="D28" s="211" t="s">
        <v>114</v>
      </c>
      <c r="E28" s="11"/>
      <c r="G28" s="42"/>
    </row>
    <row r="29" spans="1:7">
      <c r="A29" s="14">
        <v>21</v>
      </c>
      <c r="B29" s="170" t="s">
        <v>54</v>
      </c>
      <c r="C29" s="112">
        <v>6</v>
      </c>
      <c r="D29" s="211" t="s">
        <v>114</v>
      </c>
      <c r="E29" s="11"/>
      <c r="G29" s="42"/>
    </row>
    <row r="30" spans="1:7">
      <c r="A30" s="14">
        <v>22</v>
      </c>
      <c r="B30" s="170" t="s">
        <v>108</v>
      </c>
      <c r="C30" s="112">
        <v>3</v>
      </c>
      <c r="D30" s="211" t="s">
        <v>114</v>
      </c>
      <c r="E30" s="11"/>
      <c r="G30" s="42"/>
    </row>
    <row r="31" spans="1:7" ht="13.5" thickBot="1">
      <c r="A31" s="25">
        <v>23</v>
      </c>
      <c r="B31" s="86" t="s">
        <v>123</v>
      </c>
      <c r="C31" s="27">
        <v>73550</v>
      </c>
      <c r="D31" s="95">
        <v>100</v>
      </c>
      <c r="E31" s="82"/>
    </row>
    <row r="32" spans="1:7" s="32" customFormat="1" ht="5.25" customHeight="1">
      <c r="A32" s="84"/>
      <c r="B32" s="107"/>
      <c r="C32" s="107"/>
      <c r="D32" s="107"/>
      <c r="E32" s="83"/>
    </row>
    <row r="33" spans="1:5" s="32" customFormat="1" ht="13.5" customHeight="1">
      <c r="A33" s="137" t="s">
        <v>114</v>
      </c>
      <c r="B33" s="240" t="s">
        <v>138</v>
      </c>
      <c r="C33" s="240"/>
      <c r="D33" s="240"/>
      <c r="E33" s="83"/>
    </row>
    <row r="34" spans="1:5" s="32" customFormat="1" ht="19.5" customHeight="1">
      <c r="A34" s="192" t="s">
        <v>12</v>
      </c>
      <c r="B34" s="229" t="s">
        <v>174</v>
      </c>
      <c r="C34" s="229"/>
      <c r="D34" s="229"/>
      <c r="E34" s="83"/>
    </row>
    <row r="35" spans="1:5" s="32" customFormat="1" ht="15" customHeight="1">
      <c r="A35" s="192" t="s">
        <v>13</v>
      </c>
      <c r="B35" s="229" t="s">
        <v>137</v>
      </c>
      <c r="C35" s="229"/>
      <c r="D35" s="229"/>
      <c r="E35" s="83"/>
    </row>
    <row r="36" spans="1:5" s="32" customFormat="1" ht="3" customHeight="1">
      <c r="A36" s="192"/>
      <c r="B36" s="190"/>
      <c r="C36" s="190"/>
      <c r="D36" s="190"/>
      <c r="E36" s="83"/>
    </row>
    <row r="37" spans="1:5" s="48" customFormat="1" ht="11.25" customHeight="1">
      <c r="A37" s="189"/>
      <c r="B37" s="189" t="s">
        <v>171</v>
      </c>
      <c r="C37" s="189"/>
      <c r="D37" s="189"/>
      <c r="E37" s="49"/>
    </row>
    <row r="38" spans="1:5" s="48" customFormat="1" ht="12.75" customHeight="1">
      <c r="A38" s="11"/>
      <c r="B38" s="11"/>
      <c r="C38" s="11"/>
      <c r="D38" s="11"/>
      <c r="E38" s="49"/>
    </row>
    <row r="39" spans="1:5" ht="12.75" customHeight="1">
      <c r="E39" s="2"/>
    </row>
  </sheetData>
  <sortState ref="B9:D30">
    <sortCondition descending="1" ref="C9:C30"/>
  </sortState>
  <customSheetViews>
    <customSheetView guid="{B425723C-C1D6-4F61-8604-E5F65F9C9966}" scale="150" topLeftCell="A13">
      <selection activeCell="B23" sqref="B23:D23"/>
      <pageMargins left="0.7" right="0.7" top="0.75" bottom="0.75" header="0.3" footer="0.3"/>
      <pageSetup paperSize="9" orientation="portrait" r:id="rId1"/>
    </customSheetView>
    <customSheetView guid="{8EF4EEF7-552D-4BDE-A777-D70F80AC15F7}">
      <pageMargins left="0.7" right="0.7" top="0.75" bottom="0.75" header="0.3" footer="0.3"/>
      <pageSetup paperSize="9" orientation="portrait" r:id="rId2"/>
    </customSheetView>
    <customSheetView guid="{A21D5D6F-C62C-4792-99D3-EE2EA81AEC99}">
      <pageMargins left="0.7" right="0.7" top="0.75" bottom="0.75" header="0.3" footer="0.3"/>
      <pageSetup paperSize="9" orientation="portrait" r:id="rId3"/>
    </customSheetView>
  </customSheetViews>
  <mergeCells count="4">
    <mergeCell ref="A7:D7"/>
    <mergeCell ref="B34:D34"/>
    <mergeCell ref="B33:D33"/>
    <mergeCell ref="B35:D35"/>
  </mergeCells>
  <hyperlinks>
    <hyperlink ref="D5" location="'Table of contents'!A1" display="Table of contents"/>
  </hyperlinks>
  <pageMargins left="0.7" right="0.7" top="0.75" bottom="0.75" header="0.3" footer="0.3"/>
  <pageSetup paperSize="9" orientation="portrait" r:id="rId4"/>
  <drawing r:id="rId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9"/>
  <sheetViews>
    <sheetView zoomScaleNormal="100" workbookViewId="0"/>
  </sheetViews>
  <sheetFormatPr defaultColWidth="9.140625" defaultRowHeight="12.75"/>
  <cols>
    <col min="1" max="1" width="4.42578125" style="9" customWidth="1"/>
    <col min="2" max="2" width="32.28515625" style="9" customWidth="1"/>
    <col min="3" max="3" width="23.5703125" style="9" customWidth="1"/>
    <col min="4" max="4" width="22.7109375" style="9" customWidth="1"/>
    <col min="5" max="5" width="1.140625" style="9" customWidth="1"/>
    <col min="6" max="16384" width="9.140625" style="9"/>
  </cols>
  <sheetData>
    <row r="1" spans="1:7" s="2" customFormat="1" ht="57" customHeight="1">
      <c r="A1" s="1"/>
      <c r="B1" s="1"/>
      <c r="C1" s="1"/>
      <c r="D1" s="1"/>
      <c r="E1" s="11"/>
    </row>
    <row r="2" spans="1:7" s="2" customFormat="1" ht="7.5" customHeight="1">
      <c r="A2" s="3"/>
      <c r="B2" s="3"/>
      <c r="C2" s="3"/>
      <c r="D2" s="3"/>
      <c r="E2" s="11"/>
    </row>
    <row r="3" spans="1:7" s="2" customFormat="1" ht="15" customHeight="1">
      <c r="A3" s="1"/>
      <c r="B3" s="1"/>
      <c r="C3" s="1"/>
      <c r="D3" s="1"/>
      <c r="E3" s="11"/>
    </row>
    <row r="4" spans="1:7">
      <c r="A4" s="4" t="str">
        <f>'[1]Table of contents'!A4</f>
        <v>Mental health services in Australia</v>
      </c>
      <c r="B4" s="5"/>
      <c r="C4" s="5"/>
      <c r="D4" s="5"/>
      <c r="E4" s="11"/>
    </row>
    <row r="5" spans="1:7" s="48" customFormat="1" ht="13.5" customHeight="1" thickBot="1">
      <c r="A5" s="90" t="str">
        <f>'Table of contents'!A5</f>
        <v>Access to Allied Psychological Services</v>
      </c>
      <c r="B5" s="90"/>
      <c r="C5" s="93"/>
      <c r="D5" s="61" t="s">
        <v>0</v>
      </c>
      <c r="E5" s="49"/>
    </row>
    <row r="6" spans="1:7" ht="6" customHeight="1">
      <c r="A6" s="13"/>
      <c r="B6" s="13"/>
      <c r="C6" s="13"/>
      <c r="D6" s="13"/>
      <c r="E6" s="11"/>
    </row>
    <row r="7" spans="1:7" ht="15.75" customHeight="1" thickBot="1">
      <c r="A7" s="225" t="s">
        <v>157</v>
      </c>
      <c r="B7" s="225"/>
      <c r="C7" s="225"/>
      <c r="D7" s="225"/>
      <c r="E7" s="11"/>
    </row>
    <row r="8" spans="1:7" s="71" customFormat="1" ht="38.25" customHeight="1" thickBot="1">
      <c r="A8" s="69"/>
      <c r="B8" s="70" t="s">
        <v>182</v>
      </c>
      <c r="C8" s="96" t="s">
        <v>188</v>
      </c>
      <c r="D8" s="99" t="s">
        <v>125</v>
      </c>
      <c r="E8" s="81"/>
    </row>
    <row r="9" spans="1:7">
      <c r="A9" s="14">
        <v>1</v>
      </c>
      <c r="B9" s="170" t="s">
        <v>77</v>
      </c>
      <c r="C9" s="141">
        <v>3350</v>
      </c>
      <c r="D9" s="118">
        <v>4.5547246770904142</v>
      </c>
      <c r="E9" s="11"/>
      <c r="G9" s="42"/>
    </row>
    <row r="10" spans="1:7">
      <c r="A10" s="14">
        <v>2</v>
      </c>
      <c r="B10" s="170" t="s">
        <v>78</v>
      </c>
      <c r="C10" s="141">
        <v>1213</v>
      </c>
      <c r="D10" s="118">
        <v>1.6492182188987083</v>
      </c>
      <c r="E10" s="11"/>
      <c r="G10" s="42"/>
    </row>
    <row r="11" spans="1:7">
      <c r="A11" s="14">
        <v>3</v>
      </c>
      <c r="B11" s="170" t="s">
        <v>79</v>
      </c>
      <c r="C11" s="141">
        <v>35279</v>
      </c>
      <c r="D11" s="118">
        <v>47.966009517335145</v>
      </c>
      <c r="E11" s="11"/>
      <c r="G11" s="42"/>
    </row>
    <row r="12" spans="1:7">
      <c r="A12" s="14">
        <v>4</v>
      </c>
      <c r="B12" s="170" t="s">
        <v>80</v>
      </c>
      <c r="C12" s="141">
        <v>29579</v>
      </c>
      <c r="D12" s="118">
        <v>40.216179469748468</v>
      </c>
      <c r="E12" s="11"/>
      <c r="G12" s="42"/>
    </row>
    <row r="13" spans="1:7">
      <c r="A13" s="14">
        <v>5</v>
      </c>
      <c r="B13" s="170" t="s">
        <v>81</v>
      </c>
      <c r="C13" s="141">
        <v>783</v>
      </c>
      <c r="D13" s="118">
        <v>1.0645819170632222</v>
      </c>
      <c r="E13" s="11"/>
      <c r="G13" s="42"/>
    </row>
    <row r="14" spans="1:7">
      <c r="A14" s="14">
        <v>6</v>
      </c>
      <c r="B14" s="170" t="s">
        <v>139</v>
      </c>
      <c r="C14" s="141">
        <v>14034</v>
      </c>
      <c r="D14" s="118">
        <v>19.080897348742351</v>
      </c>
      <c r="E14" s="11"/>
      <c r="G14" s="42"/>
    </row>
    <row r="15" spans="1:7">
      <c r="A15" s="14">
        <v>7</v>
      </c>
      <c r="B15" s="170" t="s">
        <v>18</v>
      </c>
      <c r="C15" s="141">
        <v>1580</v>
      </c>
      <c r="D15" s="118">
        <v>2.1481985044187626</v>
      </c>
      <c r="E15" s="11"/>
      <c r="G15" s="42"/>
    </row>
    <row r="16" spans="1:7">
      <c r="A16" s="14">
        <v>8</v>
      </c>
      <c r="B16" s="170" t="s">
        <v>82</v>
      </c>
      <c r="C16" s="141">
        <v>1449</v>
      </c>
      <c r="D16" s="118">
        <v>1.9700883752549285</v>
      </c>
      <c r="E16" s="11"/>
      <c r="G16" s="42"/>
    </row>
    <row r="17" spans="1:12" ht="22.5">
      <c r="A17" s="43">
        <v>9</v>
      </c>
      <c r="B17" s="172" t="s">
        <v>140</v>
      </c>
      <c r="C17" s="163">
        <v>1881</v>
      </c>
      <c r="D17" s="118">
        <v>2.5574439157036033</v>
      </c>
      <c r="E17" s="11"/>
      <c r="G17" s="42"/>
    </row>
    <row r="18" spans="1:12" ht="13.5" thickBot="1">
      <c r="A18" s="88">
        <v>10</v>
      </c>
      <c r="B18" s="116" t="s">
        <v>190</v>
      </c>
      <c r="C18" s="117">
        <v>73550</v>
      </c>
      <c r="D18" s="176" t="s">
        <v>9</v>
      </c>
      <c r="E18" s="11"/>
      <c r="F18" s="2"/>
      <c r="G18" s="97"/>
      <c r="H18" s="2"/>
      <c r="I18" s="2"/>
      <c r="J18" s="2"/>
      <c r="K18" s="2"/>
      <c r="L18" s="2"/>
    </row>
    <row r="19" spans="1:12" ht="4.5" customHeight="1">
      <c r="A19" s="43"/>
      <c r="B19" s="101"/>
      <c r="C19" s="101"/>
      <c r="D19" s="100"/>
      <c r="E19" s="11"/>
      <c r="G19" s="42"/>
    </row>
    <row r="20" spans="1:12" ht="12" customHeight="1">
      <c r="A20" s="43" t="s">
        <v>9</v>
      </c>
      <c r="B20" s="188" t="s">
        <v>113</v>
      </c>
      <c r="C20" s="197"/>
      <c r="D20" s="198"/>
      <c r="E20" s="11"/>
      <c r="G20" s="42"/>
    </row>
    <row r="21" spans="1:12" ht="19.5" customHeight="1">
      <c r="A21" s="125" t="s">
        <v>12</v>
      </c>
      <c r="B21" s="221" t="s">
        <v>183</v>
      </c>
      <c r="C21" s="221"/>
      <c r="D21" s="221"/>
      <c r="E21" s="11"/>
      <c r="G21" s="42"/>
    </row>
    <row r="22" spans="1:12" ht="11.25" customHeight="1">
      <c r="A22" s="125" t="s">
        <v>13</v>
      </c>
      <c r="B22" s="221" t="s">
        <v>189</v>
      </c>
      <c r="C22" s="221"/>
      <c r="D22" s="221"/>
      <c r="E22" s="11"/>
      <c r="G22" s="42"/>
    </row>
    <row r="23" spans="1:12" s="89" customFormat="1" ht="27" customHeight="1">
      <c r="A23" s="187" t="s">
        <v>14</v>
      </c>
      <c r="B23" s="221" t="s">
        <v>142</v>
      </c>
      <c r="C23" s="221"/>
      <c r="D23" s="221"/>
      <c r="E23" s="11"/>
    </row>
    <row r="24" spans="1:12" s="89" customFormat="1" ht="18.75" customHeight="1">
      <c r="A24" s="187" t="s">
        <v>15</v>
      </c>
      <c r="B24" s="242" t="s">
        <v>128</v>
      </c>
      <c r="C24" s="242"/>
      <c r="D24" s="242"/>
      <c r="E24" s="83"/>
    </row>
    <row r="25" spans="1:12" s="89" customFormat="1" ht="18" customHeight="1">
      <c r="A25" s="187" t="s">
        <v>126</v>
      </c>
      <c r="B25" s="216" t="s">
        <v>127</v>
      </c>
      <c r="C25" s="216"/>
      <c r="D25" s="216"/>
      <c r="E25" s="83"/>
    </row>
    <row r="26" spans="1:12" s="48" customFormat="1" ht="12" customHeight="1">
      <c r="A26" s="187" t="s">
        <v>141</v>
      </c>
      <c r="B26" s="216" t="s">
        <v>137</v>
      </c>
      <c r="C26" s="216"/>
      <c r="D26" s="216"/>
      <c r="E26" s="83"/>
    </row>
    <row r="27" spans="1:12" s="48" customFormat="1" ht="12.75" customHeight="1">
      <c r="A27" s="193"/>
      <c r="B27" s="243"/>
      <c r="C27" s="243"/>
      <c r="D27" s="243"/>
      <c r="E27" s="49"/>
    </row>
    <row r="28" spans="1:12" ht="12" customHeight="1">
      <c r="A28" s="33"/>
      <c r="B28" s="227" t="s">
        <v>171</v>
      </c>
      <c r="C28" s="227"/>
      <c r="D28" s="227"/>
      <c r="E28" s="49"/>
    </row>
    <row r="29" spans="1:12">
      <c r="A29" s="11"/>
      <c r="B29" s="11"/>
      <c r="C29" s="11"/>
      <c r="D29" s="11"/>
      <c r="E29" s="11"/>
    </row>
  </sheetData>
  <customSheetViews>
    <customSheetView guid="{B425723C-C1D6-4F61-8604-E5F65F9C9966}" scale="150" topLeftCell="A7">
      <selection activeCell="C14" sqref="C14"/>
      <pageMargins left="0.7" right="0.7" top="0.75" bottom="0.75" header="0.3" footer="0.3"/>
      <pageSetup paperSize="9" orientation="portrait" r:id="rId1"/>
    </customSheetView>
    <customSheetView guid="{8EF4EEF7-552D-4BDE-A777-D70F80AC15F7}">
      <pageMargins left="0.7" right="0.7" top="0.75" bottom="0.75" header="0.3" footer="0.3"/>
      <pageSetup paperSize="9" orientation="portrait" r:id="rId2"/>
    </customSheetView>
    <customSheetView guid="{A21D5D6F-C62C-4792-99D3-EE2EA81AEC99}" scale="130" topLeftCell="A5">
      <selection activeCell="J15" sqref="J15"/>
      <pageMargins left="0.7" right="0.7" top="0.75" bottom="0.75" header="0.3" footer="0.3"/>
      <pageSetup paperSize="9" orientation="portrait" r:id="rId3"/>
    </customSheetView>
  </customSheetViews>
  <mergeCells count="9">
    <mergeCell ref="B28:D28"/>
    <mergeCell ref="A7:D7"/>
    <mergeCell ref="B24:D24"/>
    <mergeCell ref="B27:D27"/>
    <mergeCell ref="B22:D22"/>
    <mergeCell ref="B21:D21"/>
    <mergeCell ref="B25:D25"/>
    <mergeCell ref="B23:D23"/>
    <mergeCell ref="B26:D26"/>
  </mergeCells>
  <hyperlinks>
    <hyperlink ref="D5" location="'Table of contents'!A1" display="Table of contents"/>
  </hyperlinks>
  <pageMargins left="0.7" right="0.7" top="0.75" bottom="0.75" header="0.3" footer="0.3"/>
  <pageSetup paperSize="9" orientation="portrait" r:id="rId4"/>
  <drawing r:id="rId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zoomScaleNormal="100" workbookViewId="0"/>
  </sheetViews>
  <sheetFormatPr defaultColWidth="9.140625" defaultRowHeight="12.75"/>
  <cols>
    <col min="1" max="1" width="4.42578125" style="9" customWidth="1"/>
    <col min="2" max="2" width="27.42578125" style="9" customWidth="1"/>
    <col min="3" max="3" width="17.85546875" style="9" customWidth="1"/>
    <col min="4" max="4" width="16.7109375" style="9" customWidth="1"/>
    <col min="5" max="6" width="17.5703125" style="9" customWidth="1"/>
    <col min="7" max="7" width="14.85546875" style="9" customWidth="1"/>
    <col min="8" max="8" width="1.140625" style="9" customWidth="1"/>
    <col min="9" max="16384" width="9.140625" style="9"/>
  </cols>
  <sheetData>
    <row r="1" spans="1:10" s="2" customFormat="1" ht="48.75" customHeight="1">
      <c r="A1" s="1"/>
      <c r="B1" s="1"/>
      <c r="C1" s="1"/>
      <c r="D1" s="1"/>
      <c r="E1" s="1"/>
      <c r="F1" s="1"/>
      <c r="G1" s="1"/>
      <c r="H1" s="11"/>
    </row>
    <row r="2" spans="1:10" s="2" customFormat="1">
      <c r="A2" s="3"/>
      <c r="B2" s="3"/>
      <c r="C2" s="3"/>
      <c r="D2" s="3"/>
      <c r="E2" s="3"/>
      <c r="F2" s="3"/>
      <c r="G2" s="3"/>
      <c r="H2" s="11"/>
    </row>
    <row r="3" spans="1:10" s="2" customFormat="1">
      <c r="A3" s="1"/>
      <c r="B3" s="1"/>
      <c r="C3" s="1"/>
      <c r="D3" s="1"/>
      <c r="E3" s="1"/>
      <c r="F3" s="1"/>
      <c r="G3" s="1"/>
      <c r="H3" s="11"/>
    </row>
    <row r="4" spans="1:10">
      <c r="A4" s="4" t="str">
        <f>'[1]Table of contents'!A4</f>
        <v>Mental health services in Australia</v>
      </c>
      <c r="B4" s="5"/>
      <c r="C4" s="5"/>
      <c r="D4" s="5"/>
      <c r="E4" s="5"/>
      <c r="F4" s="5"/>
      <c r="G4" s="5"/>
      <c r="H4" s="11"/>
    </row>
    <row r="5" spans="1:10" s="48" customFormat="1" ht="13.5" thickBot="1">
      <c r="A5" s="90" t="str">
        <f>'Table of contents'!A5</f>
        <v>Access to Allied Psychological Services</v>
      </c>
      <c r="B5" s="90"/>
      <c r="C5" s="93"/>
      <c r="D5" s="93"/>
      <c r="E5" s="93"/>
      <c r="F5" s="93"/>
      <c r="G5" s="61" t="s">
        <v>0</v>
      </c>
      <c r="H5" s="49"/>
    </row>
    <row r="6" spans="1:10">
      <c r="A6" s="13"/>
      <c r="B6" s="13"/>
      <c r="C6" s="13"/>
      <c r="D6" s="13"/>
      <c r="E6" s="13"/>
      <c r="F6" s="13"/>
      <c r="G6" s="13"/>
      <c r="H6" s="11"/>
    </row>
    <row r="7" spans="1:10" ht="15" thickBot="1">
      <c r="A7" s="225" t="s">
        <v>158</v>
      </c>
      <c r="B7" s="225"/>
      <c r="C7" s="225"/>
      <c r="D7" s="225"/>
      <c r="E7" s="225"/>
      <c r="F7" s="225"/>
      <c r="G7" s="225"/>
      <c r="H7" s="11"/>
    </row>
    <row r="8" spans="1:10" s="71" customFormat="1" ht="13.5" thickBot="1">
      <c r="A8" s="69"/>
      <c r="B8" s="70"/>
      <c r="C8" s="96" t="s">
        <v>85</v>
      </c>
      <c r="D8" s="96" t="s">
        <v>90</v>
      </c>
      <c r="E8" s="96" t="s">
        <v>86</v>
      </c>
      <c r="F8" s="96" t="s">
        <v>96</v>
      </c>
      <c r="G8" s="96" t="s">
        <v>149</v>
      </c>
      <c r="H8" s="81"/>
    </row>
    <row r="9" spans="1:10">
      <c r="A9" s="14">
        <v>1</v>
      </c>
      <c r="B9" s="173" t="s">
        <v>116</v>
      </c>
      <c r="C9" s="140">
        <v>43164</v>
      </c>
      <c r="D9" s="140">
        <v>48032</v>
      </c>
      <c r="E9" s="175">
        <v>59793</v>
      </c>
      <c r="F9" s="140">
        <v>73175</v>
      </c>
      <c r="G9" s="41">
        <v>86593</v>
      </c>
      <c r="H9" s="11"/>
      <c r="J9" s="42"/>
    </row>
    <row r="10" spans="1:10" ht="22.5">
      <c r="A10" s="14">
        <v>2</v>
      </c>
      <c r="B10" s="173" t="s">
        <v>117</v>
      </c>
      <c r="C10" s="140">
        <v>35386</v>
      </c>
      <c r="D10" s="140">
        <v>39267</v>
      </c>
      <c r="E10" s="140">
        <v>48591</v>
      </c>
      <c r="F10" s="140">
        <v>60592</v>
      </c>
      <c r="G10" s="41">
        <v>73550</v>
      </c>
      <c r="H10" s="11"/>
      <c r="J10" s="42"/>
    </row>
    <row r="11" spans="1:10">
      <c r="A11" s="14">
        <v>3</v>
      </c>
      <c r="B11" s="173" t="s">
        <v>118</v>
      </c>
      <c r="C11" s="140">
        <v>182656</v>
      </c>
      <c r="D11" s="140">
        <v>208259</v>
      </c>
      <c r="E11" s="140">
        <v>247014</v>
      </c>
      <c r="F11" s="140">
        <v>332001</v>
      </c>
      <c r="G11" s="41">
        <v>397953</v>
      </c>
      <c r="H11" s="11"/>
      <c r="J11" s="42"/>
    </row>
    <row r="12" spans="1:10" ht="23.25" thickBot="1">
      <c r="A12" s="25">
        <v>4</v>
      </c>
      <c r="B12" s="174" t="s">
        <v>119</v>
      </c>
      <c r="C12" s="139">
        <v>166945</v>
      </c>
      <c r="D12" s="139">
        <v>189862</v>
      </c>
      <c r="E12" s="139">
        <v>226138</v>
      </c>
      <c r="F12" s="139">
        <v>305873</v>
      </c>
      <c r="G12" s="92">
        <v>364899</v>
      </c>
      <c r="H12" s="11"/>
      <c r="J12" s="42"/>
    </row>
    <row r="13" spans="1:10" s="32" customFormat="1" ht="5.25" customHeight="1">
      <c r="A13" s="126"/>
      <c r="B13" s="216"/>
      <c r="C13" s="216"/>
      <c r="D13" s="216"/>
      <c r="E13" s="216"/>
      <c r="F13" s="216"/>
      <c r="G13" s="216"/>
      <c r="H13" s="83"/>
    </row>
    <row r="14" spans="1:10" s="89" customFormat="1" ht="12" customHeight="1">
      <c r="A14" s="192" t="s">
        <v>12</v>
      </c>
      <c r="B14" s="240" t="s">
        <v>89</v>
      </c>
      <c r="C14" s="240"/>
      <c r="D14" s="240"/>
      <c r="E14" s="240"/>
      <c r="F14" s="240"/>
      <c r="G14" s="240"/>
      <c r="H14" s="83"/>
    </row>
    <row r="15" spans="1:10" s="89" customFormat="1" ht="12" customHeight="1">
      <c r="A15" s="192" t="s">
        <v>13</v>
      </c>
      <c r="B15" s="240" t="s">
        <v>137</v>
      </c>
      <c r="C15" s="240"/>
      <c r="D15" s="240"/>
      <c r="E15" s="240"/>
      <c r="F15" s="240"/>
      <c r="G15" s="240"/>
      <c r="H15" s="83"/>
    </row>
    <row r="16" spans="1:10" s="48" customFormat="1" ht="3.75" customHeight="1">
      <c r="A16" s="206"/>
      <c r="B16" s="206"/>
      <c r="C16" s="206"/>
      <c r="D16" s="206"/>
      <c r="E16" s="206"/>
      <c r="F16" s="206"/>
      <c r="G16" s="206"/>
      <c r="H16" s="49"/>
    </row>
    <row r="17" spans="1:8" s="48" customFormat="1" ht="12.75" customHeight="1">
      <c r="A17" s="189"/>
      <c r="B17" s="227" t="s">
        <v>184</v>
      </c>
      <c r="C17" s="227"/>
      <c r="D17" s="227"/>
      <c r="E17" s="227"/>
      <c r="F17" s="227"/>
      <c r="G17" s="227"/>
      <c r="H17" s="49"/>
    </row>
    <row r="18" spans="1:8" ht="12.75" customHeight="1">
      <c r="A18" s="11"/>
      <c r="B18" s="11"/>
      <c r="C18" s="11"/>
      <c r="D18" s="11"/>
      <c r="E18" s="11"/>
      <c r="F18" s="11"/>
      <c r="G18" s="11"/>
      <c r="H18" s="11"/>
    </row>
  </sheetData>
  <customSheetViews>
    <customSheetView guid="{B425723C-C1D6-4F61-8604-E5F65F9C9966}">
      <selection activeCell="B23" sqref="B23:D23"/>
      <pageMargins left="0.7" right="0.7" top="0.75" bottom="0.75" header="0.3" footer="0.3"/>
      <pageSetup paperSize="9" orientation="portrait" r:id="rId1"/>
    </customSheetView>
    <customSheetView guid="{8EF4EEF7-552D-4BDE-A777-D70F80AC15F7}">
      <pageMargins left="0.7" right="0.7" top="0.75" bottom="0.75" header="0.3" footer="0.3"/>
      <pageSetup paperSize="9" orientation="portrait" r:id="rId2"/>
    </customSheetView>
    <customSheetView guid="{A21D5D6F-C62C-4792-99D3-EE2EA81AEC99}" scale="140" topLeftCell="A6">
      <selection activeCell="D8" sqref="D8"/>
      <pageMargins left="0.7" right="0.7" top="0.75" bottom="0.75" header="0.3" footer="0.3"/>
      <pageSetup paperSize="9" orientation="portrait" r:id="rId3"/>
    </customSheetView>
  </customSheetViews>
  <mergeCells count="5">
    <mergeCell ref="B17:G17"/>
    <mergeCell ref="A7:G7"/>
    <mergeCell ref="B13:G13"/>
    <mergeCell ref="B14:G14"/>
    <mergeCell ref="B15:G15"/>
  </mergeCells>
  <hyperlinks>
    <hyperlink ref="G5" location="'Table of contents'!A1" display="Table of contents"/>
  </hyperlinks>
  <pageMargins left="0.7" right="0.7" top="0.75" bottom="0.75" header="0.3" footer="0.3"/>
  <pageSetup paperSize="9" orientation="portrait" r:id="rId4"/>
  <drawing r:id="rId5"/>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Project Document" ma:contentTypeID="0x010100B4A1F787F0C441AC878A307E051D262E0026888A434BB2B940B576DDE4A1AABDD5" ma:contentTypeVersion="1" ma:contentTypeDescription="AIHW Project Document" ma:contentTypeScope="" ma:versionID="445cd55805bceea628c9d78d576b3fec">
  <xsd:schema xmlns:xsd="http://www.w3.org/2001/XMLSchema" xmlns:xs="http://www.w3.org/2001/XMLSchema" xmlns:p="http://schemas.microsoft.com/office/2006/metadata/properties" xmlns:ns2="1a0355a5-5a20-45ba-b8c8-a6a1a98d0f0f" targetNamespace="http://schemas.microsoft.com/office/2006/metadata/properties" ma:root="true" ma:fieldsID="6ea9047b432eb895fd0ec8bfe75f6fd6" ns2:_="">
    <xsd:import namespace="1a0355a5-5a20-45ba-b8c8-a6a1a98d0f0f"/>
    <xsd:element name="properties">
      <xsd:complexType>
        <xsd:sequence>
          <xsd:element name="documentManagement">
            <xsd:complexType>
              <xsd:all>
                <xsd:element ref="ns2:AIHW_PPR_ProjectCategoryLookup"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a0355a5-5a20-45ba-b8c8-a6a1a98d0f0f" elementFormDefault="qualified">
    <xsd:import namespace="http://schemas.microsoft.com/office/2006/documentManagement/types"/>
    <xsd:import namespace="http://schemas.microsoft.com/office/infopath/2007/PartnerControls"/>
    <xsd:element name="AIHW_PPR_ProjectCategoryLookup" ma:index="8" nillable="true" ma:displayName="Category" ma:description="" ma:list="{52e09473-fc86-4043-ab76-39cf1a463d4d}" ma:internalName="AIHW_PPR_ProjectCategoryLookup" ma:showField="Title" ma:web="{1a0355a5-5a20-45ba-b8c8-a6a1a98d0f0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AIHW_PPR_ProjectCategoryLookup xmlns="1a0355a5-5a20-45ba-b8c8-a6a1a98d0f0f">
      <Value>4</Value>
    </AIHW_PPR_ProjectCategoryLookup>
  </documentManagement>
</p:properties>
</file>

<file path=customXml/itemProps1.xml><?xml version="1.0" encoding="utf-8"?>
<ds:datastoreItem xmlns:ds="http://schemas.openxmlformats.org/officeDocument/2006/customXml" ds:itemID="{380C2B5F-8A24-4ABF-ACC8-4EA25D8C32A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a0355a5-5a20-45ba-b8c8-a6a1a98d0f0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25BD878-0144-4678-BD1E-E3E45369769C}">
  <ds:schemaRefs>
    <ds:schemaRef ds:uri="http://schemas.microsoft.com/sharepoint/v3/contenttype/forms"/>
  </ds:schemaRefs>
</ds:datastoreItem>
</file>

<file path=customXml/itemProps3.xml><?xml version="1.0" encoding="utf-8"?>
<ds:datastoreItem xmlns:ds="http://schemas.openxmlformats.org/officeDocument/2006/customXml" ds:itemID="{F193C744-2F60-407D-B947-1B4BB6B00DDA}">
  <ds:schemaRefs>
    <ds:schemaRef ds:uri="http://schemas.microsoft.com/office/2006/metadata/properties"/>
    <ds:schemaRef ds:uri="http://purl.org/dc/elements/1.1/"/>
    <ds:schemaRef ds:uri="http://purl.org/dc/dcmitype/"/>
    <ds:schemaRef ds:uri="http://schemas.microsoft.com/office/2006/documentManagement/types"/>
    <ds:schemaRef ds:uri="http://schemas.microsoft.com/office/infopath/2007/PartnerControls"/>
    <ds:schemaRef ds:uri="http://www.w3.org/XML/1998/namespace"/>
    <ds:schemaRef ds:uri="http://schemas.openxmlformats.org/package/2006/metadata/core-properties"/>
    <ds:schemaRef ds:uri="1a0355a5-5a20-45ba-b8c8-a6a1a98d0f0f"/>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10</vt:i4>
      </vt:variant>
    </vt:vector>
  </HeadingPairs>
  <TitlesOfParts>
    <vt:vector size="19" baseType="lpstr">
      <vt:lpstr>Table of contents</vt:lpstr>
      <vt:lpstr>Table ATAPS.1</vt:lpstr>
      <vt:lpstr>Table ATAPS.2</vt:lpstr>
      <vt:lpstr>Table ATAPS.3</vt:lpstr>
      <vt:lpstr>Table ATAPS.4</vt:lpstr>
      <vt:lpstr>Table ATAPS.5</vt:lpstr>
      <vt:lpstr>Table ATAPS.6</vt:lpstr>
      <vt:lpstr>Table ATAPS.7</vt:lpstr>
      <vt:lpstr>Table ATAPS.8</vt:lpstr>
      <vt:lpstr>'Table of contents'!_Toc197949508</vt:lpstr>
      <vt:lpstr>'Table of contents'!_Toc235434505</vt:lpstr>
      <vt:lpstr>'Table ATAPS.1'!Print_Area</vt:lpstr>
      <vt:lpstr>'Table ATAPS.2'!Print_Area</vt:lpstr>
      <vt:lpstr>'Table ATAPS.3'!Print_Area</vt:lpstr>
      <vt:lpstr>'Table ATAPS.4'!Print_Area</vt:lpstr>
      <vt:lpstr>'Table of contents'!Print_Area</vt:lpstr>
      <vt:lpstr>'Table ATAPS.1'!Print_Titles</vt:lpstr>
      <vt:lpstr>'Table ATAPS.2'!Print_Titles</vt:lpstr>
      <vt:lpstr>'Table ATAPS.3'!Print_Titles</vt:lpstr>
    </vt:vector>
  </TitlesOfParts>
  <Company>Australian Institute of Health and Welfare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Access to Allied Psychological services tables</dc:title>
  <dc:subject>Mental health services in Australia</dc:subject>
  <dc:creator>AIHW</dc:creator>
  <cp:keywords>mental health, psychological</cp:keywords>
  <cp:lastModifiedBy>Doyle, Carey</cp:lastModifiedBy>
  <cp:lastPrinted>2016-03-15T03:14:13Z</cp:lastPrinted>
  <dcterms:created xsi:type="dcterms:W3CDTF">2013-11-03T23:01:29Z</dcterms:created>
  <dcterms:modified xsi:type="dcterms:W3CDTF">2016-06-03T01:06:14Z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0x010100B4A1F787F0C441AC878A307E051D262E0026888A434BB2B940B576DDE4A1AABDD5</vt:lpwstr>
  </property>
  <property fmtid="{D5CDD505-2E9C-101B-9397-08002B2CF9AE}" pid="3" name="Order">
    <vt:r8>6800</vt:r8>
  </property>
  <property fmtid="{D5CDD505-2E9C-101B-9397-08002B2CF9AE}" pid="4" name="URL">
    <vt:lpwstr/>
  </property>
  <property fmtid="{D5CDD505-2E9C-101B-9397-08002B2CF9AE}" pid="5" name="xd_ProgID">
    <vt:lpwstr/>
  </property>
  <property fmtid="{D5CDD505-2E9C-101B-9397-08002B2CF9AE}" pid="6" name="DocumentSetDescription">
    <vt:lpwstr/>
  </property>
  <property fmtid="{D5CDD505-2E9C-101B-9397-08002B2CF9AE}" pid="7" name="_CopySource">
    <vt:lpwstr>http://projects.aihw.gov.au/PRJ00711/Web Content/Final sections documents released in 2015/ATAPS tables 2012-13.xlsx</vt:lpwstr>
  </property>
  <property fmtid="{D5CDD505-2E9C-101B-9397-08002B2CF9AE}" pid="8" name="TemplateUrl">
    <vt:lpwstr/>
  </property>
</Properties>
</file>