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7CF0BA9F-546A-4D09-A856-7A2533AADB0C}"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<sst xmlns="http://schemas.openxmlformats.org/spreadsheetml/2006/main" count="468" uniqueCount="127">
  <si>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2024</t>
  </si>
  <si>
    <t>General Record of Incidence of Mortality workbooks</t>
  </si>
  <si>
    <t>Dementia and Alzheimer's disease (F01, F03, G30), 1979–2024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</si>
  <si>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</si>
  <si>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</si>
  <si>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</si>
  <si>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</si>
  <si>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</si>
  <si>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</si>
  <si>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</si>
  <si>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</si>
  <si>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</si>
  <si>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</si>
  <si>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</si>
  <si>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Dementia and Alzheimer's disease</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</si>
  <si>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</si>
  <si>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</si>
  <si>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</si>
  <si>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</si>
  <si>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</si>
  <si>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</si>
  <si>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</si>
  <si>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</si>
  <si>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</si>
  <si>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</si>
  <si>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</si>
  <si>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</si>
  <si>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</si>
  <si>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</si>
  <si>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</si>
  <si>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</si>
  <si>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</si>
  <si>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</si>
  <si>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</si>
  <si>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</si>
  <si>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</si>
  <si>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</si>
  <si>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</si>
  <si>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</si>
  <si>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290.0–290.2, 290.4, 290.8, 290.9, 331.0</t>
  </si>
  <si>
    <t>ICD-10 1997–present</t>
  </si>
  <si>
    <t>F01, F03, G30</t>
  </si>
  <si>
    <t>Special notes:</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</si>
  <si>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</si>
  <si>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</si>
  <si>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</si>
  <si>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</si>
  <si>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</si>
  <si>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</si>
  <si>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</si>
  <si>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</si>
  <si>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</si>
  <si>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</si>
  <si>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</si>
  <si>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</si>
  <si>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</si>
  <si>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</si>
  <si>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</si>
  <si>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</si>
  <si>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</si>
  <si>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</si>
  <si>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</si>
  <si>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</si>
  <si>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</si>
  <si>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</si>
  <si>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</si>
  <si>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</si>
  <si>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</si>
  <si>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</si>
  <si>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</si>
  <si>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</si>
  <si>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</si>
  <si>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</si>
  <si>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</si>
  <si>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</si>
  <si>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</si>
  <si>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</si>
  <si>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</si>
  <si>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</si>
  <si>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</si>
  <si>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</si>
  <si>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</si>
  <si>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</si>
  <si>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</si>
  <si>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</si>
  <si>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</si>
  <si>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</si>
  <si>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</si>
  <si>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</si>
  <si>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</si>
  <si>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</si>
  <si>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</si>
  <si>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</si>
  <si>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</si>
  <si>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</si>
  <si>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</si>
  <si>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</si>
  <si>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</si>
  <si>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</si>
  <si>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</si>
  <si>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</si>
  <si>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</si>
  <si>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</si>
  <si>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</si>
  <si>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</si>
  <si>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</si>
  <si>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</si>
  <si>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</si>
  <si>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</si>
  <si>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</si>
  <si>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</si>
  <si>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</si>
  <si>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</si>
  <si>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</si>
  <si>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</si>
  <si>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</si>
  <si>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</si>
  <si>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</si>
  <si>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</si>
  <si>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</si>
  <si>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</si>
  <si>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</si>
  <si>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</si>
  <si>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</si>
  <si>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</si>
  <si>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</si>
  <si>
    <r>
      <rPr>
        <b/>
        <sz val="11"/>
        <color theme="1"/>
        <rFont val="Calibri"/>
        <family val="2"/>
      </rPr>
      <t xml:space="preserve">Data interpretation over time	</t>
    </r>
    <r>
      <rPr>
        <sz val="11"/>
        <color theme="1"/>
        <rFont val="Calibri"/>
      </rPr>
      <t xml:space="preserve">													
The break in trend for dementia and Alzheimer disease deaths between 2005 and 2006 has been attributed by the ABS (ABS 2012) to be a consequence of: 
1. Updates to the coding instructions in ICD-10 has resulted in the assignment of some deaths to Vascular dementia (F01) where previously they may have ben coded to Cerebrovascular diseases (I60–I69).
2. Changes to the Veterans’ Entitlements Act 1986 and Military Rehabilitation and Compensation Act 2004, and a subsequent promotional campaign targeted at health professionals, now allow for death from vascular dementia of veterans or members of the defence forces to be related to relevant service.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</si>
</sst>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3">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
      <sz val="11"/>
      <color theme="1"/>
      <name val="Calibri"/>
      <family val="2"/>
    </font>
    <font>
      <b/>
      <sz val="11"/>
      <color theme="1"/>
      <name val="Calibri"/>
      <family val="2"/>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8">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21" fillId="0" borderId="0" xfId="0" applyFont="1" applyAlignment="1">
      <alignment horizontal="left" wrapText="1" indent="2"/>
    </xf>
    <xf numFmtId="0" fontId="0" fillId="0" borderId="0" xfId="0"/>
    <xf numFmtId="0" fontId="12" fillId="0" borderId="0" xfId="0" applyFont="1" applyAlignment="1">
      <alignment horizontal="left" wrapText="1" indent="2"/>
    </xf>
    <xf numFmtId="0" fontId="12" fillId="0" borderId="0" xfId="0" applyFont="1" applyAlignment="1">
      <alignment horizontal="left" vertical="top"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xf numFmtId="0" fontId="31" fillId="0" borderId="0" xfId="0" applyFont="1" applyAlignment="1">
      <alignment horizontal="left" wrapText="1"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91"/>
      <c r="C3" s="90"/>
    </row>
    <row r="4" spans="1:3" ht="21" customHeight="1">
      <c r="A4" s="28"/>
      <c r="B4" s="36" t="s">
        <v>12</v>
      </c>
    </row>
    <row r="5" spans="1:3" ht="15.75" customHeight="1">
      <c r="A5" s="30"/>
      <c r="B5" s="31" t="s">
        <v>13</v>
      </c>
    </row>
    <row r="6" spans="1:3" ht="30" customHeight="1">
      <c r="A6" s="30"/>
      <c r="B6" s="91" t="s">
        <v>14</v>
      </c>
      <c r="C6" s="90"/>
    </row>
    <row r="7" spans="1:3" ht="15.75" customHeight="1">
      <c r="A7" s="30"/>
      <c r="B7" s="31" t="s">
        <v>15</v>
      </c>
      <c r="C7" s="32"/>
    </row>
    <row r="8" spans="1:3" ht="120" customHeight="1">
      <c r="A8" s="30"/>
      <c r="B8" s="91" t="s">
        <v>16</v>
      </c>
      <c r="C8" s="90"/>
    </row>
    <row r="9" spans="1:3" ht="15.75" customHeight="1">
      <c r="A9" s="30"/>
      <c r="B9" s="32" t="s">
        <v>17</v>
      </c>
      <c r="C9" s="41"/>
    </row>
    <row r="10" spans="1:3" ht="15.75" customHeight="1">
      <c r="A10" s="30"/>
      <c r="B10" s="32" t="s">
        <v>18</v>
      </c>
      <c r="C10" s="32"/>
    </row>
    <row r="11" spans="1:3" ht="45" customHeight="1">
      <c r="A11" s="30"/>
      <c r="B11" s="91" t="s">
        <v>19</v>
      </c>
      <c r="C11" s="90"/>
    </row>
    <row r="12" spans="1:3" ht="45" customHeight="1">
      <c r="A12" s="30"/>
      <c r="B12" s="91" t="s">
        <v>20</v>
      </c>
      <c r="C12" s="90"/>
    </row>
    <row r="13" spans="1:3" ht="30" customHeight="1">
      <c r="A13" s="30"/>
      <c r="B13" s="91" t="s">
        <v>21</v>
      </c>
      <c r="C13" s="90"/>
    </row>
    <row r="14" spans="1:3" ht="30" customHeight="1">
      <c r="A14" s="30"/>
      <c r="B14" s="91" t="s">
        <v>22</v>
      </c>
      <c r="C14" s="90"/>
    </row>
    <row r="15" spans="1:3" ht="15.75" customHeight="1">
      <c r="A15" s="30"/>
      <c r="B15" s="31" t="s">
        <v>23</v>
      </c>
    </row>
    <row r="16" spans="1:3" ht="30" customHeight="1">
      <c r="A16" s="30"/>
      <c r="B16" s="91"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t="s">
        <v>39</v>
      </c>
    </row>
    <row r="31" spans="1:3" ht="15.75" customHeight="1">
      <c r="A31" s="30"/>
      <c r="B31" s="23" t="s">
        <v>40</v>
      </c>
      <c r="C31" s="40" t="s">
        <v>41</v>
      </c>
    </row>
    <row r="32" spans="1:3" ht="15.75" customHeight="1">
      <c r="A32" s="30"/>
      <c r="B32" s="31" t="s">
        <v>42</v>
      </c>
    </row>
    <row r="33" spans="1:3" ht="116" customHeight="1">
      <c r="A33" s="30"/>
      <c r="B33" s="97" t="s">
        <v>126</v>
      </c>
      <c r="C33" s="97"/>
    </row>
    <row r="34" spans="1:3" ht="15.75" customHeight="1">
      <c r="A34" s="30"/>
      <c r="B34" s="31" t="s">
        <v>7</v>
      </c>
    </row>
    <row r="35" spans="1:3" ht="15.75" customHeight="1">
      <c r="A35" s="30"/>
      <c r="B35" s="33" t="s">
        <v>43</v>
      </c>
    </row>
    <row r="36" spans="1:3" ht="30" customHeight="1">
      <c r="A36" s="30"/>
      <c r="B36" s="91" t="s">
        <v>44</v>
      </c>
      <c r="C36" s="90"/>
    </row>
    <row r="37" spans="1:3" ht="45" customHeight="1">
      <c r="A37" s="30"/>
      <c r="B37" s="92" t="s">
        <v>45</v>
      </c>
      <c r="C37" s="90"/>
    </row>
    <row r="38" spans="1:3" ht="15.75" customHeight="1">
      <c r="A38" s="30"/>
      <c r="B38" s="31" t="s">
        <v>46</v>
      </c>
    </row>
    <row r="39" spans="1:3" ht="15.75" customHeight="1">
      <c r="A39" s="30"/>
      <c r="B39" s="32" t="s">
        <v>47</v>
      </c>
    </row>
    <row r="40" spans="1:3" ht="30" customHeight="1">
      <c r="A40" s="30"/>
      <c r="B40" s="91" t="s">
        <v>48</v>
      </c>
      <c r="C40" s="90"/>
    </row>
    <row r="41" spans="1:3" ht="30" customHeight="1">
      <c r="A41" s="30"/>
      <c r="B41" s="91" t="s">
        <v>49</v>
      </c>
      <c r="C41" s="90"/>
    </row>
    <row r="42" spans="1:3" ht="30" customHeight="1">
      <c r="A42" s="30"/>
      <c r="B42" s="94" t="s">
        <v>50</v>
      </c>
      <c r="C42" s="90"/>
    </row>
    <row r="43" spans="1:3" ht="60" customHeight="1">
      <c r="A43" s="30"/>
      <c r="B43" s="92" t="s">
        <v>51</v>
      </c>
      <c r="C43" s="90"/>
    </row>
    <row r="44" spans="1:3" ht="47.25" customHeight="1">
      <c r="A44" s="30"/>
      <c r="B44" s="92" t="s">
        <v>52</v>
      </c>
      <c r="C44" s="90"/>
    </row>
    <row r="45" spans="1:3" ht="15.75" customHeight="1">
      <c r="A45" s="30"/>
      <c r="B45" s="32" t="s">
        <v>53</v>
      </c>
    </row>
    <row r="46" spans="1:3" ht="15.75" customHeight="1">
      <c r="A46" s="30"/>
      <c r="B46" s="32" t="s">
        <v>54</v>
      </c>
    </row>
    <row r="47" spans="1:3" ht="60" customHeight="1">
      <c r="A47" s="30"/>
      <c r="B47" s="89" t="s">
        <v>55</v>
      </c>
      <c r="C47" s="90"/>
    </row>
    <row r="48" spans="1:3" ht="15.75" customHeight="1">
      <c r="A48" s="30"/>
      <c r="B48" s="34" t="s">
        <v>56</v>
      </c>
      <c r="C48" s="35"/>
    </row>
    <row r="49" spans="1:16" ht="15.75" customHeight="1">
      <c r="A49" s="30"/>
      <c r="B49" s="34" t="s">
        <v>57</v>
      </c>
    </row>
    <row r="50" spans="1:16" ht="15.75" customHeight="1">
      <c r="A50" s="30"/>
      <c r="B50" s="34" t="s">
        <v>58</v>
      </c>
    </row>
    <row r="51" spans="1:16" ht="45" customHeight="1">
      <c r="A51" s="30"/>
      <c r="B51" s="93" t="s">
        <v>59</v>
      </c>
      <c r="C51" s="90"/>
    </row>
    <row r="52" spans="1:16" ht="15.75" customHeight="1">
      <c r="A52" s="30"/>
      <c r="B52" s="31" t="s">
        <v>60</v>
      </c>
    </row>
    <row r="53" spans="1:16" ht="45" customHeight="1">
      <c r="B53" s="91" t="s">
        <v>61</v>
      </c>
      <c r="C53" s="90"/>
    </row>
    <row r="55" spans="1:16" ht="21" customHeight="1">
      <c r="B55" s="36" t="s">
        <v>62</v>
      </c>
      <c r="C55" s="25"/>
      <c r="D55" s="25"/>
      <c r="E55" s="25"/>
      <c r="F55" s="25"/>
      <c r="G55" s="25"/>
      <c r="H55" s="25"/>
      <c r="I55" s="25"/>
      <c r="J55" s="25"/>
      <c r="K55" s="25"/>
      <c r="L55" s="25"/>
      <c r="M55" s="25"/>
      <c r="N55" s="25"/>
      <c r="O55" s="25"/>
      <c r="P55" s="25"/>
    </row>
    <row r="56" spans="1:16" ht="15.75" customHeight="1">
      <c r="A56" s="30"/>
      <c r="B56" s="37" t="s">
        <v>63</v>
      </c>
      <c r="C56" s="42" t="s">
        <v>64</v>
      </c>
      <c r="D56" s="25"/>
      <c r="E56" s="25"/>
      <c r="F56" s="25"/>
      <c r="G56" s="25"/>
      <c r="H56" s="25"/>
      <c r="I56" s="25"/>
      <c r="J56" s="25"/>
      <c r="K56" s="25"/>
      <c r="L56" s="25"/>
      <c r="M56" s="25"/>
      <c r="N56" s="25"/>
      <c r="O56" s="25"/>
      <c r="P56" s="25"/>
    </row>
    <row r="57" spans="1:16" ht="15.75" customHeight="1">
      <c r="A57" s="30"/>
      <c r="B57" s="38" t="s">
        <v>65</v>
      </c>
      <c r="C57" s="42" t="s">
        <v>66</v>
      </c>
      <c r="D57" s="25"/>
      <c r="E57" s="25"/>
      <c r="F57" s="25"/>
      <c r="G57" s="25"/>
      <c r="H57" s="25"/>
      <c r="I57" s="25"/>
      <c r="J57" s="25"/>
      <c r="K57" s="25"/>
      <c r="L57" s="25"/>
      <c r="M57" s="25"/>
      <c r="N57" s="25"/>
      <c r="O57" s="25"/>
      <c r="P57" s="25"/>
    </row>
    <row r="58" spans="1:16" ht="15.75" customHeight="1">
      <c r="A58" s="30"/>
      <c r="B58" s="38" t="s">
        <v>67</v>
      </c>
      <c r="C58" s="42" t="s">
        <v>68</v>
      </c>
      <c r="D58" s="25"/>
      <c r="E58" s="25"/>
      <c r="F58" s="25"/>
      <c r="G58" s="25"/>
      <c r="H58" s="25"/>
      <c r="I58" s="25"/>
      <c r="J58" s="25"/>
      <c r="K58" s="25"/>
      <c r="L58" s="25"/>
      <c r="M58" s="25"/>
      <c r="N58" s="25"/>
      <c r="O58" s="25"/>
      <c r="P58" s="25"/>
    </row>
    <row r="59" spans="1:16">
      <c r="B59" t="s">
        <v>69</v>
      </c>
      <c r="C59" s="42" t="s">
        <v>70</v>
      </c>
    </row>
    <row r="60" spans="1:16">
      <c r="B60" t="s">
        <v>71</v>
      </c>
      <c r="C60" s="42" t="str">
        <f>HYPERLINK("https://www.abs.gov.au/methodologies/causes-death-australia-methodology/2024")</f>
        <v>https://www.abs.gov.au/methodologies/causes-death-australia-methodology/2024</v>
      </c>
    </row>
    <row r="61" spans="1:16">
      <c r="B61" t="s">
        <v>72</v>
      </c>
      <c r="C61" s="42" t="s">
        <v>73</v>
      </c>
    </row>
    <row r="62" spans="1:16">
      <c r="B62" t="s">
        <v>74</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9">
    <mergeCell ref="B3:C3"/>
    <mergeCell ref="B51:C51"/>
    <mergeCell ref="B37:C37"/>
    <mergeCell ref="B42:C42"/>
    <mergeCell ref="B36:C36"/>
    <mergeCell ref="B14:C14"/>
    <mergeCell ref="B40:C40"/>
    <mergeCell ref="B41:C41"/>
    <mergeCell ref="B8:C8"/>
    <mergeCell ref="B13:C13"/>
    <mergeCell ref="B6:C6"/>
    <mergeCell ref="B44:C44"/>
    <mergeCell ref="B16:C16"/>
    <mergeCell ref="B33:C33"/>
    <mergeCell ref="B47:C47"/>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75</v>
      </c>
      <c r="C4" s="57"/>
      <c r="D4" s="57"/>
      <c r="E4" s="57"/>
      <c r="F4" s="57"/>
      <c r="G4" s="57"/>
      <c r="H4" s="57"/>
      <c r="I4" s="57"/>
      <c r="J4" s="57"/>
      <c r="K4" s="58"/>
      <c r="L4" s="58"/>
      <c r="N4" s="2" t="s">
        <v>76</v>
      </c>
      <c r="O4" s="57"/>
      <c r="P4" s="57"/>
      <c r="Q4" s="57"/>
      <c r="R4" s="57"/>
      <c r="S4" s="57"/>
      <c r="T4" s="57"/>
      <c r="U4" s="57"/>
      <c r="V4" s="57"/>
      <c r="W4" s="58"/>
      <c r="X4" s="58"/>
      <c r="Z4" s="2" t="s">
        <v>77</v>
      </c>
      <c r="AA4" s="57"/>
      <c r="AB4" s="57"/>
      <c r="AC4" s="57"/>
      <c r="AD4" s="57"/>
      <c r="AE4" s="57"/>
      <c r="AF4" s="57"/>
      <c r="AG4" s="57"/>
      <c r="AH4" s="57"/>
      <c r="AI4" s="58"/>
      <c r="AJ4" s="58"/>
      <c r="AK4" s="57"/>
    </row>
    <row r="5" spans="1:39">
      <c r="B5" s="29"/>
      <c r="C5" s="29"/>
      <c r="D5" s="59"/>
      <c r="F5" s="59"/>
      <c r="G5" s="59"/>
      <c r="H5" s="59"/>
      <c r="I5" s="59"/>
      <c r="J5" s="95" t="s">
        <v>78</v>
      </c>
      <c r="K5" s="96"/>
      <c r="L5" s="96"/>
      <c r="N5" s="29"/>
      <c r="O5" s="29"/>
      <c r="P5" s="59"/>
      <c r="R5" s="59"/>
      <c r="S5" s="59"/>
      <c r="T5" s="59"/>
      <c r="U5" s="59"/>
      <c r="V5" s="95" t="s">
        <v>78</v>
      </c>
      <c r="W5" s="96"/>
      <c r="X5" s="96"/>
      <c r="Z5" s="29"/>
      <c r="AA5" s="29"/>
      <c r="AB5" s="59"/>
      <c r="AD5" s="59"/>
      <c r="AE5" s="59"/>
      <c r="AF5" s="59"/>
      <c r="AG5" s="59"/>
      <c r="AH5" s="95" t="s">
        <v>78</v>
      </c>
      <c r="AI5" s="96"/>
      <c r="AJ5" s="96"/>
      <c r="AK5" s="59"/>
    </row>
    <row r="6" spans="1:39" ht="60" customHeight="1">
      <c r="A6" s="60"/>
      <c r="B6" s="61" t="s">
        <v>79</v>
      </c>
      <c r="C6" s="62" t="s">
        <v>80</v>
      </c>
      <c r="D6" s="62" t="s">
        <v>81</v>
      </c>
      <c r="E6" s="62" t="s">
        <v>82</v>
      </c>
      <c r="F6" s="62" t="s">
        <v>83</v>
      </c>
      <c r="G6" s="62" t="s">
        <v>84</v>
      </c>
      <c r="H6" s="62" t="s">
        <v>85</v>
      </c>
      <c r="I6" s="62" t="s">
        <v>86</v>
      </c>
      <c r="J6" s="62" t="s">
        <v>87</v>
      </c>
      <c r="K6" s="63" t="s">
        <v>88</v>
      </c>
      <c r="L6" s="63" t="s">
        <v>89</v>
      </c>
      <c r="M6" s="60"/>
      <c r="N6" s="61" t="s">
        <v>79</v>
      </c>
      <c r="O6" s="62" t="s">
        <v>80</v>
      </c>
      <c r="P6" s="62" t="s">
        <v>81</v>
      </c>
      <c r="Q6" s="62" t="s">
        <v>82</v>
      </c>
      <c r="R6" s="62" t="s">
        <v>83</v>
      </c>
      <c r="S6" s="62" t="s">
        <v>84</v>
      </c>
      <c r="T6" s="62" t="s">
        <v>85</v>
      </c>
      <c r="U6" s="62" t="s">
        <v>86</v>
      </c>
      <c r="V6" s="62" t="s">
        <v>87</v>
      </c>
      <c r="W6" s="63" t="s">
        <v>88</v>
      </c>
      <c r="X6" s="63" t="s">
        <v>89</v>
      </c>
      <c r="Y6" s="60"/>
      <c r="Z6" s="61" t="s">
        <v>79</v>
      </c>
      <c r="AA6" s="62" t="s">
        <v>80</v>
      </c>
      <c r="AB6" s="62" t="s">
        <v>81</v>
      </c>
      <c r="AC6" s="62" t="s">
        <v>82</v>
      </c>
      <c r="AD6" s="62" t="s">
        <v>83</v>
      </c>
      <c r="AE6" s="62" t="s">
        <v>84</v>
      </c>
      <c r="AF6" s="62" t="s">
        <v>85</v>
      </c>
      <c r="AG6" s="62" t="s">
        <v>86</v>
      </c>
      <c r="AH6" s="62" t="s">
        <v>87</v>
      </c>
      <c r="AI6" s="63" t="s">
        <v>88</v>
      </c>
      <c r="AJ6" s="63" t="s">
        <v>89</v>
      </c>
      <c r="AK6" s="62" t="s">
        <v>90</v>
      </c>
      <c r="AL6" s="60"/>
      <c r="AM6" s="61" t="s">
        <v>79</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v>175</v>
      </c>
      <c r="D86" s="48">
        <v>2.4</v>
      </c>
      <c r="E86" s="48">
        <v>5.6</v>
      </c>
      <c r="F86" s="48">
        <v>77.900000000000006</v>
      </c>
      <c r="G86" s="48">
        <v>79</v>
      </c>
      <c r="H86" s="48"/>
      <c r="I86" s="48">
        <v>0.3</v>
      </c>
      <c r="J86" s="69">
        <v>401</v>
      </c>
      <c r="K86" s="48">
        <v>0.1</v>
      </c>
      <c r="L86" s="48">
        <v>0.1</v>
      </c>
      <c r="M86" s="48"/>
      <c r="N86" s="45">
        <v>1979</v>
      </c>
      <c r="O86" s="69">
        <v>297</v>
      </c>
      <c r="P86" s="48">
        <v>4.0999999999999996</v>
      </c>
      <c r="Q86" s="48">
        <v>5.5</v>
      </c>
      <c r="R86" s="48">
        <v>82.5</v>
      </c>
      <c r="S86" s="48">
        <v>84.7</v>
      </c>
      <c r="T86" s="48"/>
      <c r="U86" s="48">
        <v>0.6</v>
      </c>
      <c r="V86" s="69">
        <v>386</v>
      </c>
      <c r="W86" s="48">
        <v>0.1</v>
      </c>
      <c r="X86" s="48">
        <v>0.1</v>
      </c>
      <c r="Y86" s="48"/>
      <c r="Z86" s="45">
        <v>1979</v>
      </c>
      <c r="AA86" s="69">
        <v>472</v>
      </c>
      <c r="AB86" s="48">
        <v>3.3</v>
      </c>
      <c r="AC86" s="48">
        <v>5.6</v>
      </c>
      <c r="AD86" s="48">
        <v>80.8</v>
      </c>
      <c r="AE86" s="48">
        <v>82.4</v>
      </c>
      <c r="AF86" s="48"/>
      <c r="AG86" s="48">
        <v>0.4</v>
      </c>
      <c r="AH86" s="69">
        <v>787</v>
      </c>
      <c r="AI86" s="48">
        <v>0.1</v>
      </c>
      <c r="AJ86" s="48">
        <v>0.1</v>
      </c>
      <c r="AK86" s="48">
        <v>1</v>
      </c>
      <c r="AM86" s="45">
        <v>1979</v>
      </c>
    </row>
    <row r="87" spans="2:39">
      <c r="B87" s="45">
        <v>1980</v>
      </c>
      <c r="C87" s="69">
        <v>228</v>
      </c>
      <c r="D87" s="48">
        <v>3.1</v>
      </c>
      <c r="E87" s="48">
        <v>7.3</v>
      </c>
      <c r="F87" s="48">
        <v>79.099999999999994</v>
      </c>
      <c r="G87" s="48">
        <v>80.3</v>
      </c>
      <c r="H87" s="48"/>
      <c r="I87" s="48">
        <v>0.4</v>
      </c>
      <c r="J87" s="69">
        <v>386</v>
      </c>
      <c r="K87" s="48">
        <v>0.1</v>
      </c>
      <c r="L87" s="48">
        <v>0</v>
      </c>
      <c r="M87" s="48"/>
      <c r="N87" s="45">
        <v>1980</v>
      </c>
      <c r="O87" s="69">
        <v>357</v>
      </c>
      <c r="P87" s="48">
        <v>4.9000000000000004</v>
      </c>
      <c r="Q87" s="48">
        <v>6.3</v>
      </c>
      <c r="R87" s="48">
        <v>82.8</v>
      </c>
      <c r="S87" s="48">
        <v>84</v>
      </c>
      <c r="T87" s="48"/>
      <c r="U87" s="48">
        <v>0.7</v>
      </c>
      <c r="V87" s="69">
        <v>339</v>
      </c>
      <c r="W87" s="48">
        <v>0</v>
      </c>
      <c r="X87" s="48">
        <v>0.1</v>
      </c>
      <c r="Y87" s="48"/>
      <c r="Z87" s="45">
        <v>1980</v>
      </c>
      <c r="AA87" s="69">
        <v>585</v>
      </c>
      <c r="AB87" s="48">
        <v>4</v>
      </c>
      <c r="AC87" s="48">
        <v>6.7</v>
      </c>
      <c r="AD87" s="48">
        <v>81.3</v>
      </c>
      <c r="AE87" s="48">
        <v>82.3</v>
      </c>
      <c r="AF87" s="48"/>
      <c r="AG87" s="48">
        <v>0.5</v>
      </c>
      <c r="AH87" s="69">
        <v>725</v>
      </c>
      <c r="AI87" s="48">
        <v>0.1</v>
      </c>
      <c r="AJ87" s="48">
        <v>0.1</v>
      </c>
      <c r="AK87" s="48">
        <v>1.2</v>
      </c>
      <c r="AM87" s="45">
        <v>1980</v>
      </c>
    </row>
    <row r="88" spans="2:39">
      <c r="B88" s="45">
        <v>1981</v>
      </c>
      <c r="C88" s="69">
        <v>253</v>
      </c>
      <c r="D88" s="48">
        <v>3.4</v>
      </c>
      <c r="E88" s="48">
        <v>7.9</v>
      </c>
      <c r="F88" s="48">
        <v>79</v>
      </c>
      <c r="G88" s="48">
        <v>79.8</v>
      </c>
      <c r="H88" s="48"/>
      <c r="I88" s="48">
        <v>0.4</v>
      </c>
      <c r="J88" s="69">
        <v>508</v>
      </c>
      <c r="K88" s="48">
        <v>0.1</v>
      </c>
      <c r="L88" s="48">
        <v>0.1</v>
      </c>
      <c r="M88" s="48"/>
      <c r="N88" s="45">
        <v>1981</v>
      </c>
      <c r="O88" s="69">
        <v>366</v>
      </c>
      <c r="P88" s="48">
        <v>4.9000000000000004</v>
      </c>
      <c r="Q88" s="48">
        <v>6.2</v>
      </c>
      <c r="R88" s="48">
        <v>82.2</v>
      </c>
      <c r="S88" s="48">
        <v>84.1</v>
      </c>
      <c r="T88" s="48"/>
      <c r="U88" s="48">
        <v>0.8</v>
      </c>
      <c r="V88" s="69">
        <v>535</v>
      </c>
      <c r="W88" s="48">
        <v>0.1</v>
      </c>
      <c r="X88" s="48">
        <v>0.1</v>
      </c>
      <c r="Y88" s="48"/>
      <c r="Z88" s="45">
        <v>1981</v>
      </c>
      <c r="AA88" s="69">
        <v>619</v>
      </c>
      <c r="AB88" s="48">
        <v>4.0999999999999996</v>
      </c>
      <c r="AC88" s="48">
        <v>6.8</v>
      </c>
      <c r="AD88" s="48">
        <v>80.900000000000006</v>
      </c>
      <c r="AE88" s="48">
        <v>82.1</v>
      </c>
      <c r="AF88" s="48"/>
      <c r="AG88" s="48">
        <v>0.6</v>
      </c>
      <c r="AH88" s="69">
        <v>1043</v>
      </c>
      <c r="AI88" s="48">
        <v>0.1</v>
      </c>
      <c r="AJ88" s="48">
        <v>0.1</v>
      </c>
      <c r="AK88" s="48">
        <v>1.3</v>
      </c>
      <c r="AM88" s="45">
        <v>1981</v>
      </c>
    </row>
    <row r="89" spans="2:39">
      <c r="B89" s="45">
        <v>1982</v>
      </c>
      <c r="C89" s="69">
        <v>292</v>
      </c>
      <c r="D89" s="48">
        <v>3.9</v>
      </c>
      <c r="E89" s="48">
        <v>8.6</v>
      </c>
      <c r="F89" s="48">
        <v>78.5</v>
      </c>
      <c r="G89" s="48">
        <v>79.599999999999994</v>
      </c>
      <c r="H89" s="48"/>
      <c r="I89" s="48">
        <v>0.5</v>
      </c>
      <c r="J89" s="69">
        <v>614</v>
      </c>
      <c r="K89" s="48">
        <v>0.1</v>
      </c>
      <c r="L89" s="48">
        <v>0.1</v>
      </c>
      <c r="M89" s="48"/>
      <c r="N89" s="45">
        <v>1982</v>
      </c>
      <c r="O89" s="69">
        <v>500</v>
      </c>
      <c r="P89" s="48">
        <v>6.6</v>
      </c>
      <c r="Q89" s="48">
        <v>8.3000000000000007</v>
      </c>
      <c r="R89" s="48">
        <v>83.3</v>
      </c>
      <c r="S89" s="48">
        <v>84.7</v>
      </c>
      <c r="T89" s="48"/>
      <c r="U89" s="48">
        <v>1</v>
      </c>
      <c r="V89" s="69">
        <v>469</v>
      </c>
      <c r="W89" s="48">
        <v>0.1</v>
      </c>
      <c r="X89" s="48">
        <v>0.1</v>
      </c>
      <c r="Y89" s="48"/>
      <c r="Z89" s="45">
        <v>1982</v>
      </c>
      <c r="AA89" s="69">
        <v>792</v>
      </c>
      <c r="AB89" s="48">
        <v>5.2</v>
      </c>
      <c r="AC89" s="48">
        <v>8.5</v>
      </c>
      <c r="AD89" s="48">
        <v>81.599999999999994</v>
      </c>
      <c r="AE89" s="48">
        <v>83.1</v>
      </c>
      <c r="AF89" s="48"/>
      <c r="AG89" s="48">
        <v>0.7</v>
      </c>
      <c r="AH89" s="69">
        <v>1083</v>
      </c>
      <c r="AI89" s="48">
        <v>0.1</v>
      </c>
      <c r="AJ89" s="48">
        <v>0.1</v>
      </c>
      <c r="AK89" s="48">
        <v>1</v>
      </c>
      <c r="AM89" s="45">
        <v>1982</v>
      </c>
    </row>
    <row r="90" spans="2:39">
      <c r="B90" s="45">
        <v>1983</v>
      </c>
      <c r="C90" s="69">
        <v>273</v>
      </c>
      <c r="D90" s="48">
        <v>3.6</v>
      </c>
      <c r="E90" s="48">
        <v>7.8</v>
      </c>
      <c r="F90" s="48">
        <v>78.900000000000006</v>
      </c>
      <c r="G90" s="48">
        <v>79.900000000000006</v>
      </c>
      <c r="H90" s="48"/>
      <c r="I90" s="48">
        <v>0.5</v>
      </c>
      <c r="J90" s="69">
        <v>515</v>
      </c>
      <c r="K90" s="48">
        <v>0.1</v>
      </c>
      <c r="L90" s="48">
        <v>0.1</v>
      </c>
      <c r="M90" s="48"/>
      <c r="N90" s="45">
        <v>1983</v>
      </c>
      <c r="O90" s="69">
        <v>423</v>
      </c>
      <c r="P90" s="48">
        <v>5.5</v>
      </c>
      <c r="Q90" s="48">
        <v>6.7</v>
      </c>
      <c r="R90" s="48">
        <v>82.3</v>
      </c>
      <c r="S90" s="48">
        <v>84</v>
      </c>
      <c r="T90" s="48"/>
      <c r="U90" s="48">
        <v>0.9</v>
      </c>
      <c r="V90" s="69">
        <v>546</v>
      </c>
      <c r="W90" s="48">
        <v>0.1</v>
      </c>
      <c r="X90" s="48">
        <v>0.1</v>
      </c>
      <c r="Y90" s="48"/>
      <c r="Z90" s="45">
        <v>1983</v>
      </c>
      <c r="AA90" s="69">
        <v>696</v>
      </c>
      <c r="AB90" s="48">
        <v>4.5</v>
      </c>
      <c r="AC90" s="48">
        <v>7.2</v>
      </c>
      <c r="AD90" s="48">
        <v>81</v>
      </c>
      <c r="AE90" s="48">
        <v>82.3</v>
      </c>
      <c r="AF90" s="48"/>
      <c r="AG90" s="48">
        <v>0.6</v>
      </c>
      <c r="AH90" s="69">
        <v>1061</v>
      </c>
      <c r="AI90" s="48">
        <v>0.1</v>
      </c>
      <c r="AJ90" s="48">
        <v>0.1</v>
      </c>
      <c r="AK90" s="48">
        <v>1.2</v>
      </c>
      <c r="AM90" s="45">
        <v>1983</v>
      </c>
    </row>
    <row r="91" spans="2:39">
      <c r="B91" s="45">
        <v>1984</v>
      </c>
      <c r="C91" s="69">
        <v>378</v>
      </c>
      <c r="D91" s="48">
        <v>4.9000000000000004</v>
      </c>
      <c r="E91" s="48">
        <v>10.7</v>
      </c>
      <c r="F91" s="48">
        <v>79.7</v>
      </c>
      <c r="G91" s="48">
        <v>80.400000000000006</v>
      </c>
      <c r="H91" s="48"/>
      <c r="I91" s="48">
        <v>0.6</v>
      </c>
      <c r="J91" s="69">
        <v>587</v>
      </c>
      <c r="K91" s="48">
        <v>0.1</v>
      </c>
      <c r="L91" s="48">
        <v>0.1</v>
      </c>
      <c r="M91" s="48"/>
      <c r="N91" s="45">
        <v>1984</v>
      </c>
      <c r="O91" s="69">
        <v>553</v>
      </c>
      <c r="P91" s="48">
        <v>7.1</v>
      </c>
      <c r="Q91" s="48">
        <v>8.5</v>
      </c>
      <c r="R91" s="48">
        <v>83.6</v>
      </c>
      <c r="S91" s="48">
        <v>84.6</v>
      </c>
      <c r="T91" s="48"/>
      <c r="U91" s="48">
        <v>1.1000000000000001</v>
      </c>
      <c r="V91" s="69">
        <v>457</v>
      </c>
      <c r="W91" s="48">
        <v>0.1</v>
      </c>
      <c r="X91" s="48">
        <v>0.1</v>
      </c>
      <c r="Y91" s="48"/>
      <c r="Z91" s="45">
        <v>1984</v>
      </c>
      <c r="AA91" s="69">
        <v>931</v>
      </c>
      <c r="AB91" s="48">
        <v>6</v>
      </c>
      <c r="AC91" s="48">
        <v>9.3000000000000007</v>
      </c>
      <c r="AD91" s="48">
        <v>82</v>
      </c>
      <c r="AE91" s="48">
        <v>83.2</v>
      </c>
      <c r="AF91" s="48"/>
      <c r="AG91" s="48">
        <v>0.8</v>
      </c>
      <c r="AH91" s="69">
        <v>1044</v>
      </c>
      <c r="AI91" s="48">
        <v>0.1</v>
      </c>
      <c r="AJ91" s="48">
        <v>0.1</v>
      </c>
      <c r="AK91" s="48">
        <v>1.3</v>
      </c>
      <c r="AM91" s="45">
        <v>1984</v>
      </c>
    </row>
    <row r="92" spans="2:39">
      <c r="B92" s="45">
        <v>1985</v>
      </c>
      <c r="C92" s="69">
        <v>532</v>
      </c>
      <c r="D92" s="48">
        <v>6.7</v>
      </c>
      <c r="E92" s="48">
        <v>14.6</v>
      </c>
      <c r="F92" s="48">
        <v>79.599999999999994</v>
      </c>
      <c r="G92" s="48">
        <v>81</v>
      </c>
      <c r="H92" s="48"/>
      <c r="I92" s="48">
        <v>0.8</v>
      </c>
      <c r="J92" s="69">
        <v>907</v>
      </c>
      <c r="K92" s="48">
        <v>0.1</v>
      </c>
      <c r="L92" s="48">
        <v>0.1</v>
      </c>
      <c r="M92" s="48"/>
      <c r="N92" s="45">
        <v>1985</v>
      </c>
      <c r="O92" s="69">
        <v>819</v>
      </c>
      <c r="P92" s="48">
        <v>10.4</v>
      </c>
      <c r="Q92" s="48">
        <v>12.1</v>
      </c>
      <c r="R92" s="48">
        <v>83.9</v>
      </c>
      <c r="S92" s="48">
        <v>85.2</v>
      </c>
      <c r="T92" s="48"/>
      <c r="U92" s="48">
        <v>1.5</v>
      </c>
      <c r="V92" s="69">
        <v>679</v>
      </c>
      <c r="W92" s="48">
        <v>0.1</v>
      </c>
      <c r="X92" s="48">
        <v>0.2</v>
      </c>
      <c r="Y92" s="48"/>
      <c r="Z92" s="45">
        <v>1985</v>
      </c>
      <c r="AA92" s="69">
        <v>1351</v>
      </c>
      <c r="AB92" s="48">
        <v>8.6</v>
      </c>
      <c r="AC92" s="48">
        <v>13</v>
      </c>
      <c r="AD92" s="48">
        <v>82.2</v>
      </c>
      <c r="AE92" s="48">
        <v>83.6</v>
      </c>
      <c r="AF92" s="48"/>
      <c r="AG92" s="48">
        <v>1.1000000000000001</v>
      </c>
      <c r="AH92" s="69">
        <v>1586</v>
      </c>
      <c r="AI92" s="48">
        <v>0.1</v>
      </c>
      <c r="AJ92" s="48">
        <v>0.1</v>
      </c>
      <c r="AK92" s="48">
        <v>1.2</v>
      </c>
      <c r="AM92" s="45">
        <v>1985</v>
      </c>
    </row>
    <row r="93" spans="2:39">
      <c r="B93" s="45">
        <v>1986</v>
      </c>
      <c r="C93" s="69">
        <v>512</v>
      </c>
      <c r="D93" s="48">
        <v>6.4</v>
      </c>
      <c r="E93" s="48">
        <v>13.5</v>
      </c>
      <c r="F93" s="48">
        <v>80.2</v>
      </c>
      <c r="G93" s="48">
        <v>81.2</v>
      </c>
      <c r="H93" s="48"/>
      <c r="I93" s="48">
        <v>0.8</v>
      </c>
      <c r="J93" s="69">
        <v>724</v>
      </c>
      <c r="K93" s="48">
        <v>0.1</v>
      </c>
      <c r="L93" s="48">
        <v>0.1</v>
      </c>
      <c r="M93" s="48"/>
      <c r="N93" s="45">
        <v>1986</v>
      </c>
      <c r="O93" s="69">
        <v>886</v>
      </c>
      <c r="P93" s="48">
        <v>11</v>
      </c>
      <c r="Q93" s="48">
        <v>12.4</v>
      </c>
      <c r="R93" s="48">
        <v>83.7</v>
      </c>
      <c r="S93" s="48">
        <v>85.2</v>
      </c>
      <c r="T93" s="48"/>
      <c r="U93" s="48">
        <v>1.7</v>
      </c>
      <c r="V93" s="69">
        <v>709</v>
      </c>
      <c r="W93" s="48">
        <v>0.1</v>
      </c>
      <c r="X93" s="48">
        <v>0.2</v>
      </c>
      <c r="Y93" s="48"/>
      <c r="Z93" s="45">
        <v>1986</v>
      </c>
      <c r="AA93" s="69">
        <v>1398</v>
      </c>
      <c r="AB93" s="48">
        <v>8.6999999999999993</v>
      </c>
      <c r="AC93" s="48">
        <v>12.9</v>
      </c>
      <c r="AD93" s="48">
        <v>82.4</v>
      </c>
      <c r="AE93" s="48">
        <v>83.7</v>
      </c>
      <c r="AF93" s="48"/>
      <c r="AG93" s="48">
        <v>1.2</v>
      </c>
      <c r="AH93" s="69">
        <v>1433</v>
      </c>
      <c r="AI93" s="48">
        <v>0.1</v>
      </c>
      <c r="AJ93" s="48">
        <v>0.1</v>
      </c>
      <c r="AK93" s="48">
        <v>1.1000000000000001</v>
      </c>
      <c r="AM93" s="45">
        <v>1986</v>
      </c>
    </row>
    <row r="94" spans="2:39">
      <c r="B94" s="45">
        <v>1987</v>
      </c>
      <c r="C94" s="69">
        <v>602</v>
      </c>
      <c r="D94" s="48">
        <v>7.4</v>
      </c>
      <c r="E94" s="48">
        <v>15.5</v>
      </c>
      <c r="F94" s="48">
        <v>80.7</v>
      </c>
      <c r="G94" s="48">
        <v>82.3</v>
      </c>
      <c r="H94" s="48"/>
      <c r="I94" s="48">
        <v>0.9</v>
      </c>
      <c r="J94" s="69">
        <v>740</v>
      </c>
      <c r="K94" s="48">
        <v>0.1</v>
      </c>
      <c r="L94" s="48">
        <v>0.1</v>
      </c>
      <c r="M94" s="48"/>
      <c r="N94" s="45">
        <v>1987</v>
      </c>
      <c r="O94" s="69">
        <v>1067</v>
      </c>
      <c r="P94" s="48">
        <v>13.1</v>
      </c>
      <c r="Q94" s="48">
        <v>14.6</v>
      </c>
      <c r="R94" s="48">
        <v>84.3</v>
      </c>
      <c r="S94" s="48">
        <v>85.7</v>
      </c>
      <c r="T94" s="48"/>
      <c r="U94" s="48">
        <v>2</v>
      </c>
      <c r="V94" s="69">
        <v>702</v>
      </c>
      <c r="W94" s="48">
        <v>0.1</v>
      </c>
      <c r="X94" s="48">
        <v>0.2</v>
      </c>
      <c r="Y94" s="48"/>
      <c r="Z94" s="45">
        <v>1987</v>
      </c>
      <c r="AA94" s="69">
        <v>1669</v>
      </c>
      <c r="AB94" s="48">
        <v>10.3</v>
      </c>
      <c r="AC94" s="48">
        <v>15</v>
      </c>
      <c r="AD94" s="48">
        <v>83</v>
      </c>
      <c r="AE94" s="48">
        <v>84.3</v>
      </c>
      <c r="AF94" s="48"/>
      <c r="AG94" s="48">
        <v>1.4</v>
      </c>
      <c r="AH94" s="69">
        <v>1442</v>
      </c>
      <c r="AI94" s="48">
        <v>0.1</v>
      </c>
      <c r="AJ94" s="48">
        <v>0.1</v>
      </c>
      <c r="AK94" s="48">
        <v>1.1000000000000001</v>
      </c>
      <c r="AM94" s="45">
        <v>1987</v>
      </c>
    </row>
    <row r="95" spans="2:39">
      <c r="B95" s="45">
        <v>1988</v>
      </c>
      <c r="C95" s="69">
        <v>718</v>
      </c>
      <c r="D95" s="48">
        <v>8.6999999999999993</v>
      </c>
      <c r="E95" s="48">
        <v>17.899999999999999</v>
      </c>
      <c r="F95" s="48">
        <v>81.2</v>
      </c>
      <c r="G95" s="48">
        <v>82</v>
      </c>
      <c r="H95" s="48"/>
      <c r="I95" s="48">
        <v>1.1000000000000001</v>
      </c>
      <c r="J95" s="69">
        <v>742</v>
      </c>
      <c r="K95" s="48">
        <v>0.1</v>
      </c>
      <c r="L95" s="48">
        <v>0.1</v>
      </c>
      <c r="M95" s="48"/>
      <c r="N95" s="45">
        <v>1988</v>
      </c>
      <c r="O95" s="69">
        <v>1179</v>
      </c>
      <c r="P95" s="48">
        <v>14.2</v>
      </c>
      <c r="Q95" s="48">
        <v>15.7</v>
      </c>
      <c r="R95" s="48">
        <v>84.5</v>
      </c>
      <c r="S95" s="48">
        <v>85.7</v>
      </c>
      <c r="T95" s="48"/>
      <c r="U95" s="48">
        <v>2.2000000000000002</v>
      </c>
      <c r="V95" s="69">
        <v>640</v>
      </c>
      <c r="W95" s="48">
        <v>0.1</v>
      </c>
      <c r="X95" s="48">
        <v>0.2</v>
      </c>
      <c r="Y95" s="48"/>
      <c r="Z95" s="45">
        <v>1988</v>
      </c>
      <c r="AA95" s="69">
        <v>1897</v>
      </c>
      <c r="AB95" s="48">
        <v>11.5</v>
      </c>
      <c r="AC95" s="48">
        <v>16.5</v>
      </c>
      <c r="AD95" s="48">
        <v>83.3</v>
      </c>
      <c r="AE95" s="48">
        <v>84.2</v>
      </c>
      <c r="AF95" s="48"/>
      <c r="AG95" s="48">
        <v>1.6</v>
      </c>
      <c r="AH95" s="69">
        <v>1382</v>
      </c>
      <c r="AI95" s="48">
        <v>0.1</v>
      </c>
      <c r="AJ95" s="48">
        <v>0.1</v>
      </c>
      <c r="AK95" s="48">
        <v>1.1000000000000001</v>
      </c>
      <c r="AM95" s="45">
        <v>1988</v>
      </c>
    </row>
    <row r="96" spans="2:39">
      <c r="B96" s="45">
        <v>1989</v>
      </c>
      <c r="C96" s="69">
        <v>778</v>
      </c>
      <c r="D96" s="48">
        <v>9.3000000000000007</v>
      </c>
      <c r="E96" s="48">
        <v>18.600000000000001</v>
      </c>
      <c r="F96" s="48">
        <v>81.099999999999994</v>
      </c>
      <c r="G96" s="48">
        <v>82.2</v>
      </c>
      <c r="H96" s="48"/>
      <c r="I96" s="48">
        <v>1.2</v>
      </c>
      <c r="J96" s="69">
        <v>702</v>
      </c>
      <c r="K96" s="48">
        <v>0.1</v>
      </c>
      <c r="L96" s="48">
        <v>0.1</v>
      </c>
      <c r="M96" s="48"/>
      <c r="N96" s="45">
        <v>1989</v>
      </c>
      <c r="O96" s="69">
        <v>1406</v>
      </c>
      <c r="P96" s="48">
        <v>16.7</v>
      </c>
      <c r="Q96" s="48">
        <v>18.100000000000001</v>
      </c>
      <c r="R96" s="48">
        <v>84.4</v>
      </c>
      <c r="S96" s="48">
        <v>85.7</v>
      </c>
      <c r="T96" s="48"/>
      <c r="U96" s="48">
        <v>2.5</v>
      </c>
      <c r="V96" s="69">
        <v>857</v>
      </c>
      <c r="W96" s="48">
        <v>0.1</v>
      </c>
      <c r="X96" s="48">
        <v>0.2</v>
      </c>
      <c r="Y96" s="48"/>
      <c r="Z96" s="45">
        <v>1989</v>
      </c>
      <c r="AA96" s="69">
        <v>2184</v>
      </c>
      <c r="AB96" s="48">
        <v>13</v>
      </c>
      <c r="AC96" s="48">
        <v>18.399999999999999</v>
      </c>
      <c r="AD96" s="48">
        <v>83.3</v>
      </c>
      <c r="AE96" s="48">
        <v>84.3</v>
      </c>
      <c r="AF96" s="48"/>
      <c r="AG96" s="48">
        <v>1.8</v>
      </c>
      <c r="AH96" s="69">
        <v>1559</v>
      </c>
      <c r="AI96" s="48">
        <v>0.1</v>
      </c>
      <c r="AJ96" s="48">
        <v>0.1</v>
      </c>
      <c r="AK96" s="48">
        <v>1</v>
      </c>
      <c r="AM96" s="45">
        <v>1989</v>
      </c>
    </row>
    <row r="97" spans="2:39">
      <c r="B97" s="45">
        <v>1990</v>
      </c>
      <c r="C97" s="69">
        <v>737</v>
      </c>
      <c r="D97" s="48">
        <v>8.6999999999999993</v>
      </c>
      <c r="E97" s="48">
        <v>17.100000000000001</v>
      </c>
      <c r="F97" s="48">
        <v>81.2</v>
      </c>
      <c r="G97" s="48">
        <v>82.2</v>
      </c>
      <c r="H97" s="48"/>
      <c r="I97" s="48">
        <v>1.1000000000000001</v>
      </c>
      <c r="J97" s="69">
        <v>805</v>
      </c>
      <c r="K97" s="48">
        <v>0.1</v>
      </c>
      <c r="L97" s="48">
        <v>0.1</v>
      </c>
      <c r="M97" s="48"/>
      <c r="N97" s="45">
        <v>1990</v>
      </c>
      <c r="O97" s="69">
        <v>1354</v>
      </c>
      <c r="P97" s="48">
        <v>15.8</v>
      </c>
      <c r="Q97" s="48">
        <v>17</v>
      </c>
      <c r="R97" s="48">
        <v>84.9</v>
      </c>
      <c r="S97" s="48">
        <v>86.3</v>
      </c>
      <c r="T97" s="48"/>
      <c r="U97" s="48">
        <v>2.4</v>
      </c>
      <c r="V97" s="69">
        <v>811</v>
      </c>
      <c r="W97" s="48">
        <v>0.1</v>
      </c>
      <c r="X97" s="48">
        <v>0.2</v>
      </c>
      <c r="Y97" s="48"/>
      <c r="Z97" s="45">
        <v>1990</v>
      </c>
      <c r="AA97" s="69">
        <v>2091</v>
      </c>
      <c r="AB97" s="48">
        <v>12.3</v>
      </c>
      <c r="AC97" s="48">
        <v>17.2</v>
      </c>
      <c r="AD97" s="48">
        <v>83.6</v>
      </c>
      <c r="AE97" s="48">
        <v>84.9</v>
      </c>
      <c r="AF97" s="48"/>
      <c r="AG97" s="48">
        <v>1.7</v>
      </c>
      <c r="AH97" s="69">
        <v>1616</v>
      </c>
      <c r="AI97" s="48">
        <v>0.1</v>
      </c>
      <c r="AJ97" s="48">
        <v>0.1</v>
      </c>
      <c r="AK97" s="48">
        <v>1</v>
      </c>
      <c r="AM97" s="45">
        <v>1990</v>
      </c>
    </row>
    <row r="98" spans="2:39">
      <c r="B98" s="45">
        <v>1991</v>
      </c>
      <c r="C98" s="69">
        <v>766</v>
      </c>
      <c r="D98" s="48">
        <v>8.9</v>
      </c>
      <c r="E98" s="48">
        <v>17.3</v>
      </c>
      <c r="F98" s="48">
        <v>81.900000000000006</v>
      </c>
      <c r="G98" s="48">
        <v>83.1</v>
      </c>
      <c r="H98" s="48"/>
      <c r="I98" s="48">
        <v>1.2</v>
      </c>
      <c r="J98" s="69">
        <v>642</v>
      </c>
      <c r="K98" s="48">
        <v>0.1</v>
      </c>
      <c r="L98" s="48">
        <v>0.1</v>
      </c>
      <c r="M98" s="48"/>
      <c r="N98" s="45">
        <v>1991</v>
      </c>
      <c r="O98" s="69">
        <v>1338</v>
      </c>
      <c r="P98" s="48">
        <v>15.4</v>
      </c>
      <c r="Q98" s="48">
        <v>16.2</v>
      </c>
      <c r="R98" s="48">
        <v>85.2</v>
      </c>
      <c r="S98" s="48">
        <v>86.2</v>
      </c>
      <c r="T98" s="48"/>
      <c r="U98" s="48">
        <v>2.4</v>
      </c>
      <c r="V98" s="69">
        <v>593</v>
      </c>
      <c r="W98" s="48">
        <v>0.1</v>
      </c>
      <c r="X98" s="48">
        <v>0.2</v>
      </c>
      <c r="Y98" s="48"/>
      <c r="Z98" s="45">
        <v>1991</v>
      </c>
      <c r="AA98" s="69">
        <v>2104</v>
      </c>
      <c r="AB98" s="48">
        <v>12.2</v>
      </c>
      <c r="AC98" s="48">
        <v>16.7</v>
      </c>
      <c r="AD98" s="48">
        <v>84</v>
      </c>
      <c r="AE98" s="48">
        <v>84.9</v>
      </c>
      <c r="AF98" s="48"/>
      <c r="AG98" s="48">
        <v>1.8</v>
      </c>
      <c r="AH98" s="69">
        <v>1235</v>
      </c>
      <c r="AI98" s="48">
        <v>0.1</v>
      </c>
      <c r="AJ98" s="48">
        <v>0.1</v>
      </c>
      <c r="AK98" s="48">
        <v>1.1000000000000001</v>
      </c>
      <c r="AM98" s="45">
        <v>1991</v>
      </c>
    </row>
    <row r="99" spans="2:39">
      <c r="B99" s="45">
        <v>1992</v>
      </c>
      <c r="C99" s="69">
        <v>838</v>
      </c>
      <c r="D99" s="48">
        <v>9.6</v>
      </c>
      <c r="E99" s="48">
        <v>18</v>
      </c>
      <c r="F99" s="48">
        <v>81.8</v>
      </c>
      <c r="G99" s="48">
        <v>83</v>
      </c>
      <c r="H99" s="48"/>
      <c r="I99" s="48">
        <v>1.3</v>
      </c>
      <c r="J99" s="69">
        <v>771</v>
      </c>
      <c r="K99" s="48">
        <v>0.1</v>
      </c>
      <c r="L99" s="48">
        <v>0.1</v>
      </c>
      <c r="M99" s="48"/>
      <c r="N99" s="45">
        <v>1992</v>
      </c>
      <c r="O99" s="69">
        <v>1642</v>
      </c>
      <c r="P99" s="48">
        <v>18.7</v>
      </c>
      <c r="Q99" s="48">
        <v>19.100000000000001</v>
      </c>
      <c r="R99" s="48">
        <v>85</v>
      </c>
      <c r="S99" s="48">
        <v>86.1</v>
      </c>
      <c r="T99" s="48"/>
      <c r="U99" s="48">
        <v>2.9</v>
      </c>
      <c r="V99" s="69">
        <v>726</v>
      </c>
      <c r="W99" s="48">
        <v>0.1</v>
      </c>
      <c r="X99" s="48">
        <v>0.2</v>
      </c>
      <c r="Y99" s="48"/>
      <c r="Z99" s="45">
        <v>1992</v>
      </c>
      <c r="AA99" s="69">
        <v>2480</v>
      </c>
      <c r="AB99" s="48">
        <v>14.2</v>
      </c>
      <c r="AC99" s="48">
        <v>18.8</v>
      </c>
      <c r="AD99" s="48">
        <v>83.9</v>
      </c>
      <c r="AE99" s="48">
        <v>85.1</v>
      </c>
      <c r="AF99" s="48"/>
      <c r="AG99" s="48">
        <v>2</v>
      </c>
      <c r="AH99" s="69">
        <v>1497</v>
      </c>
      <c r="AI99" s="48">
        <v>0.1</v>
      </c>
      <c r="AJ99" s="48">
        <v>0.1</v>
      </c>
      <c r="AK99" s="48">
        <v>0.9</v>
      </c>
      <c r="AM99" s="45">
        <v>1992</v>
      </c>
    </row>
    <row r="100" spans="2:39">
      <c r="B100" s="45">
        <v>1993</v>
      </c>
      <c r="C100" s="69">
        <v>923</v>
      </c>
      <c r="D100" s="48">
        <v>10.5</v>
      </c>
      <c r="E100" s="48">
        <v>19</v>
      </c>
      <c r="F100" s="48">
        <v>82</v>
      </c>
      <c r="G100" s="48">
        <v>83.1</v>
      </c>
      <c r="H100" s="48"/>
      <c r="I100" s="48">
        <v>1.4</v>
      </c>
      <c r="J100" s="69">
        <v>774</v>
      </c>
      <c r="K100" s="48">
        <v>0.1</v>
      </c>
      <c r="L100" s="48">
        <v>0.1</v>
      </c>
      <c r="M100" s="48"/>
      <c r="N100" s="45">
        <v>1993</v>
      </c>
      <c r="O100" s="69">
        <v>1765</v>
      </c>
      <c r="P100" s="48">
        <v>19.899999999999999</v>
      </c>
      <c r="Q100" s="48">
        <v>19.7</v>
      </c>
      <c r="R100" s="48">
        <v>85.3</v>
      </c>
      <c r="S100" s="48">
        <v>86.3</v>
      </c>
      <c r="T100" s="48"/>
      <c r="U100" s="48">
        <v>3.1</v>
      </c>
      <c r="V100" s="69">
        <v>801</v>
      </c>
      <c r="W100" s="48">
        <v>0.1</v>
      </c>
      <c r="X100" s="48">
        <v>0.2</v>
      </c>
      <c r="Y100" s="48"/>
      <c r="Z100" s="45">
        <v>1993</v>
      </c>
      <c r="AA100" s="69">
        <v>2688</v>
      </c>
      <c r="AB100" s="48">
        <v>15.2</v>
      </c>
      <c r="AC100" s="48">
        <v>19.600000000000001</v>
      </c>
      <c r="AD100" s="48">
        <v>84.2</v>
      </c>
      <c r="AE100" s="48">
        <v>85.1</v>
      </c>
      <c r="AF100" s="48"/>
      <c r="AG100" s="48">
        <v>2.2000000000000002</v>
      </c>
      <c r="AH100" s="69">
        <v>1575</v>
      </c>
      <c r="AI100" s="48">
        <v>0.1</v>
      </c>
      <c r="AJ100" s="48">
        <v>0.2</v>
      </c>
      <c r="AK100" s="48">
        <v>1</v>
      </c>
      <c r="AM100" s="45">
        <v>1993</v>
      </c>
    </row>
    <row r="101" spans="2:39">
      <c r="B101" s="45">
        <v>1994</v>
      </c>
      <c r="C101" s="69">
        <v>1094</v>
      </c>
      <c r="D101" s="48">
        <v>12.3</v>
      </c>
      <c r="E101" s="48">
        <v>21.4</v>
      </c>
      <c r="F101" s="48">
        <v>82.1</v>
      </c>
      <c r="G101" s="48">
        <v>83.3</v>
      </c>
      <c r="H101" s="48"/>
      <c r="I101" s="48">
        <v>1.6</v>
      </c>
      <c r="J101" s="69">
        <v>902</v>
      </c>
      <c r="K101" s="48">
        <v>0.1</v>
      </c>
      <c r="L101" s="48">
        <v>0.1</v>
      </c>
      <c r="M101" s="48"/>
      <c r="N101" s="45">
        <v>1994</v>
      </c>
      <c r="O101" s="69">
        <v>2180</v>
      </c>
      <c r="P101" s="48">
        <v>24.4</v>
      </c>
      <c r="Q101" s="48">
        <v>23.4</v>
      </c>
      <c r="R101" s="48">
        <v>85.6</v>
      </c>
      <c r="S101" s="48">
        <v>86.8</v>
      </c>
      <c r="T101" s="48"/>
      <c r="U101" s="48">
        <v>3.7</v>
      </c>
      <c r="V101" s="69">
        <v>986</v>
      </c>
      <c r="W101" s="48">
        <v>0.1</v>
      </c>
      <c r="X101" s="48">
        <v>0.3</v>
      </c>
      <c r="Y101" s="48"/>
      <c r="Z101" s="45">
        <v>1994</v>
      </c>
      <c r="AA101" s="69">
        <v>3274</v>
      </c>
      <c r="AB101" s="48">
        <v>18.399999999999999</v>
      </c>
      <c r="AC101" s="48">
        <v>22.9</v>
      </c>
      <c r="AD101" s="48">
        <v>84.4</v>
      </c>
      <c r="AE101" s="48">
        <v>85.5</v>
      </c>
      <c r="AF101" s="48"/>
      <c r="AG101" s="48">
        <v>2.6</v>
      </c>
      <c r="AH101" s="69">
        <v>1888</v>
      </c>
      <c r="AI101" s="48">
        <v>0.1</v>
      </c>
      <c r="AJ101" s="48">
        <v>0.2</v>
      </c>
      <c r="AK101" s="48">
        <v>0.9</v>
      </c>
      <c r="AM101" s="45">
        <v>1994</v>
      </c>
    </row>
    <row r="102" spans="2:39">
      <c r="B102" s="45">
        <v>1995</v>
      </c>
      <c r="C102" s="69">
        <v>1102</v>
      </c>
      <c r="D102" s="48">
        <v>12.3</v>
      </c>
      <c r="E102" s="48">
        <v>20.9</v>
      </c>
      <c r="F102" s="48">
        <v>82.5</v>
      </c>
      <c r="G102" s="48">
        <v>83.7</v>
      </c>
      <c r="H102" s="48"/>
      <c r="I102" s="48">
        <v>1.7</v>
      </c>
      <c r="J102" s="69">
        <v>837</v>
      </c>
      <c r="K102" s="48">
        <v>0.1</v>
      </c>
      <c r="L102" s="48">
        <v>0.1</v>
      </c>
      <c r="M102" s="48"/>
      <c r="N102" s="45">
        <v>1995</v>
      </c>
      <c r="O102" s="69">
        <v>2251</v>
      </c>
      <c r="P102" s="48">
        <v>24.9</v>
      </c>
      <c r="Q102" s="48">
        <v>23.2</v>
      </c>
      <c r="R102" s="48">
        <v>86</v>
      </c>
      <c r="S102" s="48">
        <v>86.8</v>
      </c>
      <c r="T102" s="48"/>
      <c r="U102" s="48">
        <v>3.8</v>
      </c>
      <c r="V102" s="69">
        <v>858</v>
      </c>
      <c r="W102" s="48">
        <v>0.1</v>
      </c>
      <c r="X102" s="48">
        <v>0.2</v>
      </c>
      <c r="Y102" s="48"/>
      <c r="Z102" s="45">
        <v>1995</v>
      </c>
      <c r="AA102" s="69">
        <v>3353</v>
      </c>
      <c r="AB102" s="48">
        <v>18.600000000000001</v>
      </c>
      <c r="AC102" s="48">
        <v>22.6</v>
      </c>
      <c r="AD102" s="48">
        <v>84.8</v>
      </c>
      <c r="AE102" s="48">
        <v>85.8</v>
      </c>
      <c r="AF102" s="48"/>
      <c r="AG102" s="48">
        <v>2.7</v>
      </c>
      <c r="AH102" s="69">
        <v>1695</v>
      </c>
      <c r="AI102" s="48">
        <v>0.1</v>
      </c>
      <c r="AJ102" s="48">
        <v>0.2</v>
      </c>
      <c r="AK102" s="48">
        <v>0.9</v>
      </c>
      <c r="AM102" s="45">
        <v>1995</v>
      </c>
    </row>
    <row r="103" spans="2:39">
      <c r="B103" s="45">
        <v>1996</v>
      </c>
      <c r="C103" s="69">
        <v>1260</v>
      </c>
      <c r="D103" s="48">
        <v>13.9</v>
      </c>
      <c r="E103" s="48">
        <v>22.8</v>
      </c>
      <c r="F103" s="48">
        <v>82.5</v>
      </c>
      <c r="G103" s="48">
        <v>83.9</v>
      </c>
      <c r="H103" s="48"/>
      <c r="I103" s="48">
        <v>1.8</v>
      </c>
      <c r="J103" s="69">
        <v>884</v>
      </c>
      <c r="K103" s="48">
        <v>0.1</v>
      </c>
      <c r="L103" s="48">
        <v>0.1</v>
      </c>
      <c r="M103" s="48"/>
      <c r="N103" s="45">
        <v>1996</v>
      </c>
      <c r="O103" s="69">
        <v>2543</v>
      </c>
      <c r="P103" s="48">
        <v>27.8</v>
      </c>
      <c r="Q103" s="48">
        <v>25.1</v>
      </c>
      <c r="R103" s="48">
        <v>86.3</v>
      </c>
      <c r="S103" s="48">
        <v>87.5</v>
      </c>
      <c r="T103" s="48"/>
      <c r="U103" s="48">
        <v>4.2</v>
      </c>
      <c r="V103" s="69">
        <v>864</v>
      </c>
      <c r="W103" s="48">
        <v>0.1</v>
      </c>
      <c r="X103" s="48">
        <v>0.3</v>
      </c>
      <c r="Y103" s="48"/>
      <c r="Z103" s="45">
        <v>1996</v>
      </c>
      <c r="AA103" s="69">
        <v>3803</v>
      </c>
      <c r="AB103" s="48">
        <v>20.9</v>
      </c>
      <c r="AC103" s="48">
        <v>24.6</v>
      </c>
      <c r="AD103" s="48">
        <v>85</v>
      </c>
      <c r="AE103" s="48">
        <v>86.1</v>
      </c>
      <c r="AF103" s="48"/>
      <c r="AG103" s="48">
        <v>3</v>
      </c>
      <c r="AH103" s="69">
        <v>1748</v>
      </c>
      <c r="AI103" s="48">
        <v>0.1</v>
      </c>
      <c r="AJ103" s="48">
        <v>0.2</v>
      </c>
      <c r="AK103" s="48">
        <v>0.9</v>
      </c>
      <c r="AM103" s="45">
        <v>1996</v>
      </c>
    </row>
    <row r="104" spans="2:39">
      <c r="B104" s="46">
        <v>1997</v>
      </c>
      <c r="C104" s="69">
        <v>1059</v>
      </c>
      <c r="D104" s="48">
        <v>11.6</v>
      </c>
      <c r="E104" s="48">
        <v>18.2</v>
      </c>
      <c r="F104" s="48">
        <v>82.3</v>
      </c>
      <c r="G104" s="48">
        <v>83.7</v>
      </c>
      <c r="H104" s="48"/>
      <c r="I104" s="48">
        <v>1.6</v>
      </c>
      <c r="J104" s="69">
        <v>935</v>
      </c>
      <c r="K104" s="48">
        <v>0.1</v>
      </c>
      <c r="L104" s="48">
        <v>0.1</v>
      </c>
      <c r="M104" s="48"/>
      <c r="N104" s="46">
        <v>1997</v>
      </c>
      <c r="O104" s="69">
        <v>2235</v>
      </c>
      <c r="P104" s="48">
        <v>24.1</v>
      </c>
      <c r="Q104" s="48">
        <v>21.1</v>
      </c>
      <c r="R104" s="48">
        <v>86.1</v>
      </c>
      <c r="S104" s="48">
        <v>87.5</v>
      </c>
      <c r="T104" s="48"/>
      <c r="U104" s="48">
        <v>3.6</v>
      </c>
      <c r="V104" s="69">
        <v>1062</v>
      </c>
      <c r="W104" s="48">
        <v>0.1</v>
      </c>
      <c r="X104" s="48">
        <v>0.3</v>
      </c>
      <c r="Y104" s="48"/>
      <c r="Z104" s="46">
        <v>1997</v>
      </c>
      <c r="AA104" s="69">
        <v>3294</v>
      </c>
      <c r="AB104" s="48">
        <v>17.899999999999999</v>
      </c>
      <c r="AC104" s="48">
        <v>20.399999999999999</v>
      </c>
      <c r="AD104" s="48">
        <v>84.9</v>
      </c>
      <c r="AE104" s="48">
        <v>86.4</v>
      </c>
      <c r="AF104" s="48"/>
      <c r="AG104" s="48">
        <v>2.5</v>
      </c>
      <c r="AH104" s="69">
        <v>1997</v>
      </c>
      <c r="AI104" s="48">
        <v>0.1</v>
      </c>
      <c r="AJ104" s="48">
        <v>0.2</v>
      </c>
      <c r="AK104" s="48">
        <v>0.9</v>
      </c>
      <c r="AM104" s="46">
        <v>1997</v>
      </c>
    </row>
    <row r="105" spans="2:39">
      <c r="B105" s="46">
        <v>1998</v>
      </c>
      <c r="C105" s="69">
        <v>1089</v>
      </c>
      <c r="D105" s="48">
        <v>11.8</v>
      </c>
      <c r="E105" s="48">
        <v>18.100000000000001</v>
      </c>
      <c r="F105" s="48">
        <v>82.5</v>
      </c>
      <c r="G105" s="48">
        <v>83.9</v>
      </c>
      <c r="H105" s="48"/>
      <c r="I105" s="48">
        <v>1.6</v>
      </c>
      <c r="J105" s="69">
        <v>925</v>
      </c>
      <c r="K105" s="48">
        <v>0.1</v>
      </c>
      <c r="L105" s="48">
        <v>0.1</v>
      </c>
      <c r="M105" s="48"/>
      <c r="N105" s="46">
        <v>1998</v>
      </c>
      <c r="O105" s="69">
        <v>2155</v>
      </c>
      <c r="P105" s="48">
        <v>23</v>
      </c>
      <c r="Q105" s="48">
        <v>19.7</v>
      </c>
      <c r="R105" s="48">
        <v>85.9</v>
      </c>
      <c r="S105" s="48">
        <v>87.1</v>
      </c>
      <c r="T105" s="48"/>
      <c r="U105" s="48">
        <v>3.6</v>
      </c>
      <c r="V105" s="69">
        <v>942</v>
      </c>
      <c r="W105" s="48">
        <v>0.1</v>
      </c>
      <c r="X105" s="48">
        <v>0.3</v>
      </c>
      <c r="Y105" s="48"/>
      <c r="Z105" s="46">
        <v>1998</v>
      </c>
      <c r="AA105" s="69">
        <v>3244</v>
      </c>
      <c r="AB105" s="48">
        <v>17.399999999999999</v>
      </c>
      <c r="AC105" s="48">
        <v>19.2</v>
      </c>
      <c r="AD105" s="48">
        <v>84.8</v>
      </c>
      <c r="AE105" s="48">
        <v>86.1</v>
      </c>
      <c r="AF105" s="48"/>
      <c r="AG105" s="48">
        <v>2.6</v>
      </c>
      <c r="AH105" s="69">
        <v>1867</v>
      </c>
      <c r="AI105" s="48">
        <v>0.1</v>
      </c>
      <c r="AJ105" s="48">
        <v>0.2</v>
      </c>
      <c r="AK105" s="48">
        <v>0.9</v>
      </c>
      <c r="AM105" s="46">
        <v>1998</v>
      </c>
    </row>
    <row r="106" spans="2:39">
      <c r="B106" s="46">
        <v>1999</v>
      </c>
      <c r="C106" s="69">
        <v>1125</v>
      </c>
      <c r="D106" s="48">
        <v>12</v>
      </c>
      <c r="E106" s="48">
        <v>17.8</v>
      </c>
      <c r="F106" s="48">
        <v>82.8</v>
      </c>
      <c r="G106" s="48">
        <v>84.3</v>
      </c>
      <c r="H106" s="48"/>
      <c r="I106" s="48">
        <v>1.7</v>
      </c>
      <c r="J106" s="69">
        <v>905</v>
      </c>
      <c r="K106" s="48">
        <v>0.1</v>
      </c>
      <c r="L106" s="48">
        <v>0.1</v>
      </c>
      <c r="M106" s="48"/>
      <c r="N106" s="46">
        <v>1999</v>
      </c>
      <c r="O106" s="69">
        <v>2302</v>
      </c>
      <c r="P106" s="48">
        <v>24.3</v>
      </c>
      <c r="Q106" s="48">
        <v>20.100000000000001</v>
      </c>
      <c r="R106" s="48">
        <v>86.3</v>
      </c>
      <c r="S106" s="48">
        <v>87.5</v>
      </c>
      <c r="T106" s="48"/>
      <c r="U106" s="48">
        <v>3.8</v>
      </c>
      <c r="V106" s="69">
        <v>926</v>
      </c>
      <c r="W106" s="48">
        <v>0.1</v>
      </c>
      <c r="X106" s="48">
        <v>0.3</v>
      </c>
      <c r="Y106" s="48"/>
      <c r="Z106" s="46">
        <v>1999</v>
      </c>
      <c r="AA106" s="69">
        <v>3427</v>
      </c>
      <c r="AB106" s="48">
        <v>18.2</v>
      </c>
      <c r="AC106" s="48">
        <v>19.5</v>
      </c>
      <c r="AD106" s="48">
        <v>85.1</v>
      </c>
      <c r="AE106" s="48">
        <v>86.5</v>
      </c>
      <c r="AF106" s="48"/>
      <c r="AG106" s="48">
        <v>2.7</v>
      </c>
      <c r="AH106" s="69">
        <v>1831</v>
      </c>
      <c r="AI106" s="48">
        <v>0.1</v>
      </c>
      <c r="AJ106" s="48">
        <v>0.2</v>
      </c>
      <c r="AK106" s="48">
        <v>0.9</v>
      </c>
      <c r="AM106" s="46">
        <v>1999</v>
      </c>
    </row>
    <row r="107" spans="2:39">
      <c r="B107" s="46">
        <v>2000</v>
      </c>
      <c r="C107" s="69">
        <v>1121</v>
      </c>
      <c r="D107" s="48">
        <v>11.9</v>
      </c>
      <c r="E107" s="48">
        <v>16.8</v>
      </c>
      <c r="F107" s="48">
        <v>82.7</v>
      </c>
      <c r="G107" s="48">
        <v>83.9</v>
      </c>
      <c r="H107" s="48"/>
      <c r="I107" s="48">
        <v>1.7</v>
      </c>
      <c r="J107" s="69">
        <v>856</v>
      </c>
      <c r="K107" s="48">
        <v>0.1</v>
      </c>
      <c r="L107" s="48">
        <v>0.1</v>
      </c>
      <c r="M107" s="48"/>
      <c r="N107" s="46">
        <v>2000</v>
      </c>
      <c r="O107" s="69">
        <v>2534</v>
      </c>
      <c r="P107" s="48">
        <v>26.4</v>
      </c>
      <c r="Q107" s="48">
        <v>21.1</v>
      </c>
      <c r="R107" s="48">
        <v>86.5</v>
      </c>
      <c r="S107" s="48">
        <v>87.6</v>
      </c>
      <c r="T107" s="48"/>
      <c r="U107" s="48">
        <v>4.0999999999999996</v>
      </c>
      <c r="V107" s="69">
        <v>968</v>
      </c>
      <c r="W107" s="48">
        <v>0.1</v>
      </c>
      <c r="X107" s="48">
        <v>0.3</v>
      </c>
      <c r="Y107" s="48"/>
      <c r="Z107" s="46">
        <v>2000</v>
      </c>
      <c r="AA107" s="69">
        <v>3655</v>
      </c>
      <c r="AB107" s="48">
        <v>19.2</v>
      </c>
      <c r="AC107" s="48">
        <v>19.8</v>
      </c>
      <c r="AD107" s="48">
        <v>85.3</v>
      </c>
      <c r="AE107" s="48">
        <v>86.6</v>
      </c>
      <c r="AF107" s="48"/>
      <c r="AG107" s="48">
        <v>2.8</v>
      </c>
      <c r="AH107" s="69">
        <v>1824</v>
      </c>
      <c r="AI107" s="48">
        <v>0.1</v>
      </c>
      <c r="AJ107" s="48">
        <v>0.2</v>
      </c>
      <c r="AK107" s="48">
        <v>0.8</v>
      </c>
      <c r="AM107" s="46">
        <v>2000</v>
      </c>
    </row>
    <row r="108" spans="2:39">
      <c r="B108" s="46">
        <v>2001</v>
      </c>
      <c r="C108" s="69">
        <v>1177</v>
      </c>
      <c r="D108" s="48">
        <v>12.3</v>
      </c>
      <c r="E108" s="48">
        <v>16.899999999999999</v>
      </c>
      <c r="F108" s="48">
        <v>83</v>
      </c>
      <c r="G108" s="48">
        <v>84.2</v>
      </c>
      <c r="H108" s="48"/>
      <c r="I108" s="48">
        <v>1.8</v>
      </c>
      <c r="J108" s="69">
        <v>953</v>
      </c>
      <c r="K108" s="48">
        <v>0.1</v>
      </c>
      <c r="L108" s="48">
        <v>0.2</v>
      </c>
      <c r="M108" s="48"/>
      <c r="N108" s="46">
        <v>2001</v>
      </c>
      <c r="O108" s="69">
        <v>2563</v>
      </c>
      <c r="P108" s="48">
        <v>26.4</v>
      </c>
      <c r="Q108" s="48">
        <v>20.5</v>
      </c>
      <c r="R108" s="48">
        <v>86.8</v>
      </c>
      <c r="S108" s="48">
        <v>88</v>
      </c>
      <c r="T108" s="48"/>
      <c r="U108" s="48">
        <v>4.2</v>
      </c>
      <c r="V108" s="69">
        <v>878</v>
      </c>
      <c r="W108" s="48">
        <v>0.1</v>
      </c>
      <c r="X108" s="48">
        <v>0.3</v>
      </c>
      <c r="Y108" s="48"/>
      <c r="Z108" s="46">
        <v>2001</v>
      </c>
      <c r="AA108" s="69">
        <v>3740</v>
      </c>
      <c r="AB108" s="48">
        <v>19.399999999999999</v>
      </c>
      <c r="AC108" s="48">
        <v>19.399999999999999</v>
      </c>
      <c r="AD108" s="48">
        <v>85.6</v>
      </c>
      <c r="AE108" s="48">
        <v>86.9</v>
      </c>
      <c r="AF108" s="48"/>
      <c r="AG108" s="48">
        <v>2.9</v>
      </c>
      <c r="AH108" s="69">
        <v>1831</v>
      </c>
      <c r="AI108" s="48">
        <v>0.1</v>
      </c>
      <c r="AJ108" s="48">
        <v>0.2</v>
      </c>
      <c r="AK108" s="48">
        <v>0.8</v>
      </c>
      <c r="AM108" s="46">
        <v>2001</v>
      </c>
    </row>
    <row r="109" spans="2:39">
      <c r="B109" s="46">
        <v>2002</v>
      </c>
      <c r="C109" s="69">
        <v>1390</v>
      </c>
      <c r="D109" s="48">
        <v>14.4</v>
      </c>
      <c r="E109" s="48">
        <v>19.2</v>
      </c>
      <c r="F109" s="48">
        <v>83.2</v>
      </c>
      <c r="G109" s="48">
        <v>84.5</v>
      </c>
      <c r="H109" s="48"/>
      <c r="I109" s="48">
        <v>2</v>
      </c>
      <c r="J109" s="69">
        <v>1022</v>
      </c>
      <c r="K109" s="48">
        <v>0.1</v>
      </c>
      <c r="L109" s="48">
        <v>0.2</v>
      </c>
      <c r="M109" s="48"/>
      <c r="N109" s="46">
        <v>2002</v>
      </c>
      <c r="O109" s="69">
        <v>2974</v>
      </c>
      <c r="P109" s="48">
        <v>30.3</v>
      </c>
      <c r="Q109" s="48">
        <v>23.1</v>
      </c>
      <c r="R109" s="48">
        <v>87</v>
      </c>
      <c r="S109" s="48">
        <v>88.3</v>
      </c>
      <c r="T109" s="48"/>
      <c r="U109" s="48">
        <v>4.5999999999999996</v>
      </c>
      <c r="V109" s="69">
        <v>966</v>
      </c>
      <c r="W109" s="48">
        <v>0.1</v>
      </c>
      <c r="X109" s="48">
        <v>0.3</v>
      </c>
      <c r="Y109" s="48"/>
      <c r="Z109" s="46">
        <v>2002</v>
      </c>
      <c r="AA109" s="69">
        <v>4364</v>
      </c>
      <c r="AB109" s="48">
        <v>22.4</v>
      </c>
      <c r="AC109" s="48">
        <v>21.9</v>
      </c>
      <c r="AD109" s="48">
        <v>85.8</v>
      </c>
      <c r="AE109" s="48">
        <v>87.1</v>
      </c>
      <c r="AF109" s="48"/>
      <c r="AG109" s="48">
        <v>3.3</v>
      </c>
      <c r="AH109" s="69">
        <v>1988</v>
      </c>
      <c r="AI109" s="48">
        <v>0.1</v>
      </c>
      <c r="AJ109" s="48">
        <v>0.2</v>
      </c>
      <c r="AK109" s="48">
        <v>0.8</v>
      </c>
      <c r="AM109" s="46">
        <v>2002</v>
      </c>
    </row>
    <row r="110" spans="2:39">
      <c r="B110" s="46">
        <v>2003</v>
      </c>
      <c r="C110" s="69">
        <v>1351</v>
      </c>
      <c r="D110" s="48">
        <v>13.8</v>
      </c>
      <c r="E110" s="48">
        <v>18.3</v>
      </c>
      <c r="F110" s="48">
        <v>83.7</v>
      </c>
      <c r="G110" s="48">
        <v>85.1</v>
      </c>
      <c r="H110" s="48"/>
      <c r="I110" s="48">
        <v>2</v>
      </c>
      <c r="J110" s="69">
        <v>847</v>
      </c>
      <c r="K110" s="48">
        <v>0.1</v>
      </c>
      <c r="L110" s="48">
        <v>0.1</v>
      </c>
      <c r="M110" s="48"/>
      <c r="N110" s="46">
        <v>2003</v>
      </c>
      <c r="O110" s="69">
        <v>2924</v>
      </c>
      <c r="P110" s="48">
        <v>29.4</v>
      </c>
      <c r="Q110" s="48">
        <v>22</v>
      </c>
      <c r="R110" s="48">
        <v>87.2</v>
      </c>
      <c r="S110" s="48">
        <v>88.8</v>
      </c>
      <c r="T110" s="48"/>
      <c r="U110" s="48">
        <v>4.5999999999999996</v>
      </c>
      <c r="V110" s="69">
        <v>1067</v>
      </c>
      <c r="W110" s="48">
        <v>0.1</v>
      </c>
      <c r="X110" s="48">
        <v>0.3</v>
      </c>
      <c r="Y110" s="48"/>
      <c r="Z110" s="46">
        <v>2003</v>
      </c>
      <c r="AA110" s="69">
        <v>4275</v>
      </c>
      <c r="AB110" s="48">
        <v>21.7</v>
      </c>
      <c r="AC110" s="48">
        <v>20.8</v>
      </c>
      <c r="AD110" s="48">
        <v>86.1</v>
      </c>
      <c r="AE110" s="48">
        <v>87.5</v>
      </c>
      <c r="AF110" s="48"/>
      <c r="AG110" s="48">
        <v>3.2</v>
      </c>
      <c r="AH110" s="69">
        <v>1914</v>
      </c>
      <c r="AI110" s="48">
        <v>0.1</v>
      </c>
      <c r="AJ110" s="48">
        <v>0.2</v>
      </c>
      <c r="AK110" s="48">
        <v>0.8</v>
      </c>
      <c r="AM110" s="46">
        <v>2003</v>
      </c>
    </row>
    <row r="111" spans="2:39">
      <c r="B111" s="46">
        <v>2004</v>
      </c>
      <c r="C111" s="69">
        <v>1414</v>
      </c>
      <c r="D111" s="48">
        <v>14.3</v>
      </c>
      <c r="E111" s="48">
        <v>18.5</v>
      </c>
      <c r="F111" s="48">
        <v>83.6</v>
      </c>
      <c r="G111" s="48">
        <v>84.8</v>
      </c>
      <c r="H111" s="48"/>
      <c r="I111" s="48">
        <v>2.1</v>
      </c>
      <c r="J111" s="69">
        <v>944</v>
      </c>
      <c r="K111" s="48">
        <v>0.1</v>
      </c>
      <c r="L111" s="48">
        <v>0.2</v>
      </c>
      <c r="M111" s="48"/>
      <c r="N111" s="46">
        <v>2004</v>
      </c>
      <c r="O111" s="69">
        <v>3193</v>
      </c>
      <c r="P111" s="48">
        <v>31.8</v>
      </c>
      <c r="Q111" s="48">
        <v>23.6</v>
      </c>
      <c r="R111" s="48">
        <v>87</v>
      </c>
      <c r="S111" s="48">
        <v>88.2</v>
      </c>
      <c r="T111" s="48"/>
      <c r="U111" s="48">
        <v>5</v>
      </c>
      <c r="V111" s="69">
        <v>864</v>
      </c>
      <c r="W111" s="48">
        <v>0.1</v>
      </c>
      <c r="X111" s="48">
        <v>0.3</v>
      </c>
      <c r="Y111" s="48"/>
      <c r="Z111" s="46">
        <v>2004</v>
      </c>
      <c r="AA111" s="69">
        <v>4607</v>
      </c>
      <c r="AB111" s="48">
        <v>23.1</v>
      </c>
      <c r="AC111" s="48">
        <v>21.9</v>
      </c>
      <c r="AD111" s="48">
        <v>86</v>
      </c>
      <c r="AE111" s="48">
        <v>87.1</v>
      </c>
      <c r="AF111" s="48"/>
      <c r="AG111" s="48">
        <v>3.5</v>
      </c>
      <c r="AH111" s="69">
        <v>1808</v>
      </c>
      <c r="AI111" s="48">
        <v>0.1</v>
      </c>
      <c r="AJ111" s="48">
        <v>0.2</v>
      </c>
      <c r="AK111" s="48">
        <v>0.8</v>
      </c>
      <c r="AM111" s="46">
        <v>2004</v>
      </c>
    </row>
    <row r="112" spans="2:39">
      <c r="B112" s="46">
        <v>2005</v>
      </c>
      <c r="C112" s="69">
        <v>1434</v>
      </c>
      <c r="D112" s="48">
        <v>14.3</v>
      </c>
      <c r="E112" s="48">
        <v>17.7</v>
      </c>
      <c r="F112" s="48">
        <v>83.5</v>
      </c>
      <c r="G112" s="48">
        <v>84.6</v>
      </c>
      <c r="H112" s="48"/>
      <c r="I112" s="48">
        <v>2.1</v>
      </c>
      <c r="J112" s="69">
        <v>1065</v>
      </c>
      <c r="K112" s="48">
        <v>0.1</v>
      </c>
      <c r="L112" s="48">
        <v>0.2</v>
      </c>
      <c r="M112" s="48"/>
      <c r="N112" s="46">
        <v>2005</v>
      </c>
      <c r="O112" s="69">
        <v>3219</v>
      </c>
      <c r="P112" s="48">
        <v>31.7</v>
      </c>
      <c r="Q112" s="48">
        <v>23</v>
      </c>
      <c r="R112" s="48">
        <v>86.9</v>
      </c>
      <c r="S112" s="48">
        <v>88.1</v>
      </c>
      <c r="T112" s="48"/>
      <c r="U112" s="48">
        <v>5.0999999999999996</v>
      </c>
      <c r="V112" s="69">
        <v>967</v>
      </c>
      <c r="W112" s="48">
        <v>0.1</v>
      </c>
      <c r="X112" s="48">
        <v>0.3</v>
      </c>
      <c r="Y112" s="48"/>
      <c r="Z112" s="46">
        <v>2005</v>
      </c>
      <c r="AA112" s="69">
        <v>4653</v>
      </c>
      <c r="AB112" s="48">
        <v>23.1</v>
      </c>
      <c r="AC112" s="48">
        <v>21.2</v>
      </c>
      <c r="AD112" s="48">
        <v>85.9</v>
      </c>
      <c r="AE112" s="48">
        <v>87.1</v>
      </c>
      <c r="AF112" s="48"/>
      <c r="AG112" s="48">
        <v>3.6</v>
      </c>
      <c r="AH112" s="69">
        <v>2032</v>
      </c>
      <c r="AI112" s="48">
        <v>0.1</v>
      </c>
      <c r="AJ112" s="48">
        <v>0.2</v>
      </c>
      <c r="AK112" s="48">
        <v>0.8</v>
      </c>
      <c r="AM112" s="46">
        <v>2005</v>
      </c>
    </row>
    <row r="113" spans="2:39">
      <c r="B113" s="46">
        <v>2006</v>
      </c>
      <c r="C113" s="69">
        <v>2076</v>
      </c>
      <c r="D113" s="48">
        <v>20.399999999999999</v>
      </c>
      <c r="E113" s="48">
        <v>24.5</v>
      </c>
      <c r="F113" s="48">
        <v>83.9</v>
      </c>
      <c r="G113" s="48">
        <v>85.1</v>
      </c>
      <c r="H113" s="48"/>
      <c r="I113" s="48">
        <v>3</v>
      </c>
      <c r="J113" s="69">
        <v>1353</v>
      </c>
      <c r="K113" s="48">
        <v>0.1</v>
      </c>
      <c r="L113" s="48">
        <v>0.2</v>
      </c>
      <c r="M113" s="48"/>
      <c r="N113" s="46">
        <v>2006</v>
      </c>
      <c r="O113" s="69">
        <v>4474</v>
      </c>
      <c r="P113" s="48">
        <v>43.5</v>
      </c>
      <c r="Q113" s="48">
        <v>30.6</v>
      </c>
      <c r="R113" s="48">
        <v>87.5</v>
      </c>
      <c r="S113" s="48">
        <v>88.6</v>
      </c>
      <c r="T113" s="48"/>
      <c r="U113" s="48">
        <v>6.9</v>
      </c>
      <c r="V113" s="69">
        <v>1121</v>
      </c>
      <c r="W113" s="48">
        <v>0.1</v>
      </c>
      <c r="X113" s="48">
        <v>0.4</v>
      </c>
      <c r="Y113" s="48"/>
      <c r="Z113" s="46">
        <v>2006</v>
      </c>
      <c r="AA113" s="69">
        <v>6550</v>
      </c>
      <c r="AB113" s="48">
        <v>32</v>
      </c>
      <c r="AC113" s="48">
        <v>28.6</v>
      </c>
      <c r="AD113" s="48">
        <v>86.4</v>
      </c>
      <c r="AE113" s="48">
        <v>87.5</v>
      </c>
      <c r="AF113" s="48"/>
      <c r="AG113" s="48">
        <v>4.9000000000000004</v>
      </c>
      <c r="AH113" s="69">
        <v>2474</v>
      </c>
      <c r="AI113" s="48">
        <v>0.1</v>
      </c>
      <c r="AJ113" s="48">
        <v>0.3</v>
      </c>
      <c r="AK113" s="48">
        <v>0.8</v>
      </c>
      <c r="AM113" s="46">
        <v>2006</v>
      </c>
    </row>
    <row r="114" spans="2:39">
      <c r="B114" s="46">
        <v>2007</v>
      </c>
      <c r="C114" s="69">
        <v>2414</v>
      </c>
      <c r="D114" s="48">
        <v>23.315480667999999</v>
      </c>
      <c r="E114" s="48">
        <v>27.176585434</v>
      </c>
      <c r="F114" s="48">
        <v>84.116404308</v>
      </c>
      <c r="G114" s="48">
        <v>85.214765100999998</v>
      </c>
      <c r="H114" s="48"/>
      <c r="I114" s="48">
        <v>3.4211999999999998</v>
      </c>
      <c r="J114" s="69">
        <v>1259</v>
      </c>
      <c r="K114" s="48">
        <v>0.1281925833</v>
      </c>
      <c r="L114" s="48">
        <v>0.23</v>
      </c>
      <c r="M114" s="48"/>
      <c r="N114" s="46">
        <v>2007</v>
      </c>
      <c r="O114" s="69">
        <v>4903</v>
      </c>
      <c r="P114" s="48">
        <v>46.811213991999999</v>
      </c>
      <c r="Q114" s="48">
        <v>32.354750383999999</v>
      </c>
      <c r="R114" s="48">
        <v>87.508668162000006</v>
      </c>
      <c r="S114" s="48">
        <v>88.579268292999998</v>
      </c>
      <c r="T114" s="48"/>
      <c r="U114" s="48">
        <v>7.2881999999999998</v>
      </c>
      <c r="V114" s="69">
        <v>1309</v>
      </c>
      <c r="W114" s="48">
        <v>0.13479925719999999</v>
      </c>
      <c r="X114" s="48">
        <v>0.40589999999999998</v>
      </c>
      <c r="Y114" s="48"/>
      <c r="Z114" s="46">
        <v>2007</v>
      </c>
      <c r="AA114" s="69">
        <v>7317</v>
      </c>
      <c r="AB114" s="48">
        <v>35.131231016000001</v>
      </c>
      <c r="AC114" s="48">
        <v>30.678258786000001</v>
      </c>
      <c r="AD114" s="48">
        <v>86.389503895000004</v>
      </c>
      <c r="AE114" s="48">
        <v>87.356823266000006</v>
      </c>
      <c r="AF114" s="48"/>
      <c r="AG114" s="48">
        <v>5.3086000000000002</v>
      </c>
      <c r="AH114" s="69">
        <v>2568</v>
      </c>
      <c r="AI114" s="48">
        <v>0.13147724459999999</v>
      </c>
      <c r="AJ114" s="48">
        <v>0.29520000000000002</v>
      </c>
      <c r="AK114" s="48">
        <v>0.84</v>
      </c>
      <c r="AM114" s="46">
        <v>2007</v>
      </c>
    </row>
    <row r="115" spans="2:39">
      <c r="B115" s="46">
        <v>2008</v>
      </c>
      <c r="C115" s="69">
        <v>2708</v>
      </c>
      <c r="D115" s="48">
        <v>25.614722601</v>
      </c>
      <c r="E115" s="48">
        <v>29.314501272000001</v>
      </c>
      <c r="F115" s="48">
        <v>84.374076809000002</v>
      </c>
      <c r="G115" s="48">
        <v>85.349397589999995</v>
      </c>
      <c r="H115" s="48"/>
      <c r="I115" s="48">
        <v>3.6793</v>
      </c>
      <c r="J115" s="69">
        <v>1228</v>
      </c>
      <c r="K115" s="48">
        <v>0.12246800150000001</v>
      </c>
      <c r="L115" s="48">
        <v>0.21929999999999999</v>
      </c>
      <c r="M115" s="48"/>
      <c r="N115" s="46">
        <v>2008</v>
      </c>
      <c r="O115" s="69">
        <v>5466</v>
      </c>
      <c r="P115" s="48">
        <v>51.193417271999998</v>
      </c>
      <c r="Q115" s="48">
        <v>34.994344535000003</v>
      </c>
      <c r="R115" s="48">
        <v>87.577570434999998</v>
      </c>
      <c r="S115" s="48">
        <v>88.632530119999998</v>
      </c>
      <c r="T115" s="48"/>
      <c r="U115" s="48">
        <v>7.7607999999999997</v>
      </c>
      <c r="V115" s="69">
        <v>1452</v>
      </c>
      <c r="W115" s="48">
        <v>0.14663763539999999</v>
      </c>
      <c r="X115" s="48">
        <v>0.45240000000000002</v>
      </c>
      <c r="Y115" s="48"/>
      <c r="Z115" s="46">
        <v>2008</v>
      </c>
      <c r="AA115" s="69">
        <v>8174</v>
      </c>
      <c r="AB115" s="48">
        <v>38.467332345000003</v>
      </c>
      <c r="AC115" s="48">
        <v>33.126599235</v>
      </c>
      <c r="AD115" s="48">
        <v>86.516271102999994</v>
      </c>
      <c r="AE115" s="48">
        <v>87.544303796999998</v>
      </c>
      <c r="AF115" s="48"/>
      <c r="AG115" s="48">
        <v>5.6752000000000002</v>
      </c>
      <c r="AH115" s="69">
        <v>2680</v>
      </c>
      <c r="AI115" s="48">
        <v>0.13447692920000001</v>
      </c>
      <c r="AJ115" s="48">
        <v>0.30420000000000003</v>
      </c>
      <c r="AK115" s="48">
        <v>0.8377</v>
      </c>
      <c r="AM115" s="46">
        <v>2008</v>
      </c>
    </row>
    <row r="116" spans="2:39">
      <c r="B116" s="46">
        <v>2009</v>
      </c>
      <c r="C116" s="69">
        <v>2788</v>
      </c>
      <c r="D116" s="48">
        <v>25.812909917999999</v>
      </c>
      <c r="E116" s="48">
        <v>28.934443748</v>
      </c>
      <c r="F116" s="48">
        <v>84.270086082999995</v>
      </c>
      <c r="G116" s="48">
        <v>85.497206704000007</v>
      </c>
      <c r="H116" s="48"/>
      <c r="I116" s="48">
        <v>3.8548</v>
      </c>
      <c r="J116" s="69">
        <v>1648</v>
      </c>
      <c r="K116" s="48">
        <v>0.16088588770000001</v>
      </c>
      <c r="L116" s="48">
        <v>0.29310000000000003</v>
      </c>
      <c r="M116" s="48"/>
      <c r="N116" s="46">
        <v>2009</v>
      </c>
      <c r="O116" s="69">
        <v>5491</v>
      </c>
      <c r="P116" s="48">
        <v>50.418442773999999</v>
      </c>
      <c r="Q116" s="48">
        <v>33.922436501</v>
      </c>
      <c r="R116" s="48">
        <v>87.743944636999998</v>
      </c>
      <c r="S116" s="48">
        <v>88.814327485000007</v>
      </c>
      <c r="T116" s="48"/>
      <c r="U116" s="48">
        <v>8.0237999999999996</v>
      </c>
      <c r="V116" s="69">
        <v>1466</v>
      </c>
      <c r="W116" s="48">
        <v>0.1450915844</v>
      </c>
      <c r="X116" s="48">
        <v>0.44829999999999998</v>
      </c>
      <c r="Y116" s="48"/>
      <c r="Z116" s="46">
        <v>2009</v>
      </c>
      <c r="AA116" s="69">
        <v>8279</v>
      </c>
      <c r="AB116" s="48">
        <v>38.166754742000002</v>
      </c>
      <c r="AC116" s="48">
        <v>32.338056940000001</v>
      </c>
      <c r="AD116" s="48">
        <v>86.574103152999996</v>
      </c>
      <c r="AE116" s="48">
        <v>87.736252546000003</v>
      </c>
      <c r="AF116" s="48"/>
      <c r="AG116" s="48">
        <v>5.8815999999999997</v>
      </c>
      <c r="AH116" s="69">
        <v>3114</v>
      </c>
      <c r="AI116" s="48">
        <v>0.15304280949999999</v>
      </c>
      <c r="AJ116" s="48">
        <v>0.35020000000000001</v>
      </c>
      <c r="AK116" s="48">
        <v>0.85299999999999998</v>
      </c>
      <c r="AM116" s="46">
        <v>2009</v>
      </c>
    </row>
    <row r="117" spans="2:39">
      <c r="B117" s="46">
        <v>2010</v>
      </c>
      <c r="C117" s="69">
        <v>2920</v>
      </c>
      <c r="D117" s="48">
        <v>26.623313215</v>
      </c>
      <c r="E117" s="48">
        <v>29.082795506</v>
      </c>
      <c r="F117" s="48">
        <v>84.667123287999999</v>
      </c>
      <c r="G117" s="48">
        <v>85.887005650000006</v>
      </c>
      <c r="H117" s="48"/>
      <c r="I117" s="48">
        <v>3.9761000000000002</v>
      </c>
      <c r="J117" s="69">
        <v>1519</v>
      </c>
      <c r="K117" s="48">
        <v>0.14611173960000001</v>
      </c>
      <c r="L117" s="48">
        <v>0.27179999999999999</v>
      </c>
      <c r="M117" s="48"/>
      <c r="N117" s="46">
        <v>2010</v>
      </c>
      <c r="O117" s="69">
        <v>6082</v>
      </c>
      <c r="P117" s="48">
        <v>54.971479817000002</v>
      </c>
      <c r="Q117" s="48">
        <v>36.339575760000002</v>
      </c>
      <c r="R117" s="48">
        <v>87.710855262999999</v>
      </c>
      <c r="S117" s="48">
        <v>88.824817518000003</v>
      </c>
      <c r="T117" s="48"/>
      <c r="U117" s="48">
        <v>8.6929999999999996</v>
      </c>
      <c r="V117" s="69">
        <v>1758</v>
      </c>
      <c r="W117" s="48">
        <v>0.1713081128</v>
      </c>
      <c r="X117" s="48">
        <v>0.54949999999999999</v>
      </c>
      <c r="Y117" s="48"/>
      <c r="Z117" s="46">
        <v>2010</v>
      </c>
      <c r="AA117" s="69">
        <v>9002</v>
      </c>
      <c r="AB117" s="48">
        <v>40.859214543</v>
      </c>
      <c r="AC117" s="48">
        <v>33.825235335000002</v>
      </c>
      <c r="AD117" s="48">
        <v>86.723333332999999</v>
      </c>
      <c r="AE117" s="48">
        <v>87.905027933</v>
      </c>
      <c r="AF117" s="48"/>
      <c r="AG117" s="48">
        <v>6.2774999999999999</v>
      </c>
      <c r="AH117" s="69">
        <v>3277</v>
      </c>
      <c r="AI117" s="48">
        <v>0.1586282437</v>
      </c>
      <c r="AJ117" s="48">
        <v>0.37290000000000001</v>
      </c>
      <c r="AK117" s="48">
        <v>0.80030000000000001</v>
      </c>
      <c r="AM117" s="46">
        <v>2010</v>
      </c>
    </row>
    <row r="118" spans="2:39">
      <c r="B118" s="46">
        <v>2011</v>
      </c>
      <c r="C118" s="69">
        <v>3267</v>
      </c>
      <c r="D118" s="48">
        <v>29.384162988</v>
      </c>
      <c r="E118" s="48">
        <v>31.229846593000001</v>
      </c>
      <c r="F118" s="48">
        <v>84.891031526999996</v>
      </c>
      <c r="G118" s="48">
        <v>86.192105263000002</v>
      </c>
      <c r="H118" s="48"/>
      <c r="I118" s="48">
        <v>4.3353999999999999</v>
      </c>
      <c r="J118" s="69">
        <v>1550</v>
      </c>
      <c r="K118" s="48">
        <v>0.1471959504</v>
      </c>
      <c r="L118" s="48">
        <v>0.28460000000000002</v>
      </c>
      <c r="M118" s="48"/>
      <c r="N118" s="46">
        <v>2011</v>
      </c>
      <c r="O118" s="69">
        <v>6597</v>
      </c>
      <c r="P118" s="48">
        <v>58.787412703000001</v>
      </c>
      <c r="Q118" s="48">
        <v>38.286932174</v>
      </c>
      <c r="R118" s="48">
        <v>87.797938457000001</v>
      </c>
      <c r="S118" s="48">
        <v>88.994305238999999</v>
      </c>
      <c r="T118" s="48"/>
      <c r="U118" s="48">
        <v>9.2118000000000002</v>
      </c>
      <c r="V118" s="69">
        <v>1931</v>
      </c>
      <c r="W118" s="48">
        <v>0.18560413570000001</v>
      </c>
      <c r="X118" s="48">
        <v>0.59</v>
      </c>
      <c r="Y118" s="48"/>
      <c r="Z118" s="46">
        <v>2011</v>
      </c>
      <c r="AA118" s="69">
        <v>9864</v>
      </c>
      <c r="AB118" s="48">
        <v>44.153936451</v>
      </c>
      <c r="AC118" s="48">
        <v>35.804271155000002</v>
      </c>
      <c r="AD118" s="48">
        <v>86.835158151000002</v>
      </c>
      <c r="AE118" s="48">
        <v>88.123266564000005</v>
      </c>
      <c r="AF118" s="48"/>
      <c r="AG118" s="48">
        <v>6.7115</v>
      </c>
      <c r="AH118" s="69">
        <v>3481</v>
      </c>
      <c r="AI118" s="48">
        <v>0.16628416369999999</v>
      </c>
      <c r="AJ118" s="48">
        <v>0.39929999999999999</v>
      </c>
      <c r="AK118" s="48">
        <v>0.81569999999999998</v>
      </c>
      <c r="AM118" s="46">
        <v>2011</v>
      </c>
    </row>
    <row r="119" spans="2:39">
      <c r="B119" s="46">
        <v>2012</v>
      </c>
      <c r="C119" s="69">
        <v>3405</v>
      </c>
      <c r="D119" s="48">
        <v>30.098173080999999</v>
      </c>
      <c r="E119" s="48">
        <v>31.230516518999998</v>
      </c>
      <c r="F119" s="48">
        <v>84.976211453999994</v>
      </c>
      <c r="G119" s="48">
        <v>86.372767856999999</v>
      </c>
      <c r="H119" s="48"/>
      <c r="I119" s="48">
        <v>4.5548000000000002</v>
      </c>
      <c r="J119" s="69">
        <v>1738</v>
      </c>
      <c r="K119" s="48">
        <v>0.16232929269999999</v>
      </c>
      <c r="L119" s="48">
        <v>0.32940000000000003</v>
      </c>
      <c r="M119" s="48"/>
      <c r="N119" s="46">
        <v>2012</v>
      </c>
      <c r="O119" s="69">
        <v>6962</v>
      </c>
      <c r="P119" s="48">
        <v>60.960628120000003</v>
      </c>
      <c r="Q119" s="48">
        <v>39.159236677000003</v>
      </c>
      <c r="R119" s="48">
        <v>88.046401379000002</v>
      </c>
      <c r="S119" s="48">
        <v>89.185614849000004</v>
      </c>
      <c r="T119" s="48"/>
      <c r="U119" s="48">
        <v>9.6316000000000006</v>
      </c>
      <c r="V119" s="69">
        <v>1494</v>
      </c>
      <c r="W119" s="48">
        <v>0.1410832417</v>
      </c>
      <c r="X119" s="48">
        <v>0.46850000000000003</v>
      </c>
      <c r="Y119" s="48"/>
      <c r="Z119" s="46">
        <v>2012</v>
      </c>
      <c r="AA119" s="69">
        <v>10367</v>
      </c>
      <c r="AB119" s="48">
        <v>45.602375176999999</v>
      </c>
      <c r="AC119" s="48">
        <v>36.317140883</v>
      </c>
      <c r="AD119" s="48">
        <v>87.037912406000004</v>
      </c>
      <c r="AE119" s="48">
        <v>88.196428570999998</v>
      </c>
      <c r="AF119" s="48"/>
      <c r="AG119" s="48">
        <v>7.0505000000000004</v>
      </c>
      <c r="AH119" s="69">
        <v>3232</v>
      </c>
      <c r="AI119" s="48">
        <v>0.151764699</v>
      </c>
      <c r="AJ119" s="48">
        <v>0.38179999999999997</v>
      </c>
      <c r="AK119" s="48">
        <v>0.79749999999999999</v>
      </c>
      <c r="AM119" s="46">
        <v>2012</v>
      </c>
    </row>
    <row r="120" spans="2:39">
      <c r="B120" s="46">
        <v>2013</v>
      </c>
      <c r="C120" s="69">
        <v>3667</v>
      </c>
      <c r="D120" s="48">
        <v>31.869871498999998</v>
      </c>
      <c r="E120" s="48">
        <v>32.364277709</v>
      </c>
      <c r="F120" s="48">
        <v>85.095445869000002</v>
      </c>
      <c r="G120" s="48">
        <v>86.392857143000001</v>
      </c>
      <c r="H120" s="48"/>
      <c r="I120" s="48">
        <v>4.8164999999999996</v>
      </c>
      <c r="J120" s="69">
        <v>1592</v>
      </c>
      <c r="K120" s="48">
        <v>0.1463181097</v>
      </c>
      <c r="L120" s="48">
        <v>0.29549999999999998</v>
      </c>
      <c r="M120" s="48"/>
      <c r="N120" s="46">
        <v>2013</v>
      </c>
      <c r="O120" s="69">
        <v>7298</v>
      </c>
      <c r="P120" s="48">
        <v>62.794894219</v>
      </c>
      <c r="Q120" s="48">
        <v>40.034963740000002</v>
      </c>
      <c r="R120" s="48">
        <v>88.058783227999996</v>
      </c>
      <c r="S120" s="48">
        <v>89.234215886000001</v>
      </c>
      <c r="T120" s="48"/>
      <c r="U120" s="48">
        <v>10.117699999999999</v>
      </c>
      <c r="V120" s="69">
        <v>1661</v>
      </c>
      <c r="W120" s="48">
        <v>0.15413309140000001</v>
      </c>
      <c r="X120" s="48">
        <v>0.50790000000000002</v>
      </c>
      <c r="Y120" s="48"/>
      <c r="Z120" s="46">
        <v>2013</v>
      </c>
      <c r="AA120" s="69">
        <v>10965</v>
      </c>
      <c r="AB120" s="48">
        <v>47.409801285999997</v>
      </c>
      <c r="AC120" s="48">
        <v>37.296387445000001</v>
      </c>
      <c r="AD120" s="48">
        <v>87.067761058000002</v>
      </c>
      <c r="AE120" s="48">
        <v>88.315602837</v>
      </c>
      <c r="AF120" s="48"/>
      <c r="AG120" s="48">
        <v>7.3955000000000002</v>
      </c>
      <c r="AH120" s="69">
        <v>3253</v>
      </c>
      <c r="AI120" s="48">
        <v>0.15020683570000001</v>
      </c>
      <c r="AJ120" s="48">
        <v>0.37580000000000002</v>
      </c>
      <c r="AK120" s="48">
        <v>0.80840000000000001</v>
      </c>
      <c r="AM120" s="46">
        <v>2013</v>
      </c>
    </row>
    <row r="121" spans="2:39">
      <c r="B121" s="46">
        <v>2014</v>
      </c>
      <c r="C121" s="69">
        <v>4116</v>
      </c>
      <c r="D121" s="48">
        <v>35.276313121000001</v>
      </c>
      <c r="E121" s="48">
        <v>34.780989544000001</v>
      </c>
      <c r="F121" s="48">
        <v>85.140427599999995</v>
      </c>
      <c r="G121" s="48">
        <v>86.561068702</v>
      </c>
      <c r="H121" s="48"/>
      <c r="I121" s="48">
        <v>5.2385999999999999</v>
      </c>
      <c r="J121" s="69">
        <v>1897</v>
      </c>
      <c r="K121" s="48">
        <v>0.17212420780000001</v>
      </c>
      <c r="L121" s="48">
        <v>0.34549999999999997</v>
      </c>
      <c r="M121" s="48"/>
      <c r="N121" s="46">
        <v>2014</v>
      </c>
      <c r="O121" s="69">
        <v>7882</v>
      </c>
      <c r="P121" s="48">
        <v>66.752485644999993</v>
      </c>
      <c r="Q121" s="48">
        <v>42.300592559999998</v>
      </c>
      <c r="R121" s="48">
        <v>88.097437198999998</v>
      </c>
      <c r="S121" s="48">
        <v>89.431578947000006</v>
      </c>
      <c r="T121" s="48"/>
      <c r="U121" s="48">
        <v>10.443899999999999</v>
      </c>
      <c r="V121" s="69">
        <v>2122</v>
      </c>
      <c r="W121" s="48">
        <v>0.19388144160000001</v>
      </c>
      <c r="X121" s="48">
        <v>0.63480000000000003</v>
      </c>
      <c r="Y121" s="48"/>
      <c r="Z121" s="46">
        <v>2014</v>
      </c>
      <c r="AA121" s="69">
        <v>11998</v>
      </c>
      <c r="AB121" s="48">
        <v>51.108197648000001</v>
      </c>
      <c r="AC121" s="48">
        <v>39.552137698000003</v>
      </c>
      <c r="AD121" s="48">
        <v>87.083013836000006</v>
      </c>
      <c r="AE121" s="48">
        <v>88.402439024000003</v>
      </c>
      <c r="AF121" s="48"/>
      <c r="AG121" s="48">
        <v>7.7888999999999999</v>
      </c>
      <c r="AH121" s="69">
        <v>4019</v>
      </c>
      <c r="AI121" s="48">
        <v>0.1829650481</v>
      </c>
      <c r="AJ121" s="48">
        <v>0.45500000000000002</v>
      </c>
      <c r="AK121" s="48">
        <v>0.82220000000000004</v>
      </c>
      <c r="AM121" s="46">
        <v>2014</v>
      </c>
    </row>
    <row r="122" spans="2:39">
      <c r="B122" s="46">
        <v>2015</v>
      </c>
      <c r="C122" s="69">
        <v>4384</v>
      </c>
      <c r="D122" s="48">
        <v>37.065683028000002</v>
      </c>
      <c r="E122" s="48">
        <v>35.663125475999998</v>
      </c>
      <c r="F122" s="48">
        <v>85.430885036000006</v>
      </c>
      <c r="G122" s="48">
        <v>86.840277778000001</v>
      </c>
      <c r="H122" s="48"/>
      <c r="I122" s="48">
        <v>5.3859000000000004</v>
      </c>
      <c r="J122" s="69">
        <v>1936</v>
      </c>
      <c r="K122" s="48">
        <v>0.17347875439999999</v>
      </c>
      <c r="L122" s="48">
        <v>0.34239999999999998</v>
      </c>
      <c r="M122" s="48"/>
      <c r="N122" s="46">
        <v>2015</v>
      </c>
      <c r="O122" s="69">
        <v>8257</v>
      </c>
      <c r="P122" s="48">
        <v>68.875239888999999</v>
      </c>
      <c r="Q122" s="48">
        <v>43.286233178000003</v>
      </c>
      <c r="R122" s="48">
        <v>88.307012232000005</v>
      </c>
      <c r="S122" s="48">
        <v>89.594465649</v>
      </c>
      <c r="T122" s="48"/>
      <c r="U122" s="48">
        <v>10.616899999999999</v>
      </c>
      <c r="V122" s="69">
        <v>1846</v>
      </c>
      <c r="W122" s="48">
        <v>0.16617885760000001</v>
      </c>
      <c r="X122" s="48">
        <v>0.55059999999999998</v>
      </c>
      <c r="Y122" s="48"/>
      <c r="Z122" s="46">
        <v>2015</v>
      </c>
      <c r="AA122" s="69">
        <v>12641</v>
      </c>
      <c r="AB122" s="48">
        <v>53.077773991999997</v>
      </c>
      <c r="AC122" s="48">
        <v>40.469842716999999</v>
      </c>
      <c r="AD122" s="48">
        <v>87.309548294999999</v>
      </c>
      <c r="AE122" s="48">
        <v>88.581645570000006</v>
      </c>
      <c r="AF122" s="48"/>
      <c r="AG122" s="48">
        <v>7.9417999999999997</v>
      </c>
      <c r="AH122" s="69">
        <v>3782</v>
      </c>
      <c r="AI122" s="48">
        <v>0.1698372235</v>
      </c>
      <c r="AJ122" s="48">
        <v>0.4199</v>
      </c>
      <c r="AK122" s="48">
        <v>0.82389999999999997</v>
      </c>
      <c r="AM122" s="46">
        <v>2015</v>
      </c>
    </row>
    <row r="123" spans="2:39">
      <c r="B123" s="46">
        <v>2016</v>
      </c>
      <c r="C123" s="69">
        <v>4795</v>
      </c>
      <c r="D123" s="48">
        <v>39.948216447999997</v>
      </c>
      <c r="E123" s="48">
        <v>37.630009819000001</v>
      </c>
      <c r="F123" s="48">
        <v>85.417101146999997</v>
      </c>
      <c r="G123" s="48">
        <v>86.896078431000007</v>
      </c>
      <c r="H123" s="48"/>
      <c r="I123" s="48">
        <v>5.8281000000000001</v>
      </c>
      <c r="J123" s="69">
        <v>2222</v>
      </c>
      <c r="K123" s="48">
        <v>0.19640870830000001</v>
      </c>
      <c r="L123" s="48">
        <v>0.3982</v>
      </c>
      <c r="M123" s="48"/>
      <c r="N123" s="46">
        <v>2016</v>
      </c>
      <c r="O123" s="69">
        <v>8589</v>
      </c>
      <c r="P123" s="48">
        <v>70.471718268999993</v>
      </c>
      <c r="Q123" s="48">
        <v>44.009545938000002</v>
      </c>
      <c r="R123" s="48">
        <v>88.351496100000006</v>
      </c>
      <c r="S123" s="48">
        <v>89.774528301999993</v>
      </c>
      <c r="T123" s="48"/>
      <c r="U123" s="48">
        <v>11.1691</v>
      </c>
      <c r="V123" s="69">
        <v>2014</v>
      </c>
      <c r="W123" s="48">
        <v>0.1784072169</v>
      </c>
      <c r="X123" s="48">
        <v>0.60509999999999997</v>
      </c>
      <c r="Y123" s="48"/>
      <c r="Z123" s="46">
        <v>2016</v>
      </c>
      <c r="AA123" s="69">
        <v>13384</v>
      </c>
      <c r="AB123" s="48">
        <v>55.326573740999997</v>
      </c>
      <c r="AC123" s="48">
        <v>41.706410845000001</v>
      </c>
      <c r="AD123" s="48">
        <v>87.300209205000002</v>
      </c>
      <c r="AE123" s="48">
        <v>88.752212388999993</v>
      </c>
      <c r="AF123" s="48"/>
      <c r="AG123" s="48">
        <v>8.4084000000000003</v>
      </c>
      <c r="AH123" s="69">
        <v>4236</v>
      </c>
      <c r="AI123" s="48">
        <v>0.18741766460000001</v>
      </c>
      <c r="AJ123" s="48">
        <v>0.47549999999999998</v>
      </c>
      <c r="AK123" s="48">
        <v>0.85499999999999998</v>
      </c>
      <c r="AM123" s="46">
        <v>2016</v>
      </c>
    </row>
    <row r="124" spans="2:39">
      <c r="B124" s="46">
        <v>2017</v>
      </c>
      <c r="C124" s="69">
        <v>4978</v>
      </c>
      <c r="D124" s="48">
        <v>40.791285381999998</v>
      </c>
      <c r="E124" s="48">
        <v>37.771397706000002</v>
      </c>
      <c r="F124" s="48">
        <v>85.540377661999997</v>
      </c>
      <c r="G124" s="48">
        <v>87.045454544999998</v>
      </c>
      <c r="H124" s="48"/>
      <c r="I124" s="48">
        <v>5.9569999999999999</v>
      </c>
      <c r="J124" s="69">
        <v>2228</v>
      </c>
      <c r="K124" s="48">
        <v>0.1939388537</v>
      </c>
      <c r="L124" s="48">
        <v>0.3952</v>
      </c>
      <c r="M124" s="48"/>
      <c r="N124" s="46">
        <v>2017</v>
      </c>
      <c r="O124" s="69">
        <v>9013</v>
      </c>
      <c r="P124" s="48">
        <v>72.750014307000001</v>
      </c>
      <c r="Q124" s="48">
        <v>45.407407829999997</v>
      </c>
      <c r="R124" s="48">
        <v>88.458892711000004</v>
      </c>
      <c r="S124" s="48">
        <v>89.881474104000006</v>
      </c>
      <c r="T124" s="48"/>
      <c r="U124" s="48">
        <v>11.4846</v>
      </c>
      <c r="V124" s="69">
        <v>2010</v>
      </c>
      <c r="W124" s="48">
        <v>0.17525439349999999</v>
      </c>
      <c r="X124" s="48">
        <v>0.59989999999999999</v>
      </c>
      <c r="Y124" s="48"/>
      <c r="Z124" s="46">
        <v>2017</v>
      </c>
      <c r="AA124" s="69">
        <v>13991</v>
      </c>
      <c r="AB124" s="48">
        <v>56.891125082000002</v>
      </c>
      <c r="AC124" s="48">
        <v>42.549474719000003</v>
      </c>
      <c r="AD124" s="48">
        <v>87.420484596999998</v>
      </c>
      <c r="AE124" s="48">
        <v>88.830456226999999</v>
      </c>
      <c r="AF124" s="48"/>
      <c r="AG124" s="48">
        <v>8.6341000000000001</v>
      </c>
      <c r="AH124" s="69">
        <v>4238</v>
      </c>
      <c r="AI124" s="48">
        <v>0.1846044023</v>
      </c>
      <c r="AJ124" s="48">
        <v>0.47149999999999997</v>
      </c>
      <c r="AK124" s="48">
        <v>0.83179999999999998</v>
      </c>
      <c r="AM124" s="46">
        <v>2017</v>
      </c>
    </row>
    <row r="125" spans="2:39">
      <c r="B125" s="46">
        <v>2018</v>
      </c>
      <c r="C125" s="69">
        <v>5076</v>
      </c>
      <c r="D125" s="48">
        <v>40.967792261</v>
      </c>
      <c r="E125" s="48">
        <v>37.404865934</v>
      </c>
      <c r="F125" s="48">
        <v>85.668636722000002</v>
      </c>
      <c r="G125" s="48">
        <v>87.151079136999996</v>
      </c>
      <c r="H125" s="48"/>
      <c r="I125" s="48">
        <v>6.0957999999999997</v>
      </c>
      <c r="J125" s="69">
        <v>2165</v>
      </c>
      <c r="K125" s="48">
        <v>0.18583534660000001</v>
      </c>
      <c r="L125" s="48">
        <v>0.38790000000000002</v>
      </c>
      <c r="M125" s="48"/>
      <c r="N125" s="46">
        <v>2018</v>
      </c>
      <c r="O125" s="69">
        <v>9146</v>
      </c>
      <c r="P125" s="48">
        <v>72.742965760999994</v>
      </c>
      <c r="Q125" s="48">
        <v>45.212503204000001</v>
      </c>
      <c r="R125" s="48">
        <v>88.535315984999997</v>
      </c>
      <c r="S125" s="48">
        <v>89.913793103000003</v>
      </c>
      <c r="T125" s="48"/>
      <c r="U125" s="48">
        <v>11.9048</v>
      </c>
      <c r="V125" s="69">
        <v>2051</v>
      </c>
      <c r="W125" s="48">
        <v>0.17631576390000001</v>
      </c>
      <c r="X125" s="48">
        <v>0.62229999999999996</v>
      </c>
      <c r="Y125" s="48"/>
      <c r="Z125" s="46">
        <v>2018</v>
      </c>
      <c r="AA125" s="69">
        <v>14222</v>
      </c>
      <c r="AB125" s="48">
        <v>56.971730211999997</v>
      </c>
      <c r="AC125" s="48">
        <v>42.277584371000003</v>
      </c>
      <c r="AD125" s="48">
        <v>87.512164252999995</v>
      </c>
      <c r="AE125" s="48">
        <v>88.963218390999998</v>
      </c>
      <c r="AF125" s="48"/>
      <c r="AG125" s="48">
        <v>8.8834</v>
      </c>
      <c r="AH125" s="69">
        <v>4216</v>
      </c>
      <c r="AI125" s="48">
        <v>0.18107914489999999</v>
      </c>
      <c r="AJ125" s="48">
        <v>0.47489999999999999</v>
      </c>
      <c r="AK125" s="48">
        <v>0.82730000000000004</v>
      </c>
      <c r="AM125" s="46">
        <v>2018</v>
      </c>
    </row>
    <row r="126" spans="2:39">
      <c r="B126" s="46">
        <v>2019</v>
      </c>
      <c r="C126" s="69">
        <v>5498</v>
      </c>
      <c r="D126" s="48">
        <v>43.713949210000003</v>
      </c>
      <c r="E126" s="48">
        <v>39.147298773000003</v>
      </c>
      <c r="F126" s="48">
        <v>85.849399782000006</v>
      </c>
      <c r="G126" s="48">
        <v>87.390845069999997</v>
      </c>
      <c r="H126" s="48"/>
      <c r="I126" s="48">
        <v>6.3423999999999996</v>
      </c>
      <c r="J126" s="69">
        <v>2260</v>
      </c>
      <c r="K126" s="48">
        <v>0.1914355626</v>
      </c>
      <c r="L126" s="48">
        <v>0.39150000000000001</v>
      </c>
      <c r="M126" s="48"/>
      <c r="N126" s="46">
        <v>2019</v>
      </c>
      <c r="O126" s="69">
        <v>9656</v>
      </c>
      <c r="P126" s="48">
        <v>75.688187556000003</v>
      </c>
      <c r="Q126" s="48">
        <v>46.835042950000002</v>
      </c>
      <c r="R126" s="48">
        <v>88.522887323999996</v>
      </c>
      <c r="S126" s="48">
        <v>89.944630872000005</v>
      </c>
      <c r="T126" s="48"/>
      <c r="U126" s="48">
        <v>12.089</v>
      </c>
      <c r="V126" s="69">
        <v>2290</v>
      </c>
      <c r="W126" s="48">
        <v>0.1942624707</v>
      </c>
      <c r="X126" s="48">
        <v>0.68220000000000003</v>
      </c>
      <c r="Y126" s="48"/>
      <c r="Z126" s="46">
        <v>2019</v>
      </c>
      <c r="AA126" s="69">
        <v>15154</v>
      </c>
      <c r="AB126" s="48">
        <v>59.814896695999998</v>
      </c>
      <c r="AC126" s="48">
        <v>43.889789215999997</v>
      </c>
      <c r="AD126" s="48">
        <v>87.552923320999994</v>
      </c>
      <c r="AE126" s="48">
        <v>89.054808687000005</v>
      </c>
      <c r="AF126" s="48"/>
      <c r="AG126" s="48">
        <v>9.0982000000000003</v>
      </c>
      <c r="AH126" s="69">
        <v>4550</v>
      </c>
      <c r="AI126" s="48">
        <v>0.19284797640000001</v>
      </c>
      <c r="AJ126" s="48">
        <v>0.49840000000000001</v>
      </c>
      <c r="AK126" s="48">
        <v>0.83589999999999998</v>
      </c>
      <c r="AM126" s="46">
        <v>2019</v>
      </c>
    </row>
    <row r="127" spans="2:39">
      <c r="B127" s="46">
        <v>2020</v>
      </c>
      <c r="C127" s="69">
        <v>5317</v>
      </c>
      <c r="D127" s="48">
        <v>41.771944353000002</v>
      </c>
      <c r="E127" s="48">
        <v>36.458578449000001</v>
      </c>
      <c r="F127" s="48">
        <v>85.988151212999995</v>
      </c>
      <c r="G127" s="48">
        <v>87.393238433999997</v>
      </c>
      <c r="H127" s="48"/>
      <c r="I127" s="48">
        <v>6.2858000000000001</v>
      </c>
      <c r="J127" s="69">
        <v>1964</v>
      </c>
      <c r="K127" s="48">
        <v>0.164772109</v>
      </c>
      <c r="L127" s="48">
        <v>0.3543</v>
      </c>
      <c r="M127" s="48"/>
      <c r="N127" s="46">
        <v>2020</v>
      </c>
      <c r="O127" s="69">
        <v>9442</v>
      </c>
      <c r="P127" s="48">
        <v>73.077050779999993</v>
      </c>
      <c r="Q127" s="48">
        <v>44.760741541000002</v>
      </c>
      <c r="R127" s="48">
        <v>88.558356279999998</v>
      </c>
      <c r="S127" s="48">
        <v>90.025316455999999</v>
      </c>
      <c r="T127" s="48"/>
      <c r="U127" s="48">
        <v>12.308400000000001</v>
      </c>
      <c r="V127" s="69">
        <v>2052</v>
      </c>
      <c r="W127" s="48">
        <v>0.1722084874</v>
      </c>
      <c r="X127" s="48">
        <v>0.62929999999999997</v>
      </c>
      <c r="Y127" s="48"/>
      <c r="Z127" s="46">
        <v>2020</v>
      </c>
      <c r="AA127" s="69">
        <v>14759</v>
      </c>
      <c r="AB127" s="48">
        <v>57.541648004999999</v>
      </c>
      <c r="AC127" s="48">
        <v>41.512536216999997</v>
      </c>
      <c r="AD127" s="48">
        <v>87.632427671000002</v>
      </c>
      <c r="AE127" s="48">
        <v>89.087995337999999</v>
      </c>
      <c r="AF127" s="48"/>
      <c r="AG127" s="48">
        <v>9.15</v>
      </c>
      <c r="AH127" s="69">
        <v>4016</v>
      </c>
      <c r="AI127" s="48">
        <v>0.16848972039999999</v>
      </c>
      <c r="AJ127" s="48">
        <v>0.45619999999999999</v>
      </c>
      <c r="AK127" s="48">
        <v>0.8145</v>
      </c>
      <c r="AM127" s="46">
        <v>2020</v>
      </c>
    </row>
    <row r="128" spans="2:39">
      <c r="B128" s="46">
        <v>2021</v>
      </c>
      <c r="C128" s="69">
        <v>5674</v>
      </c>
      <c r="D128" s="48">
        <v>44.504020185999998</v>
      </c>
      <c r="E128" s="48">
        <v>37.385453982999998</v>
      </c>
      <c r="F128" s="48">
        <v>86.065914699000004</v>
      </c>
      <c r="G128" s="48">
        <v>87.375816993000001</v>
      </c>
      <c r="H128" s="48"/>
      <c r="I128" s="48">
        <v>6.3467000000000002</v>
      </c>
      <c r="J128" s="69">
        <v>1911</v>
      </c>
      <c r="K128" s="48">
        <v>0.16055124109999999</v>
      </c>
      <c r="L128" s="48">
        <v>0.34229999999999999</v>
      </c>
      <c r="M128" s="48"/>
      <c r="N128" s="46">
        <v>2021</v>
      </c>
      <c r="O128" s="69">
        <v>10285</v>
      </c>
      <c r="P128" s="48">
        <v>79.506790429000006</v>
      </c>
      <c r="Q128" s="48">
        <v>47.616166784999997</v>
      </c>
      <c r="R128" s="48">
        <v>88.610500728999995</v>
      </c>
      <c r="S128" s="48">
        <v>90.108934168999994</v>
      </c>
      <c r="T128" s="48"/>
      <c r="U128" s="48">
        <v>12.532299999999999</v>
      </c>
      <c r="V128" s="69">
        <v>2363</v>
      </c>
      <c r="W128" s="48">
        <v>0.1986423222</v>
      </c>
      <c r="X128" s="48">
        <v>0.70550000000000002</v>
      </c>
      <c r="Y128" s="48"/>
      <c r="Z128" s="46">
        <v>2021</v>
      </c>
      <c r="AA128" s="69">
        <v>15959</v>
      </c>
      <c r="AB128" s="48">
        <v>62.132544340999999</v>
      </c>
      <c r="AC128" s="48">
        <v>43.516706902999999</v>
      </c>
      <c r="AD128" s="48">
        <v>87.705808634999997</v>
      </c>
      <c r="AE128" s="48">
        <v>89.159610983999997</v>
      </c>
      <c r="AF128" s="48"/>
      <c r="AG128" s="48">
        <v>9.3071999999999999</v>
      </c>
      <c r="AH128" s="69">
        <v>4274</v>
      </c>
      <c r="AI128" s="48">
        <v>0.17959118839999999</v>
      </c>
      <c r="AJ128" s="48">
        <v>0.47849999999999998</v>
      </c>
      <c r="AK128" s="48">
        <v>0.78510000000000002</v>
      </c>
      <c r="AM128" s="46">
        <v>2021</v>
      </c>
    </row>
    <row r="129" spans="2:39">
      <c r="B129" s="46">
        <v>2022</v>
      </c>
      <c r="C129" s="69">
        <v>6132</v>
      </c>
      <c r="D129" s="48">
        <v>47.497515327000002</v>
      </c>
      <c r="E129" s="48">
        <v>38.922691540000002</v>
      </c>
      <c r="F129" s="48">
        <v>86.012393998999997</v>
      </c>
      <c r="G129" s="48">
        <v>87.302325581000005</v>
      </c>
      <c r="H129" s="48"/>
      <c r="I129" s="48">
        <v>6.1367000000000003</v>
      </c>
      <c r="J129" s="69">
        <v>2096</v>
      </c>
      <c r="K129" s="48">
        <v>0.17444320490000001</v>
      </c>
      <c r="L129" s="48">
        <v>0.35649999999999998</v>
      </c>
      <c r="M129" s="48"/>
      <c r="N129" s="46">
        <v>2022</v>
      </c>
      <c r="O129" s="69">
        <v>10982</v>
      </c>
      <c r="P129" s="48">
        <v>83.804872465000003</v>
      </c>
      <c r="Q129" s="48">
        <v>49.674625526</v>
      </c>
      <c r="R129" s="48">
        <v>88.534328901999999</v>
      </c>
      <c r="S129" s="48">
        <v>90.013029316000001</v>
      </c>
      <c r="T129" s="48"/>
      <c r="U129" s="48">
        <v>12.0661</v>
      </c>
      <c r="V129" s="69">
        <v>2348</v>
      </c>
      <c r="W129" s="48">
        <v>0.1954462847</v>
      </c>
      <c r="X129" s="48">
        <v>0.65849999999999997</v>
      </c>
      <c r="Y129" s="48"/>
      <c r="Z129" s="46">
        <v>2022</v>
      </c>
      <c r="AA129" s="69">
        <v>17114</v>
      </c>
      <c r="AB129" s="48">
        <v>65.786643773999998</v>
      </c>
      <c r="AC129" s="48">
        <v>45.341405516999998</v>
      </c>
      <c r="AD129" s="48">
        <v>87.630711697999999</v>
      </c>
      <c r="AE129" s="48">
        <v>89.017334778000006</v>
      </c>
      <c r="AF129" s="48"/>
      <c r="AG129" s="48">
        <v>8.9631000000000007</v>
      </c>
      <c r="AH129" s="69">
        <v>4444</v>
      </c>
      <c r="AI129" s="48">
        <v>0.18494394019999999</v>
      </c>
      <c r="AJ129" s="48">
        <v>0.47049999999999997</v>
      </c>
      <c r="AK129" s="48">
        <v>0.78359999999999996</v>
      </c>
      <c r="AM129" s="46">
        <v>2022</v>
      </c>
    </row>
    <row r="130" spans="2:39">
      <c r="B130" s="46">
        <v>2023</v>
      </c>
      <c r="C130" s="69">
        <v>6114</v>
      </c>
      <c r="D130" s="48">
        <v>46.204106678999999</v>
      </c>
      <c r="E130" s="48">
        <v>37.498755967000001</v>
      </c>
      <c r="F130" s="48">
        <v>85.872587503999995</v>
      </c>
      <c r="G130" s="48">
        <v>87.003003003000003</v>
      </c>
      <c r="H130" s="48"/>
      <c r="I130" s="48">
        <v>6.3567999999999998</v>
      </c>
      <c r="J130" s="69">
        <v>2089</v>
      </c>
      <c r="K130" s="48">
        <v>0.16990654899999999</v>
      </c>
      <c r="L130" s="48">
        <v>0.36549999999999999</v>
      </c>
      <c r="M130" s="48"/>
      <c r="N130" s="46">
        <v>2023</v>
      </c>
      <c r="O130" s="69">
        <v>10575</v>
      </c>
      <c r="P130" s="48">
        <v>78.799200041000006</v>
      </c>
      <c r="Q130" s="48">
        <v>46.894487341999998</v>
      </c>
      <c r="R130" s="48">
        <v>88.241891253000006</v>
      </c>
      <c r="S130" s="48">
        <v>89.610535405999997</v>
      </c>
      <c r="T130" s="48"/>
      <c r="U130" s="48">
        <v>12.162000000000001</v>
      </c>
      <c r="V130" s="69">
        <v>2220</v>
      </c>
      <c r="W130" s="48">
        <v>0.18072805559999999</v>
      </c>
      <c r="X130" s="48">
        <v>0.64980000000000004</v>
      </c>
      <c r="Y130" s="48"/>
      <c r="Z130" s="46">
        <v>2023</v>
      </c>
      <c r="AA130" s="69">
        <v>16689</v>
      </c>
      <c r="AB130" s="48">
        <v>62.616364515999997</v>
      </c>
      <c r="AC130" s="48">
        <v>43.055967457999998</v>
      </c>
      <c r="AD130" s="48">
        <v>87.373898975000003</v>
      </c>
      <c r="AE130" s="48">
        <v>88.678652967999994</v>
      </c>
      <c r="AF130" s="48"/>
      <c r="AG130" s="48">
        <v>9.1130999999999993</v>
      </c>
      <c r="AH130" s="69">
        <v>4309</v>
      </c>
      <c r="AI130" s="48">
        <v>0.1753148048</v>
      </c>
      <c r="AJ130" s="48">
        <v>0.47189999999999999</v>
      </c>
      <c r="AK130" s="48">
        <v>0.79959999999999998</v>
      </c>
      <c r="AM130" s="46">
        <v>2023</v>
      </c>
    </row>
    <row r="131" spans="2:39">
      <c r="B131" s="46">
        <v>2024</v>
      </c>
      <c r="C131" s="69">
        <v>6602</v>
      </c>
      <c r="D131" s="48">
        <v>48.882267923999997</v>
      </c>
      <c r="E131" s="48">
        <v>38.707058207999999</v>
      </c>
      <c r="F131" s="48">
        <v>86.000151469000002</v>
      </c>
      <c r="G131" s="48">
        <v>87.247282608999996</v>
      </c>
      <c r="H131" s="48"/>
      <c r="I131" s="48">
        <v>6.7047999999999996</v>
      </c>
      <c r="J131" s="69">
        <v>2181</v>
      </c>
      <c r="K131" s="48">
        <v>0.17413788180000001</v>
      </c>
      <c r="L131" s="48">
        <v>0.37190000000000001</v>
      </c>
      <c r="M131" s="48"/>
      <c r="N131" s="46">
        <v>2024</v>
      </c>
      <c r="O131" s="69">
        <v>10947</v>
      </c>
      <c r="P131" s="48">
        <v>79.911589910999993</v>
      </c>
      <c r="Q131" s="48">
        <v>46.844686426999999</v>
      </c>
      <c r="R131" s="48">
        <v>88.365305563000007</v>
      </c>
      <c r="S131" s="48">
        <v>89.677814029000004</v>
      </c>
      <c r="T131" s="48"/>
      <c r="U131" s="48">
        <v>12.3276</v>
      </c>
      <c r="V131" s="69">
        <v>2373</v>
      </c>
      <c r="W131" s="48">
        <v>0.18963425440000001</v>
      </c>
      <c r="X131" s="48">
        <v>0.6895</v>
      </c>
      <c r="Y131" s="48"/>
      <c r="Z131" s="46">
        <v>2024</v>
      </c>
      <c r="AA131" s="69">
        <v>17549</v>
      </c>
      <c r="AB131" s="48">
        <v>64.506977423999999</v>
      </c>
      <c r="AC131" s="48">
        <v>43.526605642</v>
      </c>
      <c r="AD131" s="48">
        <v>87.475525671</v>
      </c>
      <c r="AE131" s="48">
        <v>88.713937622000003</v>
      </c>
      <c r="AF131" s="48"/>
      <c r="AG131" s="48">
        <v>9.3711000000000002</v>
      </c>
      <c r="AH131" s="69">
        <v>4554</v>
      </c>
      <c r="AI131" s="48">
        <v>0.1818826653</v>
      </c>
      <c r="AJ131" s="48">
        <v>0.4894</v>
      </c>
      <c r="AK131" s="48">
        <v>0.82630000000000003</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75</v>
      </c>
      <c r="C4" s="70"/>
      <c r="D4" s="70"/>
      <c r="E4" s="70"/>
      <c r="F4" s="70"/>
      <c r="G4" s="70"/>
      <c r="H4" s="70"/>
      <c r="I4" s="70"/>
      <c r="J4" s="70"/>
      <c r="K4" s="70"/>
      <c r="L4" s="70"/>
      <c r="M4" s="70"/>
      <c r="N4" s="70"/>
      <c r="O4" s="70"/>
      <c r="P4" s="70"/>
      <c r="Q4" s="70"/>
      <c r="R4" s="70"/>
      <c r="S4" s="70"/>
      <c r="T4" s="70"/>
      <c r="U4" s="70"/>
      <c r="V4" s="59"/>
      <c r="X4" s="36" t="s">
        <v>76</v>
      </c>
      <c r="Y4" s="70"/>
      <c r="Z4" s="70"/>
      <c r="AA4" s="70"/>
      <c r="AB4" s="70"/>
      <c r="AC4" s="70"/>
      <c r="AD4" s="70"/>
      <c r="AE4" s="70"/>
      <c r="AF4" s="70"/>
      <c r="AG4" s="70"/>
      <c r="AH4" s="70"/>
      <c r="AI4" s="70"/>
      <c r="AJ4" s="70"/>
      <c r="AK4" s="70"/>
      <c r="AL4" s="70"/>
      <c r="AM4" s="70"/>
      <c r="AN4" s="70"/>
      <c r="AO4" s="70"/>
      <c r="AP4" s="70"/>
      <c r="AQ4" s="70"/>
      <c r="AR4" s="59"/>
      <c r="AT4" s="36" t="s">
        <v>77</v>
      </c>
      <c r="AU4" s="70"/>
      <c r="AV4" s="70"/>
      <c r="AW4" s="70"/>
      <c r="AX4" s="70"/>
      <c r="AY4" s="70"/>
      <c r="AZ4" s="70"/>
      <c r="BA4" s="70"/>
      <c r="BB4" s="70"/>
      <c r="BC4" s="70"/>
      <c r="BD4" s="70"/>
      <c r="BE4" s="70"/>
      <c r="BF4" s="70"/>
      <c r="BG4" s="70"/>
      <c r="BH4" s="70"/>
      <c r="BI4" s="70"/>
      <c r="BJ4" s="70"/>
      <c r="BK4" s="70"/>
      <c r="BL4" s="70"/>
      <c r="BM4" s="70"/>
      <c r="BN4" s="59"/>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v>0</v>
      </c>
      <c r="D86" s="71">
        <v>0</v>
      </c>
      <c r="E86" s="71">
        <v>0</v>
      </c>
      <c r="F86" s="71">
        <v>0</v>
      </c>
      <c r="G86" s="71">
        <v>0</v>
      </c>
      <c r="H86" s="71">
        <v>0</v>
      </c>
      <c r="I86" s="71">
        <v>0</v>
      </c>
      <c r="J86" s="71">
        <v>0</v>
      </c>
      <c r="K86" s="71">
        <v>0</v>
      </c>
      <c r="L86" s="71">
        <v>1</v>
      </c>
      <c r="M86" s="71">
        <v>1</v>
      </c>
      <c r="N86" s="71">
        <v>5</v>
      </c>
      <c r="O86" s="71">
        <v>9</v>
      </c>
      <c r="P86" s="71">
        <v>10</v>
      </c>
      <c r="Q86" s="71">
        <v>27</v>
      </c>
      <c r="R86" s="71">
        <v>44</v>
      </c>
      <c r="S86" s="71">
        <v>39</v>
      </c>
      <c r="T86" s="71">
        <v>39</v>
      </c>
      <c r="U86" s="71">
        <v>0</v>
      </c>
      <c r="V86" s="71">
        <v>175</v>
      </c>
      <c r="X86" s="45">
        <v>1979</v>
      </c>
      <c r="Y86" s="71">
        <v>0</v>
      </c>
      <c r="Z86" s="71">
        <v>0</v>
      </c>
      <c r="AA86" s="71">
        <v>0</v>
      </c>
      <c r="AB86" s="71">
        <v>0</v>
      </c>
      <c r="AC86" s="71">
        <v>0</v>
      </c>
      <c r="AD86" s="71">
        <v>0</v>
      </c>
      <c r="AE86" s="71">
        <v>0</v>
      </c>
      <c r="AF86" s="71">
        <v>0</v>
      </c>
      <c r="AG86" s="71">
        <v>0</v>
      </c>
      <c r="AH86" s="71">
        <v>1</v>
      </c>
      <c r="AI86" s="71">
        <v>2</v>
      </c>
      <c r="AJ86" s="71">
        <v>2</v>
      </c>
      <c r="AK86" s="71">
        <v>9</v>
      </c>
      <c r="AL86" s="71">
        <v>13</v>
      </c>
      <c r="AM86" s="71">
        <v>27</v>
      </c>
      <c r="AN86" s="71">
        <v>36</v>
      </c>
      <c r="AO86" s="71">
        <v>65</v>
      </c>
      <c r="AP86" s="71">
        <v>142</v>
      </c>
      <c r="AQ86" s="71">
        <v>0</v>
      </c>
      <c r="AR86" s="71">
        <v>297</v>
      </c>
      <c r="AT86" s="45">
        <v>1979</v>
      </c>
      <c r="AU86" s="71">
        <v>0</v>
      </c>
      <c r="AV86" s="71">
        <v>0</v>
      </c>
      <c r="AW86" s="71">
        <v>0</v>
      </c>
      <c r="AX86" s="71">
        <v>0</v>
      </c>
      <c r="AY86" s="71">
        <v>0</v>
      </c>
      <c r="AZ86" s="71">
        <v>0</v>
      </c>
      <c r="BA86" s="71">
        <v>0</v>
      </c>
      <c r="BB86" s="71">
        <v>0</v>
      </c>
      <c r="BC86" s="71">
        <v>0</v>
      </c>
      <c r="BD86" s="71">
        <v>2</v>
      </c>
      <c r="BE86" s="71">
        <v>3</v>
      </c>
      <c r="BF86" s="71">
        <v>7</v>
      </c>
      <c r="BG86" s="71">
        <v>18</v>
      </c>
      <c r="BH86" s="71">
        <v>23</v>
      </c>
      <c r="BI86" s="71">
        <v>54</v>
      </c>
      <c r="BJ86" s="71">
        <v>80</v>
      </c>
      <c r="BK86" s="71">
        <v>104</v>
      </c>
      <c r="BL86" s="71">
        <v>181</v>
      </c>
      <c r="BM86" s="71">
        <v>0</v>
      </c>
      <c r="BN86" s="71">
        <v>472</v>
      </c>
      <c r="BP86" s="45">
        <v>1979</v>
      </c>
    </row>
    <row r="87" spans="2:68">
      <c r="B87" s="45">
        <v>1980</v>
      </c>
      <c r="C87" s="71">
        <v>0</v>
      </c>
      <c r="D87" s="71">
        <v>0</v>
      </c>
      <c r="E87" s="71">
        <v>0</v>
      </c>
      <c r="F87" s="71">
        <v>0</v>
      </c>
      <c r="G87" s="71">
        <v>0</v>
      </c>
      <c r="H87" s="71">
        <v>0</v>
      </c>
      <c r="I87" s="71">
        <v>0</v>
      </c>
      <c r="J87" s="71">
        <v>0</v>
      </c>
      <c r="K87" s="71">
        <v>0</v>
      </c>
      <c r="L87" s="71">
        <v>0</v>
      </c>
      <c r="M87" s="71">
        <v>0</v>
      </c>
      <c r="N87" s="71">
        <v>2</v>
      </c>
      <c r="O87" s="71">
        <v>8</v>
      </c>
      <c r="P87" s="71">
        <v>18</v>
      </c>
      <c r="Q87" s="71">
        <v>39</v>
      </c>
      <c r="R87" s="71">
        <v>44</v>
      </c>
      <c r="S87" s="71">
        <v>56</v>
      </c>
      <c r="T87" s="71">
        <v>61</v>
      </c>
      <c r="U87" s="71">
        <v>0</v>
      </c>
      <c r="V87" s="71">
        <v>228</v>
      </c>
      <c r="X87" s="45">
        <v>1980</v>
      </c>
      <c r="Y87" s="71">
        <v>0</v>
      </c>
      <c r="Z87" s="71">
        <v>0</v>
      </c>
      <c r="AA87" s="71">
        <v>0</v>
      </c>
      <c r="AB87" s="71">
        <v>0</v>
      </c>
      <c r="AC87" s="71">
        <v>0</v>
      </c>
      <c r="AD87" s="71">
        <v>0</v>
      </c>
      <c r="AE87" s="71">
        <v>0</v>
      </c>
      <c r="AF87" s="71">
        <v>0</v>
      </c>
      <c r="AG87" s="71">
        <v>0</v>
      </c>
      <c r="AH87" s="71">
        <v>0</v>
      </c>
      <c r="AI87" s="71">
        <v>1</v>
      </c>
      <c r="AJ87" s="71">
        <v>3</v>
      </c>
      <c r="AK87" s="71">
        <v>4</v>
      </c>
      <c r="AL87" s="71">
        <v>18</v>
      </c>
      <c r="AM87" s="71">
        <v>28</v>
      </c>
      <c r="AN87" s="71">
        <v>57</v>
      </c>
      <c r="AO87" s="71">
        <v>84</v>
      </c>
      <c r="AP87" s="71">
        <v>162</v>
      </c>
      <c r="AQ87" s="71">
        <v>0</v>
      </c>
      <c r="AR87" s="71">
        <v>357</v>
      </c>
      <c r="AT87" s="45">
        <v>1980</v>
      </c>
      <c r="AU87" s="71">
        <v>0</v>
      </c>
      <c r="AV87" s="71">
        <v>0</v>
      </c>
      <c r="AW87" s="71">
        <v>0</v>
      </c>
      <c r="AX87" s="71">
        <v>0</v>
      </c>
      <c r="AY87" s="71">
        <v>0</v>
      </c>
      <c r="AZ87" s="71">
        <v>0</v>
      </c>
      <c r="BA87" s="71">
        <v>0</v>
      </c>
      <c r="BB87" s="71">
        <v>0</v>
      </c>
      <c r="BC87" s="71">
        <v>0</v>
      </c>
      <c r="BD87" s="71">
        <v>0</v>
      </c>
      <c r="BE87" s="71">
        <v>1</v>
      </c>
      <c r="BF87" s="71">
        <v>5</v>
      </c>
      <c r="BG87" s="71">
        <v>12</v>
      </c>
      <c r="BH87" s="71">
        <v>36</v>
      </c>
      <c r="BI87" s="71">
        <v>67</v>
      </c>
      <c r="BJ87" s="71">
        <v>101</v>
      </c>
      <c r="BK87" s="71">
        <v>140</v>
      </c>
      <c r="BL87" s="71">
        <v>223</v>
      </c>
      <c r="BM87" s="71">
        <v>0</v>
      </c>
      <c r="BN87" s="71">
        <v>585</v>
      </c>
      <c r="BP87" s="45">
        <v>1980</v>
      </c>
    </row>
    <row r="88" spans="2:68">
      <c r="B88" s="45">
        <v>1981</v>
      </c>
      <c r="C88" s="71">
        <v>0</v>
      </c>
      <c r="D88" s="71">
        <v>0</v>
      </c>
      <c r="E88" s="71">
        <v>0</v>
      </c>
      <c r="F88" s="71">
        <v>0</v>
      </c>
      <c r="G88" s="71">
        <v>0</v>
      </c>
      <c r="H88" s="71">
        <v>0</v>
      </c>
      <c r="I88" s="71">
        <v>0</v>
      </c>
      <c r="J88" s="71">
        <v>0</v>
      </c>
      <c r="K88" s="71">
        <v>0</v>
      </c>
      <c r="L88" s="71">
        <v>0</v>
      </c>
      <c r="M88" s="71">
        <v>3</v>
      </c>
      <c r="N88" s="71">
        <v>5</v>
      </c>
      <c r="O88" s="71">
        <v>10</v>
      </c>
      <c r="P88" s="71">
        <v>18</v>
      </c>
      <c r="Q88" s="71">
        <v>34</v>
      </c>
      <c r="R88" s="71">
        <v>59</v>
      </c>
      <c r="S88" s="71">
        <v>49</v>
      </c>
      <c r="T88" s="71">
        <v>75</v>
      </c>
      <c r="U88" s="71">
        <v>0</v>
      </c>
      <c r="V88" s="71">
        <v>253</v>
      </c>
      <c r="X88" s="45">
        <v>1981</v>
      </c>
      <c r="Y88" s="71">
        <v>0</v>
      </c>
      <c r="Z88" s="71">
        <v>0</v>
      </c>
      <c r="AA88" s="71">
        <v>0</v>
      </c>
      <c r="AB88" s="71">
        <v>0</v>
      </c>
      <c r="AC88" s="71">
        <v>0</v>
      </c>
      <c r="AD88" s="71">
        <v>0</v>
      </c>
      <c r="AE88" s="71">
        <v>0</v>
      </c>
      <c r="AF88" s="71">
        <v>0</v>
      </c>
      <c r="AG88" s="71">
        <v>2</v>
      </c>
      <c r="AH88" s="71">
        <v>0</v>
      </c>
      <c r="AI88" s="71">
        <v>1</v>
      </c>
      <c r="AJ88" s="71">
        <v>7</v>
      </c>
      <c r="AK88" s="71">
        <v>9</v>
      </c>
      <c r="AL88" s="71">
        <v>19</v>
      </c>
      <c r="AM88" s="71">
        <v>31</v>
      </c>
      <c r="AN88" s="71">
        <v>55</v>
      </c>
      <c r="AO88" s="71">
        <v>73</v>
      </c>
      <c r="AP88" s="71">
        <v>169</v>
      </c>
      <c r="AQ88" s="71">
        <v>0</v>
      </c>
      <c r="AR88" s="71">
        <v>366</v>
      </c>
      <c r="AT88" s="45">
        <v>1981</v>
      </c>
      <c r="AU88" s="71">
        <v>0</v>
      </c>
      <c r="AV88" s="71">
        <v>0</v>
      </c>
      <c r="AW88" s="71">
        <v>0</v>
      </c>
      <c r="AX88" s="71">
        <v>0</v>
      </c>
      <c r="AY88" s="71">
        <v>0</v>
      </c>
      <c r="AZ88" s="71">
        <v>0</v>
      </c>
      <c r="BA88" s="71">
        <v>0</v>
      </c>
      <c r="BB88" s="71">
        <v>0</v>
      </c>
      <c r="BC88" s="71">
        <v>2</v>
      </c>
      <c r="BD88" s="71">
        <v>0</v>
      </c>
      <c r="BE88" s="71">
        <v>4</v>
      </c>
      <c r="BF88" s="71">
        <v>12</v>
      </c>
      <c r="BG88" s="71">
        <v>19</v>
      </c>
      <c r="BH88" s="71">
        <v>37</v>
      </c>
      <c r="BI88" s="71">
        <v>65</v>
      </c>
      <c r="BJ88" s="71">
        <v>114</v>
      </c>
      <c r="BK88" s="71">
        <v>122</v>
      </c>
      <c r="BL88" s="71">
        <v>244</v>
      </c>
      <c r="BM88" s="71">
        <v>0</v>
      </c>
      <c r="BN88" s="71">
        <v>619</v>
      </c>
      <c r="BP88" s="45">
        <v>1981</v>
      </c>
    </row>
    <row r="89" spans="2:68">
      <c r="B89" s="45">
        <v>1982</v>
      </c>
      <c r="C89" s="71">
        <v>0</v>
      </c>
      <c r="D89" s="71">
        <v>0</v>
      </c>
      <c r="E89" s="71">
        <v>0</v>
      </c>
      <c r="F89" s="71">
        <v>0</v>
      </c>
      <c r="G89" s="71">
        <v>0</v>
      </c>
      <c r="H89" s="71">
        <v>0</v>
      </c>
      <c r="I89" s="71">
        <v>0</v>
      </c>
      <c r="J89" s="71">
        <v>1</v>
      </c>
      <c r="K89" s="71">
        <v>0</v>
      </c>
      <c r="L89" s="71">
        <v>2</v>
      </c>
      <c r="M89" s="71">
        <v>2</v>
      </c>
      <c r="N89" s="71">
        <v>1</v>
      </c>
      <c r="O89" s="71">
        <v>16</v>
      </c>
      <c r="P89" s="71">
        <v>20</v>
      </c>
      <c r="Q89" s="71">
        <v>42</v>
      </c>
      <c r="R89" s="71">
        <v>66</v>
      </c>
      <c r="S89" s="71">
        <v>67</v>
      </c>
      <c r="T89" s="71">
        <v>75</v>
      </c>
      <c r="U89" s="71">
        <v>0</v>
      </c>
      <c r="V89" s="71">
        <v>292</v>
      </c>
      <c r="X89" s="45">
        <v>1982</v>
      </c>
      <c r="Y89" s="71">
        <v>0</v>
      </c>
      <c r="Z89" s="71">
        <v>0</v>
      </c>
      <c r="AA89" s="71">
        <v>0</v>
      </c>
      <c r="AB89" s="71">
        <v>0</v>
      </c>
      <c r="AC89" s="71">
        <v>0</v>
      </c>
      <c r="AD89" s="71">
        <v>0</v>
      </c>
      <c r="AE89" s="71">
        <v>0</v>
      </c>
      <c r="AF89" s="71">
        <v>0</v>
      </c>
      <c r="AG89" s="71">
        <v>0</v>
      </c>
      <c r="AH89" s="71">
        <v>2</v>
      </c>
      <c r="AI89" s="71">
        <v>1</v>
      </c>
      <c r="AJ89" s="71">
        <v>5</v>
      </c>
      <c r="AK89" s="71">
        <v>9</v>
      </c>
      <c r="AL89" s="71">
        <v>14</v>
      </c>
      <c r="AM89" s="71">
        <v>32</v>
      </c>
      <c r="AN89" s="71">
        <v>64</v>
      </c>
      <c r="AO89" s="71">
        <v>129</v>
      </c>
      <c r="AP89" s="71">
        <v>244</v>
      </c>
      <c r="AQ89" s="71"/>
      <c r="AR89" s="71">
        <v>500</v>
      </c>
      <c r="AT89" s="45">
        <v>1982</v>
      </c>
      <c r="AU89" s="71">
        <v>0</v>
      </c>
      <c r="AV89" s="71">
        <v>0</v>
      </c>
      <c r="AW89" s="71">
        <v>0</v>
      </c>
      <c r="AX89" s="71">
        <v>0</v>
      </c>
      <c r="AY89" s="71">
        <v>0</v>
      </c>
      <c r="AZ89" s="71">
        <v>0</v>
      </c>
      <c r="BA89" s="71">
        <v>0</v>
      </c>
      <c r="BB89" s="71">
        <v>1</v>
      </c>
      <c r="BC89" s="71">
        <v>0</v>
      </c>
      <c r="BD89" s="71">
        <v>4</v>
      </c>
      <c r="BE89" s="71">
        <v>3</v>
      </c>
      <c r="BF89" s="71">
        <v>6</v>
      </c>
      <c r="BG89" s="71">
        <v>25</v>
      </c>
      <c r="BH89" s="71">
        <v>34</v>
      </c>
      <c r="BI89" s="71">
        <v>74</v>
      </c>
      <c r="BJ89" s="71">
        <v>130</v>
      </c>
      <c r="BK89" s="71">
        <v>196</v>
      </c>
      <c r="BL89" s="71">
        <v>319</v>
      </c>
      <c r="BM89" s="71">
        <v>0</v>
      </c>
      <c r="BN89" s="71">
        <v>792</v>
      </c>
      <c r="BP89" s="45">
        <v>1982</v>
      </c>
    </row>
    <row r="90" spans="2:68">
      <c r="B90" s="45">
        <v>1983</v>
      </c>
      <c r="C90" s="71">
        <v>0</v>
      </c>
      <c r="D90" s="71">
        <v>0</v>
      </c>
      <c r="E90" s="71">
        <v>0</v>
      </c>
      <c r="F90" s="71">
        <v>0</v>
      </c>
      <c r="G90" s="71">
        <v>0</v>
      </c>
      <c r="H90" s="71">
        <v>0</v>
      </c>
      <c r="I90" s="71">
        <v>0</v>
      </c>
      <c r="J90" s="71">
        <v>0</v>
      </c>
      <c r="K90" s="71">
        <v>2</v>
      </c>
      <c r="L90" s="71">
        <v>0</v>
      </c>
      <c r="M90" s="71">
        <v>3</v>
      </c>
      <c r="N90" s="71">
        <v>1</v>
      </c>
      <c r="O90" s="71">
        <v>7</v>
      </c>
      <c r="P90" s="71">
        <v>26</v>
      </c>
      <c r="Q90" s="71">
        <v>33</v>
      </c>
      <c r="R90" s="71">
        <v>66</v>
      </c>
      <c r="S90" s="71">
        <v>66</v>
      </c>
      <c r="T90" s="71">
        <v>69</v>
      </c>
      <c r="U90" s="71">
        <v>0</v>
      </c>
      <c r="V90" s="71">
        <v>273</v>
      </c>
      <c r="X90" s="45">
        <v>1983</v>
      </c>
      <c r="Y90" s="71">
        <v>0</v>
      </c>
      <c r="Z90" s="71">
        <v>0</v>
      </c>
      <c r="AA90" s="71">
        <v>0</v>
      </c>
      <c r="AB90" s="71">
        <v>0</v>
      </c>
      <c r="AC90" s="71">
        <v>0</v>
      </c>
      <c r="AD90" s="71">
        <v>0</v>
      </c>
      <c r="AE90" s="71">
        <v>0</v>
      </c>
      <c r="AF90" s="71">
        <v>1</v>
      </c>
      <c r="AG90" s="71">
        <v>0</v>
      </c>
      <c r="AH90" s="71">
        <v>2</v>
      </c>
      <c r="AI90" s="71">
        <v>3</v>
      </c>
      <c r="AJ90" s="71">
        <v>5</v>
      </c>
      <c r="AK90" s="71">
        <v>9</v>
      </c>
      <c r="AL90" s="71">
        <v>9</v>
      </c>
      <c r="AM90" s="71">
        <v>47</v>
      </c>
      <c r="AN90" s="71">
        <v>58</v>
      </c>
      <c r="AO90" s="71">
        <v>94</v>
      </c>
      <c r="AP90" s="71">
        <v>195</v>
      </c>
      <c r="AQ90" s="71">
        <v>0</v>
      </c>
      <c r="AR90" s="71">
        <v>423</v>
      </c>
      <c r="AT90" s="45">
        <v>1983</v>
      </c>
      <c r="AU90" s="71">
        <v>0</v>
      </c>
      <c r="AV90" s="71">
        <v>0</v>
      </c>
      <c r="AW90" s="71">
        <v>0</v>
      </c>
      <c r="AX90" s="71">
        <v>0</v>
      </c>
      <c r="AY90" s="71">
        <v>0</v>
      </c>
      <c r="AZ90" s="71">
        <v>0</v>
      </c>
      <c r="BA90" s="71">
        <v>0</v>
      </c>
      <c r="BB90" s="71">
        <v>1</v>
      </c>
      <c r="BC90" s="71">
        <v>2</v>
      </c>
      <c r="BD90" s="71">
        <v>2</v>
      </c>
      <c r="BE90" s="71">
        <v>6</v>
      </c>
      <c r="BF90" s="71">
        <v>6</v>
      </c>
      <c r="BG90" s="71">
        <v>16</v>
      </c>
      <c r="BH90" s="71">
        <v>35</v>
      </c>
      <c r="BI90" s="71">
        <v>80</v>
      </c>
      <c r="BJ90" s="71">
        <v>124</v>
      </c>
      <c r="BK90" s="71">
        <v>160</v>
      </c>
      <c r="BL90" s="71">
        <v>264</v>
      </c>
      <c r="BM90" s="71">
        <v>0</v>
      </c>
      <c r="BN90" s="71">
        <v>696</v>
      </c>
      <c r="BP90" s="45">
        <v>1983</v>
      </c>
    </row>
    <row r="91" spans="2:68">
      <c r="B91" s="45">
        <v>1984</v>
      </c>
      <c r="C91" s="71">
        <v>0</v>
      </c>
      <c r="D91" s="71">
        <v>0</v>
      </c>
      <c r="E91" s="71">
        <v>0</v>
      </c>
      <c r="F91" s="71">
        <v>0</v>
      </c>
      <c r="G91" s="71">
        <v>0</v>
      </c>
      <c r="H91" s="71">
        <v>0</v>
      </c>
      <c r="I91" s="71">
        <v>0</v>
      </c>
      <c r="J91" s="71">
        <v>0</v>
      </c>
      <c r="K91" s="71">
        <v>0</v>
      </c>
      <c r="L91" s="71">
        <v>0</v>
      </c>
      <c r="M91" s="71">
        <v>1</v>
      </c>
      <c r="N91" s="71">
        <v>6</v>
      </c>
      <c r="O91" s="71">
        <v>11</v>
      </c>
      <c r="P91" s="71">
        <v>25</v>
      </c>
      <c r="Q91" s="71">
        <v>53</v>
      </c>
      <c r="R91" s="71">
        <v>86</v>
      </c>
      <c r="S91" s="71">
        <v>88</v>
      </c>
      <c r="T91" s="71">
        <v>108</v>
      </c>
      <c r="U91" s="71">
        <v>0</v>
      </c>
      <c r="V91" s="71">
        <v>378</v>
      </c>
      <c r="X91" s="45">
        <v>1984</v>
      </c>
      <c r="Y91" s="71">
        <v>0</v>
      </c>
      <c r="Z91" s="71">
        <v>0</v>
      </c>
      <c r="AA91" s="71">
        <v>0</v>
      </c>
      <c r="AB91" s="71">
        <v>0</v>
      </c>
      <c r="AC91" s="71">
        <v>0</v>
      </c>
      <c r="AD91" s="71">
        <v>0</v>
      </c>
      <c r="AE91" s="71">
        <v>0</v>
      </c>
      <c r="AF91" s="71">
        <v>0</v>
      </c>
      <c r="AG91" s="71">
        <v>0</v>
      </c>
      <c r="AH91" s="71">
        <v>0</v>
      </c>
      <c r="AI91" s="71">
        <v>1</v>
      </c>
      <c r="AJ91" s="71">
        <v>1</v>
      </c>
      <c r="AK91" s="71">
        <v>10</v>
      </c>
      <c r="AL91" s="71">
        <v>22</v>
      </c>
      <c r="AM91" s="71">
        <v>41</v>
      </c>
      <c r="AN91" s="71">
        <v>80</v>
      </c>
      <c r="AO91" s="71">
        <v>141</v>
      </c>
      <c r="AP91" s="71">
        <v>257</v>
      </c>
      <c r="AQ91" s="71">
        <v>0</v>
      </c>
      <c r="AR91" s="71">
        <v>553</v>
      </c>
      <c r="AT91" s="45">
        <v>1984</v>
      </c>
      <c r="AU91" s="71">
        <v>0</v>
      </c>
      <c r="AV91" s="71">
        <v>0</v>
      </c>
      <c r="AW91" s="71">
        <v>0</v>
      </c>
      <c r="AX91" s="71">
        <v>0</v>
      </c>
      <c r="AY91" s="71">
        <v>0</v>
      </c>
      <c r="AZ91" s="71">
        <v>0</v>
      </c>
      <c r="BA91" s="71">
        <v>0</v>
      </c>
      <c r="BB91" s="71">
        <v>0</v>
      </c>
      <c r="BC91" s="71">
        <v>0</v>
      </c>
      <c r="BD91" s="71">
        <v>0</v>
      </c>
      <c r="BE91" s="71">
        <v>2</v>
      </c>
      <c r="BF91" s="71">
        <v>7</v>
      </c>
      <c r="BG91" s="71">
        <v>21</v>
      </c>
      <c r="BH91" s="71">
        <v>47</v>
      </c>
      <c r="BI91" s="71">
        <v>94</v>
      </c>
      <c r="BJ91" s="71">
        <v>166</v>
      </c>
      <c r="BK91" s="71">
        <v>229</v>
      </c>
      <c r="BL91" s="71">
        <v>365</v>
      </c>
      <c r="BM91" s="71">
        <v>0</v>
      </c>
      <c r="BN91" s="71">
        <v>931</v>
      </c>
      <c r="BP91" s="45">
        <v>1984</v>
      </c>
    </row>
    <row r="92" spans="2:68">
      <c r="B92" s="45">
        <v>1985</v>
      </c>
      <c r="C92" s="71">
        <v>0</v>
      </c>
      <c r="D92" s="71">
        <v>0</v>
      </c>
      <c r="E92" s="71">
        <v>0</v>
      </c>
      <c r="F92" s="71">
        <v>0</v>
      </c>
      <c r="G92" s="71">
        <v>0</v>
      </c>
      <c r="H92" s="71">
        <v>0</v>
      </c>
      <c r="I92" s="71">
        <v>0</v>
      </c>
      <c r="J92" s="71">
        <v>0</v>
      </c>
      <c r="K92" s="71">
        <v>1</v>
      </c>
      <c r="L92" s="71">
        <v>0</v>
      </c>
      <c r="M92" s="71">
        <v>1</v>
      </c>
      <c r="N92" s="71">
        <v>7</v>
      </c>
      <c r="O92" s="71">
        <v>24</v>
      </c>
      <c r="P92" s="71">
        <v>29</v>
      </c>
      <c r="Q92" s="71">
        <v>65</v>
      </c>
      <c r="R92" s="71">
        <v>104</v>
      </c>
      <c r="S92" s="71">
        <v>142</v>
      </c>
      <c r="T92" s="71">
        <v>159</v>
      </c>
      <c r="U92" s="71">
        <v>0</v>
      </c>
      <c r="V92" s="71">
        <v>532</v>
      </c>
      <c r="X92" s="45">
        <v>1985</v>
      </c>
      <c r="Y92" s="71">
        <v>0</v>
      </c>
      <c r="Z92" s="71">
        <v>0</v>
      </c>
      <c r="AA92" s="71">
        <v>0</v>
      </c>
      <c r="AB92" s="71">
        <v>0</v>
      </c>
      <c r="AC92" s="71">
        <v>0</v>
      </c>
      <c r="AD92" s="71">
        <v>0</v>
      </c>
      <c r="AE92" s="71">
        <v>0</v>
      </c>
      <c r="AF92" s="71">
        <v>0</v>
      </c>
      <c r="AG92" s="71">
        <v>0</v>
      </c>
      <c r="AH92" s="71">
        <v>0</v>
      </c>
      <c r="AI92" s="71">
        <v>2</v>
      </c>
      <c r="AJ92" s="71">
        <v>3</v>
      </c>
      <c r="AK92" s="71">
        <v>22</v>
      </c>
      <c r="AL92" s="71">
        <v>21</v>
      </c>
      <c r="AM92" s="71">
        <v>56</v>
      </c>
      <c r="AN92" s="71">
        <v>116</v>
      </c>
      <c r="AO92" s="71">
        <v>181</v>
      </c>
      <c r="AP92" s="71">
        <v>418</v>
      </c>
      <c r="AQ92" s="71">
        <v>0</v>
      </c>
      <c r="AR92" s="71">
        <v>819</v>
      </c>
      <c r="AT92" s="45">
        <v>1985</v>
      </c>
      <c r="AU92" s="71">
        <v>0</v>
      </c>
      <c r="AV92" s="71">
        <v>0</v>
      </c>
      <c r="AW92" s="71">
        <v>0</v>
      </c>
      <c r="AX92" s="71">
        <v>0</v>
      </c>
      <c r="AY92" s="71">
        <v>0</v>
      </c>
      <c r="AZ92" s="71">
        <v>0</v>
      </c>
      <c r="BA92" s="71">
        <v>0</v>
      </c>
      <c r="BB92" s="71">
        <v>0</v>
      </c>
      <c r="BC92" s="71">
        <v>1</v>
      </c>
      <c r="BD92" s="71">
        <v>0</v>
      </c>
      <c r="BE92" s="71">
        <v>3</v>
      </c>
      <c r="BF92" s="71">
        <v>10</v>
      </c>
      <c r="BG92" s="71">
        <v>46</v>
      </c>
      <c r="BH92" s="71">
        <v>50</v>
      </c>
      <c r="BI92" s="71">
        <v>121</v>
      </c>
      <c r="BJ92" s="71">
        <v>220</v>
      </c>
      <c r="BK92" s="71">
        <v>323</v>
      </c>
      <c r="BL92" s="71">
        <v>577</v>
      </c>
      <c r="BM92" s="71">
        <v>0</v>
      </c>
      <c r="BN92" s="71">
        <v>1351</v>
      </c>
      <c r="BP92" s="45">
        <v>1985</v>
      </c>
    </row>
    <row r="93" spans="2:68">
      <c r="B93" s="45">
        <v>1986</v>
      </c>
      <c r="C93" s="71">
        <v>0</v>
      </c>
      <c r="D93" s="71">
        <v>0</v>
      </c>
      <c r="E93" s="71">
        <v>0</v>
      </c>
      <c r="F93" s="71">
        <v>0</v>
      </c>
      <c r="G93" s="71">
        <v>0</v>
      </c>
      <c r="H93" s="71">
        <v>0</v>
      </c>
      <c r="I93" s="71">
        <v>0</v>
      </c>
      <c r="J93" s="71">
        <v>0</v>
      </c>
      <c r="K93" s="71">
        <v>0</v>
      </c>
      <c r="L93" s="71">
        <v>0</v>
      </c>
      <c r="M93" s="71">
        <v>1</v>
      </c>
      <c r="N93" s="71">
        <v>5</v>
      </c>
      <c r="O93" s="71">
        <v>14</v>
      </c>
      <c r="P93" s="71">
        <v>32</v>
      </c>
      <c r="Q93" s="71">
        <v>54</v>
      </c>
      <c r="R93" s="71">
        <v>120</v>
      </c>
      <c r="S93" s="71">
        <v>127</v>
      </c>
      <c r="T93" s="71">
        <v>159</v>
      </c>
      <c r="U93" s="71">
        <v>0</v>
      </c>
      <c r="V93" s="71">
        <v>512</v>
      </c>
      <c r="X93" s="45">
        <v>1986</v>
      </c>
      <c r="Y93" s="71">
        <v>0</v>
      </c>
      <c r="Z93" s="71">
        <v>0</v>
      </c>
      <c r="AA93" s="71">
        <v>0</v>
      </c>
      <c r="AB93" s="71">
        <v>0</v>
      </c>
      <c r="AC93" s="71">
        <v>0</v>
      </c>
      <c r="AD93" s="71">
        <v>0</v>
      </c>
      <c r="AE93" s="71">
        <v>0</v>
      </c>
      <c r="AF93" s="71">
        <v>0</v>
      </c>
      <c r="AG93" s="71">
        <v>0</v>
      </c>
      <c r="AH93" s="71">
        <v>1</v>
      </c>
      <c r="AI93" s="71">
        <v>1</v>
      </c>
      <c r="AJ93" s="71">
        <v>1</v>
      </c>
      <c r="AK93" s="71">
        <v>11</v>
      </c>
      <c r="AL93" s="71">
        <v>35</v>
      </c>
      <c r="AM93" s="71">
        <v>78</v>
      </c>
      <c r="AN93" s="71">
        <v>122</v>
      </c>
      <c r="AO93" s="71">
        <v>186</v>
      </c>
      <c r="AP93" s="71">
        <v>451</v>
      </c>
      <c r="AQ93" s="71">
        <v>0</v>
      </c>
      <c r="AR93" s="71">
        <v>886</v>
      </c>
      <c r="AT93" s="45">
        <v>1986</v>
      </c>
      <c r="AU93" s="71">
        <v>0</v>
      </c>
      <c r="AV93" s="71">
        <v>0</v>
      </c>
      <c r="AW93" s="71">
        <v>0</v>
      </c>
      <c r="AX93" s="71">
        <v>0</v>
      </c>
      <c r="AY93" s="71">
        <v>0</v>
      </c>
      <c r="AZ93" s="71">
        <v>0</v>
      </c>
      <c r="BA93" s="71">
        <v>0</v>
      </c>
      <c r="BB93" s="71">
        <v>0</v>
      </c>
      <c r="BC93" s="71">
        <v>0</v>
      </c>
      <c r="BD93" s="71">
        <v>1</v>
      </c>
      <c r="BE93" s="71">
        <v>2</v>
      </c>
      <c r="BF93" s="71">
        <v>6</v>
      </c>
      <c r="BG93" s="71">
        <v>25</v>
      </c>
      <c r="BH93" s="71">
        <v>67</v>
      </c>
      <c r="BI93" s="71">
        <v>132</v>
      </c>
      <c r="BJ93" s="71">
        <v>242</v>
      </c>
      <c r="BK93" s="71">
        <v>313</v>
      </c>
      <c r="BL93" s="71">
        <v>610</v>
      </c>
      <c r="BM93" s="71">
        <v>0</v>
      </c>
      <c r="BN93" s="71">
        <v>1398</v>
      </c>
      <c r="BP93" s="45">
        <v>1986</v>
      </c>
    </row>
    <row r="94" spans="2:68">
      <c r="B94" s="45">
        <v>1987</v>
      </c>
      <c r="C94" s="71">
        <v>0</v>
      </c>
      <c r="D94" s="71">
        <v>0</v>
      </c>
      <c r="E94" s="71">
        <v>0</v>
      </c>
      <c r="F94" s="71">
        <v>0</v>
      </c>
      <c r="G94" s="71">
        <v>0</v>
      </c>
      <c r="H94" s="71">
        <v>0</v>
      </c>
      <c r="I94" s="71">
        <v>0</v>
      </c>
      <c r="J94" s="71">
        <v>0</v>
      </c>
      <c r="K94" s="71">
        <v>1</v>
      </c>
      <c r="L94" s="71">
        <v>1</v>
      </c>
      <c r="M94" s="71">
        <v>1</v>
      </c>
      <c r="N94" s="71">
        <v>4</v>
      </c>
      <c r="O94" s="71">
        <v>13</v>
      </c>
      <c r="P94" s="71">
        <v>27</v>
      </c>
      <c r="Q94" s="71">
        <v>75</v>
      </c>
      <c r="R94" s="71">
        <v>124</v>
      </c>
      <c r="S94" s="71">
        <v>151</v>
      </c>
      <c r="T94" s="71">
        <v>205</v>
      </c>
      <c r="U94" s="71">
        <v>0</v>
      </c>
      <c r="V94" s="71">
        <v>602</v>
      </c>
      <c r="X94" s="45">
        <v>1987</v>
      </c>
      <c r="Y94" s="71">
        <v>0</v>
      </c>
      <c r="Z94" s="71">
        <v>0</v>
      </c>
      <c r="AA94" s="71">
        <v>0</v>
      </c>
      <c r="AB94" s="71">
        <v>0</v>
      </c>
      <c r="AC94" s="71">
        <v>0</v>
      </c>
      <c r="AD94" s="71">
        <v>0</v>
      </c>
      <c r="AE94" s="71">
        <v>0</v>
      </c>
      <c r="AF94" s="71">
        <v>0</v>
      </c>
      <c r="AG94" s="71">
        <v>0</v>
      </c>
      <c r="AH94" s="71">
        <v>0</v>
      </c>
      <c r="AI94" s="71">
        <v>0</v>
      </c>
      <c r="AJ94" s="71">
        <v>3</v>
      </c>
      <c r="AK94" s="71">
        <v>21</v>
      </c>
      <c r="AL94" s="71">
        <v>29</v>
      </c>
      <c r="AM94" s="71">
        <v>61</v>
      </c>
      <c r="AN94" s="71">
        <v>153</v>
      </c>
      <c r="AO94" s="71">
        <v>229</v>
      </c>
      <c r="AP94" s="71">
        <v>571</v>
      </c>
      <c r="AQ94" s="71">
        <v>0</v>
      </c>
      <c r="AR94" s="71">
        <v>1067</v>
      </c>
      <c r="AT94" s="45">
        <v>1987</v>
      </c>
      <c r="AU94" s="71">
        <v>0</v>
      </c>
      <c r="AV94" s="71">
        <v>0</v>
      </c>
      <c r="AW94" s="71">
        <v>0</v>
      </c>
      <c r="AX94" s="71">
        <v>0</v>
      </c>
      <c r="AY94" s="71">
        <v>0</v>
      </c>
      <c r="AZ94" s="71">
        <v>0</v>
      </c>
      <c r="BA94" s="71">
        <v>0</v>
      </c>
      <c r="BB94" s="71">
        <v>0</v>
      </c>
      <c r="BC94" s="71">
        <v>1</v>
      </c>
      <c r="BD94" s="71">
        <v>1</v>
      </c>
      <c r="BE94" s="71">
        <v>1</v>
      </c>
      <c r="BF94" s="71">
        <v>7</v>
      </c>
      <c r="BG94" s="71">
        <v>34</v>
      </c>
      <c r="BH94" s="71">
        <v>56</v>
      </c>
      <c r="BI94" s="71">
        <v>136</v>
      </c>
      <c r="BJ94" s="71">
        <v>277</v>
      </c>
      <c r="BK94" s="71">
        <v>380</v>
      </c>
      <c r="BL94" s="71">
        <v>776</v>
      </c>
      <c r="BM94" s="71">
        <v>0</v>
      </c>
      <c r="BN94" s="71">
        <v>1669</v>
      </c>
      <c r="BP94" s="45">
        <v>1987</v>
      </c>
    </row>
    <row r="95" spans="2:68">
      <c r="B95" s="45">
        <v>1988</v>
      </c>
      <c r="C95" s="71">
        <v>0</v>
      </c>
      <c r="D95" s="71">
        <v>0</v>
      </c>
      <c r="E95" s="71">
        <v>0</v>
      </c>
      <c r="F95" s="71">
        <v>0</v>
      </c>
      <c r="G95" s="71">
        <v>0</v>
      </c>
      <c r="H95" s="71">
        <v>0</v>
      </c>
      <c r="I95" s="71">
        <v>0</v>
      </c>
      <c r="J95" s="71">
        <v>0</v>
      </c>
      <c r="K95" s="71">
        <v>1</v>
      </c>
      <c r="L95" s="71">
        <v>2</v>
      </c>
      <c r="M95" s="71">
        <v>1</v>
      </c>
      <c r="N95" s="71">
        <v>4</v>
      </c>
      <c r="O95" s="71">
        <v>11</v>
      </c>
      <c r="P95" s="71">
        <v>29</v>
      </c>
      <c r="Q95" s="71">
        <v>68</v>
      </c>
      <c r="R95" s="71">
        <v>153</v>
      </c>
      <c r="S95" s="71">
        <v>214</v>
      </c>
      <c r="T95" s="71">
        <v>235</v>
      </c>
      <c r="U95" s="71">
        <v>0</v>
      </c>
      <c r="V95" s="71">
        <v>718</v>
      </c>
      <c r="X95" s="45">
        <v>1988</v>
      </c>
      <c r="Y95" s="71">
        <v>0</v>
      </c>
      <c r="Z95" s="71">
        <v>0</v>
      </c>
      <c r="AA95" s="71">
        <v>0</v>
      </c>
      <c r="AB95" s="71">
        <v>0</v>
      </c>
      <c r="AC95" s="71">
        <v>0</v>
      </c>
      <c r="AD95" s="71">
        <v>0</v>
      </c>
      <c r="AE95" s="71">
        <v>0</v>
      </c>
      <c r="AF95" s="71">
        <v>0</v>
      </c>
      <c r="AG95" s="71">
        <v>0</v>
      </c>
      <c r="AH95" s="71">
        <v>0</v>
      </c>
      <c r="AI95" s="71">
        <v>1</v>
      </c>
      <c r="AJ95" s="71">
        <v>3</v>
      </c>
      <c r="AK95" s="71">
        <v>13</v>
      </c>
      <c r="AL95" s="71">
        <v>27</v>
      </c>
      <c r="AM95" s="71">
        <v>77</v>
      </c>
      <c r="AN95" s="71">
        <v>183</v>
      </c>
      <c r="AO95" s="71">
        <v>241</v>
      </c>
      <c r="AP95" s="71">
        <v>634</v>
      </c>
      <c r="AQ95" s="71">
        <v>0</v>
      </c>
      <c r="AR95" s="71">
        <v>1179</v>
      </c>
      <c r="AT95" s="45">
        <v>1988</v>
      </c>
      <c r="AU95" s="71">
        <v>0</v>
      </c>
      <c r="AV95" s="71">
        <v>0</v>
      </c>
      <c r="AW95" s="71">
        <v>0</v>
      </c>
      <c r="AX95" s="71">
        <v>0</v>
      </c>
      <c r="AY95" s="71">
        <v>0</v>
      </c>
      <c r="AZ95" s="71">
        <v>0</v>
      </c>
      <c r="BA95" s="71">
        <v>0</v>
      </c>
      <c r="BB95" s="71">
        <v>0</v>
      </c>
      <c r="BC95" s="71">
        <v>1</v>
      </c>
      <c r="BD95" s="71">
        <v>2</v>
      </c>
      <c r="BE95" s="71">
        <v>2</v>
      </c>
      <c r="BF95" s="71">
        <v>7</v>
      </c>
      <c r="BG95" s="71">
        <v>24</v>
      </c>
      <c r="BH95" s="71">
        <v>56</v>
      </c>
      <c r="BI95" s="71">
        <v>145</v>
      </c>
      <c r="BJ95" s="71">
        <v>336</v>
      </c>
      <c r="BK95" s="71">
        <v>455</v>
      </c>
      <c r="BL95" s="71">
        <v>869</v>
      </c>
      <c r="BM95" s="71">
        <v>0</v>
      </c>
      <c r="BN95" s="71">
        <v>1897</v>
      </c>
      <c r="BP95" s="45">
        <v>1988</v>
      </c>
    </row>
    <row r="96" spans="2:68">
      <c r="B96" s="45">
        <v>1989</v>
      </c>
      <c r="C96" s="71">
        <v>0</v>
      </c>
      <c r="D96" s="71">
        <v>0</v>
      </c>
      <c r="E96" s="71">
        <v>0</v>
      </c>
      <c r="F96" s="71">
        <v>0</v>
      </c>
      <c r="G96" s="71">
        <v>0</v>
      </c>
      <c r="H96" s="71">
        <v>0</v>
      </c>
      <c r="I96" s="71">
        <v>0</v>
      </c>
      <c r="J96" s="71">
        <v>0</v>
      </c>
      <c r="K96" s="71">
        <v>0</v>
      </c>
      <c r="L96" s="71">
        <v>0</v>
      </c>
      <c r="M96" s="71">
        <v>0</v>
      </c>
      <c r="N96" s="71">
        <v>6</v>
      </c>
      <c r="O96" s="71">
        <v>10</v>
      </c>
      <c r="P96" s="71">
        <v>36</v>
      </c>
      <c r="Q96" s="71">
        <v>72</v>
      </c>
      <c r="R96" s="71">
        <v>171</v>
      </c>
      <c r="S96" s="71">
        <v>222</v>
      </c>
      <c r="T96" s="71">
        <v>261</v>
      </c>
      <c r="U96" s="71">
        <v>0</v>
      </c>
      <c r="V96" s="71">
        <v>778</v>
      </c>
      <c r="X96" s="45">
        <v>1989</v>
      </c>
      <c r="Y96" s="71">
        <v>0</v>
      </c>
      <c r="Z96" s="71">
        <v>0</v>
      </c>
      <c r="AA96" s="71">
        <v>0</v>
      </c>
      <c r="AB96" s="71">
        <v>0</v>
      </c>
      <c r="AC96" s="71">
        <v>0</v>
      </c>
      <c r="AD96" s="71">
        <v>0</v>
      </c>
      <c r="AE96" s="71">
        <v>0</v>
      </c>
      <c r="AF96" s="71">
        <v>0</v>
      </c>
      <c r="AG96" s="71">
        <v>0</v>
      </c>
      <c r="AH96" s="71">
        <v>1</v>
      </c>
      <c r="AI96" s="71">
        <v>1</v>
      </c>
      <c r="AJ96" s="71">
        <v>5</v>
      </c>
      <c r="AK96" s="71">
        <v>14</v>
      </c>
      <c r="AL96" s="71">
        <v>44</v>
      </c>
      <c r="AM96" s="71">
        <v>79</v>
      </c>
      <c r="AN96" s="71">
        <v>181</v>
      </c>
      <c r="AO96" s="71">
        <v>327</v>
      </c>
      <c r="AP96" s="71">
        <v>754</v>
      </c>
      <c r="AQ96" s="71">
        <v>0</v>
      </c>
      <c r="AR96" s="71">
        <v>1406</v>
      </c>
      <c r="AT96" s="45">
        <v>1989</v>
      </c>
      <c r="AU96" s="71">
        <v>0</v>
      </c>
      <c r="AV96" s="71">
        <v>0</v>
      </c>
      <c r="AW96" s="71">
        <v>0</v>
      </c>
      <c r="AX96" s="71">
        <v>0</v>
      </c>
      <c r="AY96" s="71">
        <v>0</v>
      </c>
      <c r="AZ96" s="71">
        <v>0</v>
      </c>
      <c r="BA96" s="71">
        <v>0</v>
      </c>
      <c r="BB96" s="71">
        <v>0</v>
      </c>
      <c r="BC96" s="71">
        <v>0</v>
      </c>
      <c r="BD96" s="71">
        <v>1</v>
      </c>
      <c r="BE96" s="71">
        <v>1</v>
      </c>
      <c r="BF96" s="71">
        <v>11</v>
      </c>
      <c r="BG96" s="71">
        <v>24</v>
      </c>
      <c r="BH96" s="71">
        <v>80</v>
      </c>
      <c r="BI96" s="71">
        <v>151</v>
      </c>
      <c r="BJ96" s="71">
        <v>352</v>
      </c>
      <c r="BK96" s="71">
        <v>549</v>
      </c>
      <c r="BL96" s="71">
        <v>1015</v>
      </c>
      <c r="BM96" s="71">
        <v>0</v>
      </c>
      <c r="BN96" s="71">
        <v>2184</v>
      </c>
      <c r="BP96" s="45">
        <v>1989</v>
      </c>
    </row>
    <row r="97" spans="2:68">
      <c r="B97" s="45">
        <v>1990</v>
      </c>
      <c r="C97" s="71">
        <v>0</v>
      </c>
      <c r="D97" s="71">
        <v>0</v>
      </c>
      <c r="E97" s="71">
        <v>0</v>
      </c>
      <c r="F97" s="71">
        <v>0</v>
      </c>
      <c r="G97" s="71">
        <v>0</v>
      </c>
      <c r="H97" s="71">
        <v>0</v>
      </c>
      <c r="I97" s="71">
        <v>0</v>
      </c>
      <c r="J97" s="71">
        <v>0</v>
      </c>
      <c r="K97" s="71">
        <v>0</v>
      </c>
      <c r="L97" s="71">
        <v>0</v>
      </c>
      <c r="M97" s="71">
        <v>4</v>
      </c>
      <c r="N97" s="71">
        <v>4</v>
      </c>
      <c r="O97" s="71">
        <v>17</v>
      </c>
      <c r="P97" s="71">
        <v>35</v>
      </c>
      <c r="Q97" s="71">
        <v>65</v>
      </c>
      <c r="R97" s="71">
        <v>155</v>
      </c>
      <c r="S97" s="71">
        <v>192</v>
      </c>
      <c r="T97" s="71">
        <v>265</v>
      </c>
      <c r="U97" s="71">
        <v>0</v>
      </c>
      <c r="V97" s="71">
        <v>737</v>
      </c>
      <c r="X97" s="45">
        <v>1990</v>
      </c>
      <c r="Y97" s="71">
        <v>0</v>
      </c>
      <c r="Z97" s="71">
        <v>0</v>
      </c>
      <c r="AA97" s="71">
        <v>0</v>
      </c>
      <c r="AB97" s="71">
        <v>0</v>
      </c>
      <c r="AC97" s="71">
        <v>0</v>
      </c>
      <c r="AD97" s="71">
        <v>0</v>
      </c>
      <c r="AE97" s="71">
        <v>0</v>
      </c>
      <c r="AF97" s="71">
        <v>0</v>
      </c>
      <c r="AG97" s="71">
        <v>0</v>
      </c>
      <c r="AH97" s="71">
        <v>1</v>
      </c>
      <c r="AI97" s="71">
        <v>2</v>
      </c>
      <c r="AJ97" s="71">
        <v>4</v>
      </c>
      <c r="AK97" s="71">
        <v>13</v>
      </c>
      <c r="AL97" s="71">
        <v>44</v>
      </c>
      <c r="AM97" s="71">
        <v>77</v>
      </c>
      <c r="AN97" s="71">
        <v>169</v>
      </c>
      <c r="AO97" s="71">
        <v>278</v>
      </c>
      <c r="AP97" s="71">
        <v>766</v>
      </c>
      <c r="AQ97" s="71">
        <v>0</v>
      </c>
      <c r="AR97" s="71">
        <v>1354</v>
      </c>
      <c r="AT97" s="45">
        <v>1990</v>
      </c>
      <c r="AU97" s="71">
        <v>0</v>
      </c>
      <c r="AV97" s="71">
        <v>0</v>
      </c>
      <c r="AW97" s="71">
        <v>0</v>
      </c>
      <c r="AX97" s="71">
        <v>0</v>
      </c>
      <c r="AY97" s="71">
        <v>0</v>
      </c>
      <c r="AZ97" s="71">
        <v>0</v>
      </c>
      <c r="BA97" s="71">
        <v>0</v>
      </c>
      <c r="BB97" s="71">
        <v>0</v>
      </c>
      <c r="BC97" s="71">
        <v>0</v>
      </c>
      <c r="BD97" s="71">
        <v>1</v>
      </c>
      <c r="BE97" s="71">
        <v>6</v>
      </c>
      <c r="BF97" s="71">
        <v>8</v>
      </c>
      <c r="BG97" s="71">
        <v>30</v>
      </c>
      <c r="BH97" s="71">
        <v>79</v>
      </c>
      <c r="BI97" s="71">
        <v>142</v>
      </c>
      <c r="BJ97" s="71">
        <v>324</v>
      </c>
      <c r="BK97" s="71">
        <v>470</v>
      </c>
      <c r="BL97" s="71">
        <v>1031</v>
      </c>
      <c r="BM97" s="71">
        <v>0</v>
      </c>
      <c r="BN97" s="71">
        <v>2091</v>
      </c>
      <c r="BP97" s="45">
        <v>1990</v>
      </c>
    </row>
    <row r="98" spans="2:68">
      <c r="B98" s="45">
        <v>1991</v>
      </c>
      <c r="C98" s="71">
        <v>0</v>
      </c>
      <c r="D98" s="71">
        <v>0</v>
      </c>
      <c r="E98" s="71">
        <v>0</v>
      </c>
      <c r="F98" s="71">
        <v>0</v>
      </c>
      <c r="G98" s="71">
        <v>0</v>
      </c>
      <c r="H98" s="71">
        <v>0</v>
      </c>
      <c r="I98" s="71">
        <v>0</v>
      </c>
      <c r="J98" s="71">
        <v>0</v>
      </c>
      <c r="K98" s="71">
        <v>0</v>
      </c>
      <c r="L98" s="71">
        <v>0</v>
      </c>
      <c r="M98" s="71">
        <v>1</v>
      </c>
      <c r="N98" s="71">
        <v>3</v>
      </c>
      <c r="O98" s="71">
        <v>12</v>
      </c>
      <c r="P98" s="71">
        <v>29</v>
      </c>
      <c r="Q98" s="71">
        <v>66</v>
      </c>
      <c r="R98" s="71">
        <v>140</v>
      </c>
      <c r="S98" s="71">
        <v>229</v>
      </c>
      <c r="T98" s="71">
        <v>286</v>
      </c>
      <c r="U98" s="71">
        <v>0</v>
      </c>
      <c r="V98" s="71">
        <v>766</v>
      </c>
      <c r="X98" s="45">
        <v>1991</v>
      </c>
      <c r="Y98" s="71">
        <v>0</v>
      </c>
      <c r="Z98" s="71">
        <v>0</v>
      </c>
      <c r="AA98" s="71">
        <v>0</v>
      </c>
      <c r="AB98" s="71">
        <v>0</v>
      </c>
      <c r="AC98" s="71">
        <v>0</v>
      </c>
      <c r="AD98" s="71">
        <v>0</v>
      </c>
      <c r="AE98" s="71">
        <v>0</v>
      </c>
      <c r="AF98" s="71">
        <v>0</v>
      </c>
      <c r="AG98" s="71">
        <v>0</v>
      </c>
      <c r="AH98" s="71">
        <v>1</v>
      </c>
      <c r="AI98" s="71">
        <v>0</v>
      </c>
      <c r="AJ98" s="71">
        <v>5</v>
      </c>
      <c r="AK98" s="71">
        <v>8</v>
      </c>
      <c r="AL98" s="71">
        <v>28</v>
      </c>
      <c r="AM98" s="71">
        <v>61</v>
      </c>
      <c r="AN98" s="71">
        <v>183</v>
      </c>
      <c r="AO98" s="71">
        <v>295</v>
      </c>
      <c r="AP98" s="71">
        <v>757</v>
      </c>
      <c r="AQ98" s="71">
        <v>0</v>
      </c>
      <c r="AR98" s="71">
        <v>1338</v>
      </c>
      <c r="AT98" s="45">
        <v>1991</v>
      </c>
      <c r="AU98" s="71">
        <v>0</v>
      </c>
      <c r="AV98" s="71">
        <v>0</v>
      </c>
      <c r="AW98" s="71">
        <v>0</v>
      </c>
      <c r="AX98" s="71">
        <v>0</v>
      </c>
      <c r="AY98" s="71">
        <v>0</v>
      </c>
      <c r="AZ98" s="71">
        <v>0</v>
      </c>
      <c r="BA98" s="71">
        <v>0</v>
      </c>
      <c r="BB98" s="71">
        <v>0</v>
      </c>
      <c r="BC98" s="71">
        <v>0</v>
      </c>
      <c r="BD98" s="71">
        <v>1</v>
      </c>
      <c r="BE98" s="71">
        <v>1</v>
      </c>
      <c r="BF98" s="71">
        <v>8</v>
      </c>
      <c r="BG98" s="71">
        <v>20</v>
      </c>
      <c r="BH98" s="71">
        <v>57</v>
      </c>
      <c r="BI98" s="71">
        <v>127</v>
      </c>
      <c r="BJ98" s="71">
        <v>323</v>
      </c>
      <c r="BK98" s="71">
        <v>524</v>
      </c>
      <c r="BL98" s="71">
        <v>1043</v>
      </c>
      <c r="BM98" s="71">
        <v>0</v>
      </c>
      <c r="BN98" s="71">
        <v>2104</v>
      </c>
      <c r="BP98" s="45">
        <v>1991</v>
      </c>
    </row>
    <row r="99" spans="2:68">
      <c r="B99" s="45">
        <v>1992</v>
      </c>
      <c r="C99" s="71">
        <v>0</v>
      </c>
      <c r="D99" s="71">
        <v>0</v>
      </c>
      <c r="E99" s="71">
        <v>0</v>
      </c>
      <c r="F99" s="71">
        <v>0</v>
      </c>
      <c r="G99" s="71">
        <v>0</v>
      </c>
      <c r="H99" s="71">
        <v>0</v>
      </c>
      <c r="I99" s="71">
        <v>0</v>
      </c>
      <c r="J99" s="71">
        <v>0</v>
      </c>
      <c r="K99" s="71">
        <v>0</v>
      </c>
      <c r="L99" s="71">
        <v>0</v>
      </c>
      <c r="M99" s="71">
        <v>4</v>
      </c>
      <c r="N99" s="71">
        <v>3</v>
      </c>
      <c r="O99" s="71">
        <v>6</v>
      </c>
      <c r="P99" s="71">
        <v>44</v>
      </c>
      <c r="Q99" s="71">
        <v>81</v>
      </c>
      <c r="R99" s="71">
        <v>156</v>
      </c>
      <c r="S99" s="71">
        <v>209</v>
      </c>
      <c r="T99" s="71">
        <v>335</v>
      </c>
      <c r="U99" s="71">
        <v>0</v>
      </c>
      <c r="V99" s="71">
        <v>838</v>
      </c>
      <c r="X99" s="45">
        <v>1992</v>
      </c>
      <c r="Y99" s="71">
        <v>0</v>
      </c>
      <c r="Z99" s="71">
        <v>0</v>
      </c>
      <c r="AA99" s="71">
        <v>0</v>
      </c>
      <c r="AB99" s="71">
        <v>0</v>
      </c>
      <c r="AC99" s="71">
        <v>0</v>
      </c>
      <c r="AD99" s="71">
        <v>0</v>
      </c>
      <c r="AE99" s="71">
        <v>0</v>
      </c>
      <c r="AF99" s="71">
        <v>0</v>
      </c>
      <c r="AG99" s="71">
        <v>0</v>
      </c>
      <c r="AH99" s="71">
        <v>0</v>
      </c>
      <c r="AI99" s="71">
        <v>1</v>
      </c>
      <c r="AJ99" s="71">
        <v>5</v>
      </c>
      <c r="AK99" s="71">
        <v>14</v>
      </c>
      <c r="AL99" s="71">
        <v>26</v>
      </c>
      <c r="AM99" s="71">
        <v>89</v>
      </c>
      <c r="AN99" s="71">
        <v>211</v>
      </c>
      <c r="AO99" s="71">
        <v>378</v>
      </c>
      <c r="AP99" s="71">
        <v>918</v>
      </c>
      <c r="AQ99" s="71">
        <v>0</v>
      </c>
      <c r="AR99" s="71">
        <v>1642</v>
      </c>
      <c r="AT99" s="45">
        <v>1992</v>
      </c>
      <c r="AU99" s="71">
        <v>0</v>
      </c>
      <c r="AV99" s="71">
        <v>0</v>
      </c>
      <c r="AW99" s="71">
        <v>0</v>
      </c>
      <c r="AX99" s="71">
        <v>0</v>
      </c>
      <c r="AY99" s="71">
        <v>0</v>
      </c>
      <c r="AZ99" s="71">
        <v>0</v>
      </c>
      <c r="BA99" s="71">
        <v>0</v>
      </c>
      <c r="BB99" s="71">
        <v>0</v>
      </c>
      <c r="BC99" s="71">
        <v>0</v>
      </c>
      <c r="BD99" s="71">
        <v>0</v>
      </c>
      <c r="BE99" s="71">
        <v>5</v>
      </c>
      <c r="BF99" s="71">
        <v>8</v>
      </c>
      <c r="BG99" s="71">
        <v>20</v>
      </c>
      <c r="BH99" s="71">
        <v>70</v>
      </c>
      <c r="BI99" s="71">
        <v>170</v>
      </c>
      <c r="BJ99" s="71">
        <v>367</v>
      </c>
      <c r="BK99" s="71">
        <v>587</v>
      </c>
      <c r="BL99" s="71">
        <v>1253</v>
      </c>
      <c r="BM99" s="71">
        <v>0</v>
      </c>
      <c r="BN99" s="71">
        <v>2480</v>
      </c>
      <c r="BP99" s="45">
        <v>1992</v>
      </c>
    </row>
    <row r="100" spans="2:68">
      <c r="B100" s="45">
        <v>1993</v>
      </c>
      <c r="C100" s="71">
        <v>0</v>
      </c>
      <c r="D100" s="71">
        <v>0</v>
      </c>
      <c r="E100" s="71">
        <v>0</v>
      </c>
      <c r="F100" s="71">
        <v>0</v>
      </c>
      <c r="G100" s="71">
        <v>0</v>
      </c>
      <c r="H100" s="71">
        <v>0</v>
      </c>
      <c r="I100" s="71">
        <v>0</v>
      </c>
      <c r="J100" s="71">
        <v>0</v>
      </c>
      <c r="K100" s="71">
        <v>0</v>
      </c>
      <c r="L100" s="71">
        <v>1</v>
      </c>
      <c r="M100" s="71">
        <v>2</v>
      </c>
      <c r="N100" s="71">
        <v>4</v>
      </c>
      <c r="O100" s="71">
        <v>11</v>
      </c>
      <c r="P100" s="71">
        <v>35</v>
      </c>
      <c r="Q100" s="71">
        <v>78</v>
      </c>
      <c r="R100" s="71">
        <v>164</v>
      </c>
      <c r="S100" s="71">
        <v>269</v>
      </c>
      <c r="T100" s="71">
        <v>359</v>
      </c>
      <c r="U100" s="71">
        <v>0</v>
      </c>
      <c r="V100" s="71">
        <v>923</v>
      </c>
      <c r="X100" s="45">
        <v>1993</v>
      </c>
      <c r="Y100" s="71">
        <v>0</v>
      </c>
      <c r="Z100" s="71">
        <v>0</v>
      </c>
      <c r="AA100" s="71">
        <v>0</v>
      </c>
      <c r="AB100" s="71">
        <v>0</v>
      </c>
      <c r="AC100" s="71">
        <v>0</v>
      </c>
      <c r="AD100" s="71">
        <v>0</v>
      </c>
      <c r="AE100" s="71">
        <v>0</v>
      </c>
      <c r="AF100" s="71">
        <v>1</v>
      </c>
      <c r="AG100" s="71">
        <v>0</v>
      </c>
      <c r="AH100" s="71">
        <v>0</v>
      </c>
      <c r="AI100" s="71">
        <v>1</v>
      </c>
      <c r="AJ100" s="71">
        <v>1</v>
      </c>
      <c r="AK100" s="71">
        <v>20</v>
      </c>
      <c r="AL100" s="71">
        <v>33</v>
      </c>
      <c r="AM100" s="71">
        <v>79</v>
      </c>
      <c r="AN100" s="71">
        <v>209</v>
      </c>
      <c r="AO100" s="71">
        <v>415</v>
      </c>
      <c r="AP100" s="71">
        <v>1006</v>
      </c>
      <c r="AQ100" s="71"/>
      <c r="AR100" s="71">
        <v>1765</v>
      </c>
      <c r="AT100" s="45">
        <v>1993</v>
      </c>
      <c r="AU100" s="71">
        <v>0</v>
      </c>
      <c r="AV100" s="71">
        <v>0</v>
      </c>
      <c r="AW100" s="71">
        <v>0</v>
      </c>
      <c r="AX100" s="71">
        <v>0</v>
      </c>
      <c r="AY100" s="71">
        <v>0</v>
      </c>
      <c r="AZ100" s="71">
        <v>0</v>
      </c>
      <c r="BA100" s="71">
        <v>0</v>
      </c>
      <c r="BB100" s="71">
        <v>1</v>
      </c>
      <c r="BC100" s="71">
        <v>0</v>
      </c>
      <c r="BD100" s="71">
        <v>1</v>
      </c>
      <c r="BE100" s="71">
        <v>3</v>
      </c>
      <c r="BF100" s="71">
        <v>5</v>
      </c>
      <c r="BG100" s="71">
        <v>31</v>
      </c>
      <c r="BH100" s="71">
        <v>68</v>
      </c>
      <c r="BI100" s="71">
        <v>157</v>
      </c>
      <c r="BJ100" s="71">
        <v>373</v>
      </c>
      <c r="BK100" s="71">
        <v>684</v>
      </c>
      <c r="BL100" s="71">
        <v>1365</v>
      </c>
      <c r="BM100" s="71">
        <v>0</v>
      </c>
      <c r="BN100" s="71">
        <v>2688</v>
      </c>
      <c r="BP100" s="45">
        <v>1993</v>
      </c>
    </row>
    <row r="101" spans="2:68">
      <c r="B101" s="45">
        <v>1994</v>
      </c>
      <c r="C101" s="71">
        <v>0</v>
      </c>
      <c r="D101" s="71">
        <v>0</v>
      </c>
      <c r="E101" s="71">
        <v>0</v>
      </c>
      <c r="F101" s="71">
        <v>0</v>
      </c>
      <c r="G101" s="71">
        <v>0</v>
      </c>
      <c r="H101" s="71">
        <v>0</v>
      </c>
      <c r="I101" s="71">
        <v>0</v>
      </c>
      <c r="J101" s="71">
        <v>0</v>
      </c>
      <c r="K101" s="71">
        <v>1</v>
      </c>
      <c r="L101" s="71">
        <v>0</v>
      </c>
      <c r="M101" s="71">
        <v>1</v>
      </c>
      <c r="N101" s="71">
        <v>2</v>
      </c>
      <c r="O101" s="71">
        <v>16</v>
      </c>
      <c r="P101" s="71">
        <v>43</v>
      </c>
      <c r="Q101" s="71">
        <v>116</v>
      </c>
      <c r="R101" s="71">
        <v>188</v>
      </c>
      <c r="S101" s="71">
        <v>294</v>
      </c>
      <c r="T101" s="71">
        <v>433</v>
      </c>
      <c r="U101" s="71">
        <v>0</v>
      </c>
      <c r="V101" s="71">
        <v>1094</v>
      </c>
      <c r="X101" s="45">
        <v>1994</v>
      </c>
      <c r="Y101" s="71">
        <v>0</v>
      </c>
      <c r="Z101" s="71">
        <v>0</v>
      </c>
      <c r="AA101" s="71">
        <v>0</v>
      </c>
      <c r="AB101" s="71">
        <v>0</v>
      </c>
      <c r="AC101" s="71">
        <v>0</v>
      </c>
      <c r="AD101" s="71">
        <v>0</v>
      </c>
      <c r="AE101" s="71">
        <v>0</v>
      </c>
      <c r="AF101" s="71">
        <v>0</v>
      </c>
      <c r="AG101" s="71">
        <v>1</v>
      </c>
      <c r="AH101" s="71">
        <v>0</v>
      </c>
      <c r="AI101" s="71">
        <v>1</v>
      </c>
      <c r="AJ101" s="71">
        <v>11</v>
      </c>
      <c r="AK101" s="71">
        <v>9</v>
      </c>
      <c r="AL101" s="71">
        <v>43</v>
      </c>
      <c r="AM101" s="71">
        <v>103</v>
      </c>
      <c r="AN101" s="71">
        <v>230</v>
      </c>
      <c r="AO101" s="71">
        <v>489</v>
      </c>
      <c r="AP101" s="71">
        <v>1293</v>
      </c>
      <c r="AQ101" s="71">
        <v>0</v>
      </c>
      <c r="AR101" s="71">
        <v>2180</v>
      </c>
      <c r="AT101" s="45">
        <v>1994</v>
      </c>
      <c r="AU101" s="71">
        <v>0</v>
      </c>
      <c r="AV101" s="71">
        <v>0</v>
      </c>
      <c r="AW101" s="71">
        <v>0</v>
      </c>
      <c r="AX101" s="71">
        <v>0</v>
      </c>
      <c r="AY101" s="71">
        <v>0</v>
      </c>
      <c r="AZ101" s="71">
        <v>0</v>
      </c>
      <c r="BA101" s="71">
        <v>0</v>
      </c>
      <c r="BB101" s="71">
        <v>0</v>
      </c>
      <c r="BC101" s="71">
        <v>2</v>
      </c>
      <c r="BD101" s="71">
        <v>0</v>
      </c>
      <c r="BE101" s="71">
        <v>2</v>
      </c>
      <c r="BF101" s="71">
        <v>13</v>
      </c>
      <c r="BG101" s="71">
        <v>25</v>
      </c>
      <c r="BH101" s="71">
        <v>86</v>
      </c>
      <c r="BI101" s="71">
        <v>219</v>
      </c>
      <c r="BJ101" s="71">
        <v>418</v>
      </c>
      <c r="BK101" s="71">
        <v>783</v>
      </c>
      <c r="BL101" s="71">
        <v>1726</v>
      </c>
      <c r="BM101" s="71">
        <v>0</v>
      </c>
      <c r="BN101" s="71">
        <v>3274</v>
      </c>
      <c r="BP101" s="45">
        <v>1994</v>
      </c>
    </row>
    <row r="102" spans="2:68">
      <c r="B102" s="45">
        <v>1995</v>
      </c>
      <c r="C102" s="71">
        <v>0</v>
      </c>
      <c r="D102" s="71">
        <v>0</v>
      </c>
      <c r="E102" s="71">
        <v>0</v>
      </c>
      <c r="F102" s="71">
        <v>0</v>
      </c>
      <c r="G102" s="71">
        <v>0</v>
      </c>
      <c r="H102" s="71">
        <v>0</v>
      </c>
      <c r="I102" s="71">
        <v>0</v>
      </c>
      <c r="J102" s="71">
        <v>0</v>
      </c>
      <c r="K102" s="71">
        <v>0</v>
      </c>
      <c r="L102" s="71">
        <v>0</v>
      </c>
      <c r="M102" s="71">
        <v>1</v>
      </c>
      <c r="N102" s="71">
        <v>7</v>
      </c>
      <c r="O102" s="71">
        <v>9</v>
      </c>
      <c r="P102" s="71">
        <v>45</v>
      </c>
      <c r="Q102" s="71">
        <v>87</v>
      </c>
      <c r="R102" s="71">
        <v>182</v>
      </c>
      <c r="S102" s="71">
        <v>309</v>
      </c>
      <c r="T102" s="71">
        <v>462</v>
      </c>
      <c r="U102" s="71">
        <v>0</v>
      </c>
      <c r="V102" s="71">
        <v>1102</v>
      </c>
      <c r="X102" s="45">
        <v>1995</v>
      </c>
      <c r="Y102" s="71">
        <v>0</v>
      </c>
      <c r="Z102" s="71">
        <v>0</v>
      </c>
      <c r="AA102" s="71">
        <v>0</v>
      </c>
      <c r="AB102" s="71">
        <v>0</v>
      </c>
      <c r="AC102" s="71">
        <v>0</v>
      </c>
      <c r="AD102" s="71">
        <v>0</v>
      </c>
      <c r="AE102" s="71">
        <v>0</v>
      </c>
      <c r="AF102" s="71">
        <v>0</v>
      </c>
      <c r="AG102" s="71">
        <v>1</v>
      </c>
      <c r="AH102" s="71">
        <v>1</v>
      </c>
      <c r="AI102" s="71">
        <v>3</v>
      </c>
      <c r="AJ102" s="71">
        <v>8</v>
      </c>
      <c r="AK102" s="71">
        <v>10</v>
      </c>
      <c r="AL102" s="71">
        <v>32</v>
      </c>
      <c r="AM102" s="71">
        <v>98</v>
      </c>
      <c r="AN102" s="71">
        <v>227</v>
      </c>
      <c r="AO102" s="71">
        <v>500</v>
      </c>
      <c r="AP102" s="71">
        <v>1371</v>
      </c>
      <c r="AQ102" s="71"/>
      <c r="AR102" s="71">
        <v>2251</v>
      </c>
      <c r="AT102" s="45">
        <v>1995</v>
      </c>
      <c r="AU102" s="71">
        <v>0</v>
      </c>
      <c r="AV102" s="71">
        <v>0</v>
      </c>
      <c r="AW102" s="71">
        <v>0</v>
      </c>
      <c r="AX102" s="71">
        <v>0</v>
      </c>
      <c r="AY102" s="71">
        <v>0</v>
      </c>
      <c r="AZ102" s="71">
        <v>0</v>
      </c>
      <c r="BA102" s="71">
        <v>0</v>
      </c>
      <c r="BB102" s="71">
        <v>0</v>
      </c>
      <c r="BC102" s="71">
        <v>1</v>
      </c>
      <c r="BD102" s="71">
        <v>1</v>
      </c>
      <c r="BE102" s="71">
        <v>4</v>
      </c>
      <c r="BF102" s="71">
        <v>15</v>
      </c>
      <c r="BG102" s="71">
        <v>19</v>
      </c>
      <c r="BH102" s="71">
        <v>77</v>
      </c>
      <c r="BI102" s="71">
        <v>185</v>
      </c>
      <c r="BJ102" s="71">
        <v>409</v>
      </c>
      <c r="BK102" s="71">
        <v>809</v>
      </c>
      <c r="BL102" s="71">
        <v>1833</v>
      </c>
      <c r="BM102" s="71">
        <v>0</v>
      </c>
      <c r="BN102" s="71">
        <v>3353</v>
      </c>
      <c r="BP102" s="45">
        <v>1995</v>
      </c>
    </row>
    <row r="103" spans="2:68">
      <c r="B103" s="45">
        <v>1996</v>
      </c>
      <c r="C103" s="71">
        <v>0</v>
      </c>
      <c r="D103" s="71">
        <v>0</v>
      </c>
      <c r="E103" s="71">
        <v>0</v>
      </c>
      <c r="F103" s="71">
        <v>0</v>
      </c>
      <c r="G103" s="71">
        <v>0</v>
      </c>
      <c r="H103" s="71">
        <v>0</v>
      </c>
      <c r="I103" s="71">
        <v>0</v>
      </c>
      <c r="J103" s="71">
        <v>0</v>
      </c>
      <c r="K103" s="71">
        <v>0</v>
      </c>
      <c r="L103" s="71">
        <v>0</v>
      </c>
      <c r="M103" s="71">
        <v>2</v>
      </c>
      <c r="N103" s="71">
        <v>7</v>
      </c>
      <c r="O103" s="71">
        <v>10</v>
      </c>
      <c r="P103" s="71">
        <v>37</v>
      </c>
      <c r="Q103" s="71">
        <v>115</v>
      </c>
      <c r="R103" s="71">
        <v>220</v>
      </c>
      <c r="S103" s="71">
        <v>338</v>
      </c>
      <c r="T103" s="71">
        <v>531</v>
      </c>
      <c r="U103" s="71">
        <v>0</v>
      </c>
      <c r="V103" s="71">
        <v>1260</v>
      </c>
      <c r="X103" s="45">
        <v>1996</v>
      </c>
      <c r="Y103" s="71">
        <v>0</v>
      </c>
      <c r="Z103" s="71">
        <v>0</v>
      </c>
      <c r="AA103" s="71">
        <v>0</v>
      </c>
      <c r="AB103" s="71">
        <v>0</v>
      </c>
      <c r="AC103" s="71">
        <v>0</v>
      </c>
      <c r="AD103" s="71">
        <v>0</v>
      </c>
      <c r="AE103" s="71">
        <v>0</v>
      </c>
      <c r="AF103" s="71">
        <v>0</v>
      </c>
      <c r="AG103" s="71">
        <v>1</v>
      </c>
      <c r="AH103" s="71">
        <v>1</v>
      </c>
      <c r="AI103" s="71">
        <v>1</v>
      </c>
      <c r="AJ103" s="71">
        <v>4</v>
      </c>
      <c r="AK103" s="71">
        <v>16</v>
      </c>
      <c r="AL103" s="71">
        <v>31</v>
      </c>
      <c r="AM103" s="71">
        <v>101</v>
      </c>
      <c r="AN103" s="71">
        <v>256</v>
      </c>
      <c r="AO103" s="71">
        <v>528</v>
      </c>
      <c r="AP103" s="71">
        <v>1604</v>
      </c>
      <c r="AQ103" s="71">
        <v>0</v>
      </c>
      <c r="AR103" s="71">
        <v>2543</v>
      </c>
      <c r="AT103" s="45">
        <v>1996</v>
      </c>
      <c r="AU103" s="71">
        <v>0</v>
      </c>
      <c r="AV103" s="71">
        <v>0</v>
      </c>
      <c r="AW103" s="71">
        <v>0</v>
      </c>
      <c r="AX103" s="71">
        <v>0</v>
      </c>
      <c r="AY103" s="71">
        <v>0</v>
      </c>
      <c r="AZ103" s="71">
        <v>0</v>
      </c>
      <c r="BA103" s="71">
        <v>0</v>
      </c>
      <c r="BB103" s="71">
        <v>0</v>
      </c>
      <c r="BC103" s="71">
        <v>1</v>
      </c>
      <c r="BD103" s="71">
        <v>1</v>
      </c>
      <c r="BE103" s="71">
        <v>3</v>
      </c>
      <c r="BF103" s="71">
        <v>11</v>
      </c>
      <c r="BG103" s="71">
        <v>26</v>
      </c>
      <c r="BH103" s="71">
        <v>68</v>
      </c>
      <c r="BI103" s="71">
        <v>216</v>
      </c>
      <c r="BJ103" s="71">
        <v>476</v>
      </c>
      <c r="BK103" s="71">
        <v>866</v>
      </c>
      <c r="BL103" s="71">
        <v>2135</v>
      </c>
      <c r="BM103" s="71">
        <v>0</v>
      </c>
      <c r="BN103" s="71">
        <v>3803</v>
      </c>
      <c r="BP103" s="45">
        <v>1996</v>
      </c>
    </row>
    <row r="104" spans="2:68">
      <c r="B104" s="46">
        <v>1997</v>
      </c>
      <c r="C104" s="71">
        <v>0</v>
      </c>
      <c r="D104" s="71">
        <v>0</v>
      </c>
      <c r="E104" s="71">
        <v>0</v>
      </c>
      <c r="F104" s="71">
        <v>0</v>
      </c>
      <c r="G104" s="71">
        <v>0</v>
      </c>
      <c r="H104" s="71">
        <v>0</v>
      </c>
      <c r="I104" s="71">
        <v>0</v>
      </c>
      <c r="J104" s="71">
        <v>0</v>
      </c>
      <c r="K104" s="71">
        <v>0</v>
      </c>
      <c r="L104" s="71">
        <v>0</v>
      </c>
      <c r="M104" s="71">
        <v>2</v>
      </c>
      <c r="N104" s="71">
        <v>7</v>
      </c>
      <c r="O104" s="71">
        <v>14</v>
      </c>
      <c r="P104" s="71">
        <v>40</v>
      </c>
      <c r="Q104" s="71">
        <v>112</v>
      </c>
      <c r="R104" s="71">
        <v>181</v>
      </c>
      <c r="S104" s="71">
        <v>247</v>
      </c>
      <c r="T104" s="71">
        <v>456</v>
      </c>
      <c r="U104" s="71">
        <v>0</v>
      </c>
      <c r="V104" s="71">
        <v>1059</v>
      </c>
      <c r="X104" s="46">
        <v>1997</v>
      </c>
      <c r="Y104" s="71">
        <v>0</v>
      </c>
      <c r="Z104" s="71">
        <v>0</v>
      </c>
      <c r="AA104" s="71">
        <v>0</v>
      </c>
      <c r="AB104" s="71">
        <v>0</v>
      </c>
      <c r="AC104" s="71">
        <v>0</v>
      </c>
      <c r="AD104" s="71">
        <v>0</v>
      </c>
      <c r="AE104" s="71">
        <v>0</v>
      </c>
      <c r="AF104" s="71">
        <v>2</v>
      </c>
      <c r="AG104" s="71">
        <v>0</v>
      </c>
      <c r="AH104" s="71">
        <v>1</v>
      </c>
      <c r="AI104" s="71">
        <v>3</v>
      </c>
      <c r="AJ104" s="71">
        <v>4</v>
      </c>
      <c r="AK104" s="71">
        <v>27</v>
      </c>
      <c r="AL104" s="71">
        <v>29</v>
      </c>
      <c r="AM104" s="71">
        <v>95</v>
      </c>
      <c r="AN104" s="71">
        <v>194</v>
      </c>
      <c r="AO104" s="71">
        <v>458</v>
      </c>
      <c r="AP104" s="71">
        <v>1422</v>
      </c>
      <c r="AQ104" s="71">
        <v>0</v>
      </c>
      <c r="AR104" s="71">
        <v>2235</v>
      </c>
      <c r="AT104" s="46">
        <v>1997</v>
      </c>
      <c r="AU104" s="71">
        <v>0</v>
      </c>
      <c r="AV104" s="71">
        <v>0</v>
      </c>
      <c r="AW104" s="71">
        <v>0</v>
      </c>
      <c r="AX104" s="71">
        <v>0</v>
      </c>
      <c r="AY104" s="71">
        <v>0</v>
      </c>
      <c r="AZ104" s="71">
        <v>0</v>
      </c>
      <c r="BA104" s="71">
        <v>0</v>
      </c>
      <c r="BB104" s="71">
        <v>2</v>
      </c>
      <c r="BC104" s="71">
        <v>0</v>
      </c>
      <c r="BD104" s="71">
        <v>1</v>
      </c>
      <c r="BE104" s="71">
        <v>5</v>
      </c>
      <c r="BF104" s="71">
        <v>11</v>
      </c>
      <c r="BG104" s="71">
        <v>41</v>
      </c>
      <c r="BH104" s="71">
        <v>69</v>
      </c>
      <c r="BI104" s="71">
        <v>207</v>
      </c>
      <c r="BJ104" s="71">
        <v>375</v>
      </c>
      <c r="BK104" s="71">
        <v>705</v>
      </c>
      <c r="BL104" s="71">
        <v>1878</v>
      </c>
      <c r="BM104" s="71">
        <v>0</v>
      </c>
      <c r="BN104" s="71">
        <v>3294</v>
      </c>
      <c r="BP104" s="46">
        <v>1997</v>
      </c>
    </row>
    <row r="105" spans="2:68">
      <c r="B105" s="46">
        <v>1998</v>
      </c>
      <c r="C105" s="71">
        <v>0</v>
      </c>
      <c r="D105" s="71">
        <v>0</v>
      </c>
      <c r="E105" s="71">
        <v>0</v>
      </c>
      <c r="F105" s="71">
        <v>0</v>
      </c>
      <c r="G105" s="71">
        <v>0</v>
      </c>
      <c r="H105" s="71">
        <v>0</v>
      </c>
      <c r="I105" s="71">
        <v>0</v>
      </c>
      <c r="J105" s="71">
        <v>0</v>
      </c>
      <c r="K105" s="71">
        <v>1</v>
      </c>
      <c r="L105" s="71">
        <v>1</v>
      </c>
      <c r="M105" s="71">
        <v>2</v>
      </c>
      <c r="N105" s="71">
        <v>7</v>
      </c>
      <c r="O105" s="71">
        <v>15</v>
      </c>
      <c r="P105" s="71">
        <v>36</v>
      </c>
      <c r="Q105" s="71">
        <v>82</v>
      </c>
      <c r="R105" s="71">
        <v>190</v>
      </c>
      <c r="S105" s="71">
        <v>277</v>
      </c>
      <c r="T105" s="71">
        <v>478</v>
      </c>
      <c r="U105" s="71">
        <v>0</v>
      </c>
      <c r="V105" s="71">
        <v>1089</v>
      </c>
      <c r="X105" s="46">
        <v>1998</v>
      </c>
      <c r="Y105" s="71">
        <v>0</v>
      </c>
      <c r="Z105" s="71">
        <v>0</v>
      </c>
      <c r="AA105" s="71">
        <v>0</v>
      </c>
      <c r="AB105" s="71">
        <v>0</v>
      </c>
      <c r="AC105" s="71">
        <v>0</v>
      </c>
      <c r="AD105" s="71">
        <v>0</v>
      </c>
      <c r="AE105" s="71">
        <v>0</v>
      </c>
      <c r="AF105" s="71">
        <v>0</v>
      </c>
      <c r="AG105" s="71">
        <v>0</v>
      </c>
      <c r="AH105" s="71">
        <v>2</v>
      </c>
      <c r="AI105" s="71">
        <v>4</v>
      </c>
      <c r="AJ105" s="71">
        <v>7</v>
      </c>
      <c r="AK105" s="71">
        <v>14</v>
      </c>
      <c r="AL105" s="71">
        <v>33</v>
      </c>
      <c r="AM105" s="71">
        <v>88</v>
      </c>
      <c r="AN105" s="71">
        <v>234</v>
      </c>
      <c r="AO105" s="71">
        <v>427</v>
      </c>
      <c r="AP105" s="71">
        <v>1346</v>
      </c>
      <c r="AQ105" s="71">
        <v>0</v>
      </c>
      <c r="AR105" s="71">
        <v>2155</v>
      </c>
      <c r="AT105" s="46">
        <v>1998</v>
      </c>
      <c r="AU105" s="71">
        <v>0</v>
      </c>
      <c r="AV105" s="71">
        <v>0</v>
      </c>
      <c r="AW105" s="71">
        <v>0</v>
      </c>
      <c r="AX105" s="71">
        <v>0</v>
      </c>
      <c r="AY105" s="71">
        <v>0</v>
      </c>
      <c r="AZ105" s="71">
        <v>0</v>
      </c>
      <c r="BA105" s="71">
        <v>0</v>
      </c>
      <c r="BB105" s="71">
        <v>0</v>
      </c>
      <c r="BC105" s="71">
        <v>1</v>
      </c>
      <c r="BD105" s="71">
        <v>3</v>
      </c>
      <c r="BE105" s="71">
        <v>6</v>
      </c>
      <c r="BF105" s="71">
        <v>14</v>
      </c>
      <c r="BG105" s="71">
        <v>29</v>
      </c>
      <c r="BH105" s="71">
        <v>69</v>
      </c>
      <c r="BI105" s="71">
        <v>170</v>
      </c>
      <c r="BJ105" s="71">
        <v>424</v>
      </c>
      <c r="BK105" s="71">
        <v>704</v>
      </c>
      <c r="BL105" s="71">
        <v>1824</v>
      </c>
      <c r="BM105" s="71">
        <v>0</v>
      </c>
      <c r="BN105" s="71">
        <v>3244</v>
      </c>
      <c r="BP105" s="46">
        <v>1998</v>
      </c>
    </row>
    <row r="106" spans="2:68">
      <c r="B106" s="46">
        <v>1999</v>
      </c>
      <c r="C106" s="71">
        <v>0</v>
      </c>
      <c r="D106" s="71">
        <v>0</v>
      </c>
      <c r="E106" s="71">
        <v>0</v>
      </c>
      <c r="F106" s="71">
        <v>0</v>
      </c>
      <c r="G106" s="71">
        <v>0</v>
      </c>
      <c r="H106" s="71">
        <v>0</v>
      </c>
      <c r="I106" s="71">
        <v>0</v>
      </c>
      <c r="J106" s="71">
        <v>0</v>
      </c>
      <c r="K106" s="71">
        <v>2</v>
      </c>
      <c r="L106" s="71">
        <v>2</v>
      </c>
      <c r="M106" s="71">
        <v>0</v>
      </c>
      <c r="N106" s="71">
        <v>3</v>
      </c>
      <c r="O106" s="71">
        <v>9</v>
      </c>
      <c r="P106" s="71">
        <v>42</v>
      </c>
      <c r="Q106" s="71">
        <v>121</v>
      </c>
      <c r="R106" s="71">
        <v>179</v>
      </c>
      <c r="S106" s="71">
        <v>244</v>
      </c>
      <c r="T106" s="71">
        <v>523</v>
      </c>
      <c r="U106" s="71">
        <v>0</v>
      </c>
      <c r="V106" s="71">
        <v>1125</v>
      </c>
      <c r="X106" s="46">
        <v>1999</v>
      </c>
      <c r="Y106" s="71">
        <v>0</v>
      </c>
      <c r="Z106" s="71">
        <v>0</v>
      </c>
      <c r="AA106" s="71">
        <v>0</v>
      </c>
      <c r="AB106" s="71">
        <v>0</v>
      </c>
      <c r="AC106" s="71">
        <v>0</v>
      </c>
      <c r="AD106" s="71">
        <v>0</v>
      </c>
      <c r="AE106" s="71">
        <v>0</v>
      </c>
      <c r="AF106" s="71">
        <v>0</v>
      </c>
      <c r="AG106" s="71">
        <v>0</v>
      </c>
      <c r="AH106" s="71">
        <v>1</v>
      </c>
      <c r="AI106" s="71">
        <v>3</v>
      </c>
      <c r="AJ106" s="71">
        <v>5</v>
      </c>
      <c r="AK106" s="71">
        <v>19</v>
      </c>
      <c r="AL106" s="71">
        <v>34</v>
      </c>
      <c r="AM106" s="71">
        <v>92</v>
      </c>
      <c r="AN106" s="71">
        <v>211</v>
      </c>
      <c r="AO106" s="71">
        <v>440</v>
      </c>
      <c r="AP106" s="71">
        <v>1497</v>
      </c>
      <c r="AQ106" s="71">
        <v>0</v>
      </c>
      <c r="AR106" s="71">
        <v>2302</v>
      </c>
      <c r="AT106" s="46">
        <v>1999</v>
      </c>
      <c r="AU106" s="71">
        <v>0</v>
      </c>
      <c r="AV106" s="71">
        <v>0</v>
      </c>
      <c r="AW106" s="71">
        <v>0</v>
      </c>
      <c r="AX106" s="71">
        <v>0</v>
      </c>
      <c r="AY106" s="71">
        <v>0</v>
      </c>
      <c r="AZ106" s="71">
        <v>0</v>
      </c>
      <c r="BA106" s="71">
        <v>0</v>
      </c>
      <c r="BB106" s="71">
        <v>0</v>
      </c>
      <c r="BC106" s="71">
        <v>2</v>
      </c>
      <c r="BD106" s="71">
        <v>3</v>
      </c>
      <c r="BE106" s="71">
        <v>3</v>
      </c>
      <c r="BF106" s="71">
        <v>8</v>
      </c>
      <c r="BG106" s="71">
        <v>28</v>
      </c>
      <c r="BH106" s="71">
        <v>76</v>
      </c>
      <c r="BI106" s="71">
        <v>213</v>
      </c>
      <c r="BJ106" s="71">
        <v>390</v>
      </c>
      <c r="BK106" s="71">
        <v>684</v>
      </c>
      <c r="BL106" s="71">
        <v>2020</v>
      </c>
      <c r="BM106" s="71">
        <v>0</v>
      </c>
      <c r="BN106" s="71">
        <v>3427</v>
      </c>
      <c r="BP106" s="46">
        <v>1999</v>
      </c>
    </row>
    <row r="107" spans="2:68">
      <c r="B107" s="46">
        <v>2000</v>
      </c>
      <c r="C107" s="71">
        <v>0</v>
      </c>
      <c r="D107" s="71">
        <v>0</v>
      </c>
      <c r="E107" s="71">
        <v>0</v>
      </c>
      <c r="F107" s="71">
        <v>0</v>
      </c>
      <c r="G107" s="71">
        <v>0</v>
      </c>
      <c r="H107" s="71">
        <v>0</v>
      </c>
      <c r="I107" s="71">
        <v>0</v>
      </c>
      <c r="J107" s="71">
        <v>0</v>
      </c>
      <c r="K107" s="71">
        <v>0</v>
      </c>
      <c r="L107" s="71">
        <v>0</v>
      </c>
      <c r="M107" s="71">
        <v>4</v>
      </c>
      <c r="N107" s="71">
        <v>3</v>
      </c>
      <c r="O107" s="71">
        <v>20</v>
      </c>
      <c r="P107" s="71">
        <v>25</v>
      </c>
      <c r="Q107" s="71">
        <v>100</v>
      </c>
      <c r="R107" s="71">
        <v>211</v>
      </c>
      <c r="S107" s="71">
        <v>265</v>
      </c>
      <c r="T107" s="71">
        <v>493</v>
      </c>
      <c r="U107" s="71">
        <v>0</v>
      </c>
      <c r="V107" s="71">
        <v>1121</v>
      </c>
      <c r="X107" s="46">
        <v>2000</v>
      </c>
      <c r="Y107" s="71">
        <v>0</v>
      </c>
      <c r="Z107" s="71">
        <v>0</v>
      </c>
      <c r="AA107" s="71">
        <v>0</v>
      </c>
      <c r="AB107" s="71">
        <v>0</v>
      </c>
      <c r="AC107" s="71">
        <v>0</v>
      </c>
      <c r="AD107" s="71">
        <v>0</v>
      </c>
      <c r="AE107" s="71">
        <v>0</v>
      </c>
      <c r="AF107" s="71">
        <v>0</v>
      </c>
      <c r="AG107" s="71">
        <v>0</v>
      </c>
      <c r="AH107" s="71">
        <v>0</v>
      </c>
      <c r="AI107" s="71">
        <v>4</v>
      </c>
      <c r="AJ107" s="71">
        <v>8</v>
      </c>
      <c r="AK107" s="71">
        <v>14</v>
      </c>
      <c r="AL107" s="71">
        <v>40</v>
      </c>
      <c r="AM107" s="71">
        <v>85</v>
      </c>
      <c r="AN107" s="71">
        <v>235</v>
      </c>
      <c r="AO107" s="71">
        <v>463</v>
      </c>
      <c r="AP107" s="71">
        <v>1685</v>
      </c>
      <c r="AQ107" s="71">
        <v>0</v>
      </c>
      <c r="AR107" s="71">
        <v>2534</v>
      </c>
      <c r="AT107" s="46">
        <v>2000</v>
      </c>
      <c r="AU107" s="71">
        <v>0</v>
      </c>
      <c r="AV107" s="71">
        <v>0</v>
      </c>
      <c r="AW107" s="71">
        <v>0</v>
      </c>
      <c r="AX107" s="71">
        <v>0</v>
      </c>
      <c r="AY107" s="71">
        <v>0</v>
      </c>
      <c r="AZ107" s="71">
        <v>0</v>
      </c>
      <c r="BA107" s="71">
        <v>0</v>
      </c>
      <c r="BB107" s="71">
        <v>0</v>
      </c>
      <c r="BC107" s="71">
        <v>0</v>
      </c>
      <c r="BD107" s="71">
        <v>0</v>
      </c>
      <c r="BE107" s="71">
        <v>8</v>
      </c>
      <c r="BF107" s="71">
        <v>11</v>
      </c>
      <c r="BG107" s="71">
        <v>34</v>
      </c>
      <c r="BH107" s="71">
        <v>65</v>
      </c>
      <c r="BI107" s="71">
        <v>185</v>
      </c>
      <c r="BJ107" s="71">
        <v>446</v>
      </c>
      <c r="BK107" s="71">
        <v>728</v>
      </c>
      <c r="BL107" s="71">
        <v>2178</v>
      </c>
      <c r="BM107" s="71">
        <v>0</v>
      </c>
      <c r="BN107" s="71">
        <v>3655</v>
      </c>
      <c r="BP107" s="46">
        <v>2000</v>
      </c>
    </row>
    <row r="108" spans="2:68">
      <c r="B108" s="46">
        <v>2001</v>
      </c>
      <c r="C108" s="71">
        <v>0</v>
      </c>
      <c r="D108" s="71">
        <v>0</v>
      </c>
      <c r="E108" s="71">
        <v>0</v>
      </c>
      <c r="F108" s="71">
        <v>0</v>
      </c>
      <c r="G108" s="71">
        <v>0</v>
      </c>
      <c r="H108" s="71">
        <v>0</v>
      </c>
      <c r="I108" s="71">
        <v>0</v>
      </c>
      <c r="J108" s="71">
        <v>0</v>
      </c>
      <c r="K108" s="71">
        <v>0</v>
      </c>
      <c r="L108" s="71">
        <v>1</v>
      </c>
      <c r="M108" s="71">
        <v>1</v>
      </c>
      <c r="N108" s="71">
        <v>12</v>
      </c>
      <c r="O108" s="71">
        <v>17</v>
      </c>
      <c r="P108" s="71">
        <v>33</v>
      </c>
      <c r="Q108" s="71">
        <v>95</v>
      </c>
      <c r="R108" s="71">
        <v>195</v>
      </c>
      <c r="S108" s="71">
        <v>277</v>
      </c>
      <c r="T108" s="71">
        <v>546</v>
      </c>
      <c r="U108" s="71">
        <v>0</v>
      </c>
      <c r="V108" s="71">
        <v>1177</v>
      </c>
      <c r="X108" s="46">
        <v>2001</v>
      </c>
      <c r="Y108" s="71">
        <v>0</v>
      </c>
      <c r="Z108" s="71">
        <v>0</v>
      </c>
      <c r="AA108" s="71">
        <v>0</v>
      </c>
      <c r="AB108" s="71">
        <v>0</v>
      </c>
      <c r="AC108" s="71">
        <v>0</v>
      </c>
      <c r="AD108" s="71">
        <v>0</v>
      </c>
      <c r="AE108" s="71">
        <v>0</v>
      </c>
      <c r="AF108" s="71">
        <v>0</v>
      </c>
      <c r="AG108" s="71">
        <v>0</v>
      </c>
      <c r="AH108" s="71">
        <v>2</v>
      </c>
      <c r="AI108" s="71">
        <v>1</v>
      </c>
      <c r="AJ108" s="71">
        <v>8</v>
      </c>
      <c r="AK108" s="71">
        <v>11</v>
      </c>
      <c r="AL108" s="71">
        <v>29</v>
      </c>
      <c r="AM108" s="71">
        <v>103</v>
      </c>
      <c r="AN108" s="71">
        <v>227</v>
      </c>
      <c r="AO108" s="71">
        <v>448</v>
      </c>
      <c r="AP108" s="71">
        <v>1734</v>
      </c>
      <c r="AQ108" s="71">
        <v>0</v>
      </c>
      <c r="AR108" s="71">
        <v>2563</v>
      </c>
      <c r="AT108" s="46">
        <v>2001</v>
      </c>
      <c r="AU108" s="71">
        <v>0</v>
      </c>
      <c r="AV108" s="71">
        <v>0</v>
      </c>
      <c r="AW108" s="71">
        <v>0</v>
      </c>
      <c r="AX108" s="71">
        <v>0</v>
      </c>
      <c r="AY108" s="71">
        <v>0</v>
      </c>
      <c r="AZ108" s="71">
        <v>0</v>
      </c>
      <c r="BA108" s="71">
        <v>0</v>
      </c>
      <c r="BB108" s="71">
        <v>0</v>
      </c>
      <c r="BC108" s="71">
        <v>0</v>
      </c>
      <c r="BD108" s="71">
        <v>3</v>
      </c>
      <c r="BE108" s="71">
        <v>2</v>
      </c>
      <c r="BF108" s="71">
        <v>20</v>
      </c>
      <c r="BG108" s="71">
        <v>28</v>
      </c>
      <c r="BH108" s="71">
        <v>62</v>
      </c>
      <c r="BI108" s="71">
        <v>198</v>
      </c>
      <c r="BJ108" s="71">
        <v>422</v>
      </c>
      <c r="BK108" s="71">
        <v>725</v>
      </c>
      <c r="BL108" s="71">
        <v>2280</v>
      </c>
      <c r="BM108" s="71">
        <v>0</v>
      </c>
      <c r="BN108" s="71">
        <v>3740</v>
      </c>
      <c r="BP108" s="46">
        <v>2001</v>
      </c>
    </row>
    <row r="109" spans="2:68">
      <c r="B109" s="46">
        <v>2002</v>
      </c>
      <c r="C109" s="71">
        <v>0</v>
      </c>
      <c r="D109" s="71">
        <v>0</v>
      </c>
      <c r="E109" s="71">
        <v>0</v>
      </c>
      <c r="F109" s="71">
        <v>0</v>
      </c>
      <c r="G109" s="71">
        <v>0</v>
      </c>
      <c r="H109" s="71">
        <v>0</v>
      </c>
      <c r="I109" s="71">
        <v>1</v>
      </c>
      <c r="J109" s="71">
        <v>0</v>
      </c>
      <c r="K109" s="71">
        <v>1</v>
      </c>
      <c r="L109" s="71">
        <v>3</v>
      </c>
      <c r="M109" s="71">
        <v>2</v>
      </c>
      <c r="N109" s="71">
        <v>1</v>
      </c>
      <c r="O109" s="71">
        <v>14</v>
      </c>
      <c r="P109" s="71">
        <v>45</v>
      </c>
      <c r="Q109" s="71">
        <v>110</v>
      </c>
      <c r="R109" s="71">
        <v>236</v>
      </c>
      <c r="S109" s="71">
        <v>315</v>
      </c>
      <c r="T109" s="71">
        <v>662</v>
      </c>
      <c r="U109" s="71">
        <v>0</v>
      </c>
      <c r="V109" s="71">
        <v>1390</v>
      </c>
      <c r="X109" s="46">
        <v>2002</v>
      </c>
      <c r="Y109" s="71">
        <v>0</v>
      </c>
      <c r="Z109" s="71">
        <v>0</v>
      </c>
      <c r="AA109" s="71">
        <v>0</v>
      </c>
      <c r="AB109" s="71">
        <v>0</v>
      </c>
      <c r="AC109" s="71">
        <v>0</v>
      </c>
      <c r="AD109" s="71">
        <v>0</v>
      </c>
      <c r="AE109" s="71">
        <v>0</v>
      </c>
      <c r="AF109" s="71">
        <v>0</v>
      </c>
      <c r="AG109" s="71">
        <v>0</v>
      </c>
      <c r="AH109" s="71">
        <v>1</v>
      </c>
      <c r="AI109" s="71">
        <v>1</v>
      </c>
      <c r="AJ109" s="71">
        <v>6</v>
      </c>
      <c r="AK109" s="71">
        <v>26</v>
      </c>
      <c r="AL109" s="71">
        <v>24</v>
      </c>
      <c r="AM109" s="71">
        <v>112</v>
      </c>
      <c r="AN109" s="71">
        <v>271</v>
      </c>
      <c r="AO109" s="71">
        <v>558</v>
      </c>
      <c r="AP109" s="71">
        <v>1973</v>
      </c>
      <c r="AQ109" s="71">
        <v>2</v>
      </c>
      <c r="AR109" s="71">
        <v>2974</v>
      </c>
      <c r="AT109" s="46">
        <v>2002</v>
      </c>
      <c r="AU109" s="71">
        <v>0</v>
      </c>
      <c r="AV109" s="71">
        <v>0</v>
      </c>
      <c r="AW109" s="71">
        <v>0</v>
      </c>
      <c r="AX109" s="71">
        <v>0</v>
      </c>
      <c r="AY109" s="71">
        <v>0</v>
      </c>
      <c r="AZ109" s="71">
        <v>0</v>
      </c>
      <c r="BA109" s="71">
        <v>1</v>
      </c>
      <c r="BB109" s="71">
        <v>0</v>
      </c>
      <c r="BC109" s="71">
        <v>1</v>
      </c>
      <c r="BD109" s="71">
        <v>4</v>
      </c>
      <c r="BE109" s="71">
        <v>3</v>
      </c>
      <c r="BF109" s="71">
        <v>7</v>
      </c>
      <c r="BG109" s="71">
        <v>40</v>
      </c>
      <c r="BH109" s="71">
        <v>69</v>
      </c>
      <c r="BI109" s="71">
        <v>222</v>
      </c>
      <c r="BJ109" s="71">
        <v>507</v>
      </c>
      <c r="BK109" s="71">
        <v>873</v>
      </c>
      <c r="BL109" s="71">
        <v>2635</v>
      </c>
      <c r="BM109" s="71">
        <v>2</v>
      </c>
      <c r="BN109" s="71">
        <v>4364</v>
      </c>
      <c r="BP109" s="46">
        <v>2002</v>
      </c>
    </row>
    <row r="110" spans="2:68">
      <c r="B110" s="46">
        <v>2003</v>
      </c>
      <c r="C110" s="71">
        <v>0</v>
      </c>
      <c r="D110" s="71">
        <v>0</v>
      </c>
      <c r="E110" s="71">
        <v>0</v>
      </c>
      <c r="F110" s="71">
        <v>0</v>
      </c>
      <c r="G110" s="71">
        <v>0</v>
      </c>
      <c r="H110" s="71">
        <v>0</v>
      </c>
      <c r="I110" s="71">
        <v>0</v>
      </c>
      <c r="J110" s="71">
        <v>0</v>
      </c>
      <c r="K110" s="71">
        <v>0</v>
      </c>
      <c r="L110" s="71">
        <v>2</v>
      </c>
      <c r="M110" s="71">
        <v>1</v>
      </c>
      <c r="N110" s="71">
        <v>5</v>
      </c>
      <c r="O110" s="71">
        <v>22</v>
      </c>
      <c r="P110" s="71">
        <v>24</v>
      </c>
      <c r="Q110" s="71">
        <v>80</v>
      </c>
      <c r="R110" s="71">
        <v>213</v>
      </c>
      <c r="S110" s="71">
        <v>322</v>
      </c>
      <c r="T110" s="71">
        <v>682</v>
      </c>
      <c r="U110" s="71">
        <v>0</v>
      </c>
      <c r="V110" s="71">
        <v>1351</v>
      </c>
      <c r="X110" s="46">
        <v>2003</v>
      </c>
      <c r="Y110" s="71">
        <v>0</v>
      </c>
      <c r="Z110" s="71">
        <v>0</v>
      </c>
      <c r="AA110" s="71">
        <v>0</v>
      </c>
      <c r="AB110" s="71">
        <v>0</v>
      </c>
      <c r="AC110" s="71">
        <v>0</v>
      </c>
      <c r="AD110" s="71">
        <v>0</v>
      </c>
      <c r="AE110" s="71">
        <v>0</v>
      </c>
      <c r="AF110" s="71">
        <v>0</v>
      </c>
      <c r="AG110" s="71">
        <v>3</v>
      </c>
      <c r="AH110" s="71">
        <v>2</v>
      </c>
      <c r="AI110" s="71">
        <v>3</v>
      </c>
      <c r="AJ110" s="71">
        <v>7</v>
      </c>
      <c r="AK110" s="71">
        <v>19</v>
      </c>
      <c r="AL110" s="71">
        <v>35</v>
      </c>
      <c r="AM110" s="71">
        <v>79</v>
      </c>
      <c r="AN110" s="71">
        <v>217</v>
      </c>
      <c r="AO110" s="71">
        <v>544</v>
      </c>
      <c r="AP110" s="71">
        <v>2015</v>
      </c>
      <c r="AQ110" s="71">
        <v>0</v>
      </c>
      <c r="AR110" s="71">
        <v>2924</v>
      </c>
      <c r="AT110" s="46">
        <v>2003</v>
      </c>
      <c r="AU110" s="71">
        <v>0</v>
      </c>
      <c r="AV110" s="71">
        <v>0</v>
      </c>
      <c r="AW110" s="71">
        <v>0</v>
      </c>
      <c r="AX110" s="71">
        <v>0</v>
      </c>
      <c r="AY110" s="71">
        <v>0</v>
      </c>
      <c r="AZ110" s="71">
        <v>0</v>
      </c>
      <c r="BA110" s="71">
        <v>0</v>
      </c>
      <c r="BB110" s="71">
        <v>0</v>
      </c>
      <c r="BC110" s="71">
        <v>3</v>
      </c>
      <c r="BD110" s="71">
        <v>4</v>
      </c>
      <c r="BE110" s="71">
        <v>4</v>
      </c>
      <c r="BF110" s="71">
        <v>12</v>
      </c>
      <c r="BG110" s="71">
        <v>41</v>
      </c>
      <c r="BH110" s="71">
        <v>59</v>
      </c>
      <c r="BI110" s="71">
        <v>159</v>
      </c>
      <c r="BJ110" s="71">
        <v>430</v>
      </c>
      <c r="BK110" s="71">
        <v>866</v>
      </c>
      <c r="BL110" s="71">
        <v>2697</v>
      </c>
      <c r="BM110" s="71">
        <v>0</v>
      </c>
      <c r="BN110" s="71">
        <v>4275</v>
      </c>
      <c r="BP110" s="46">
        <v>2003</v>
      </c>
    </row>
    <row r="111" spans="2:68">
      <c r="B111" s="46">
        <v>2004</v>
      </c>
      <c r="C111" s="71">
        <v>0</v>
      </c>
      <c r="D111" s="71">
        <v>0</v>
      </c>
      <c r="E111" s="71">
        <v>0</v>
      </c>
      <c r="F111" s="71">
        <v>0</v>
      </c>
      <c r="G111" s="71">
        <v>0</v>
      </c>
      <c r="H111" s="71">
        <v>0</v>
      </c>
      <c r="I111" s="71">
        <v>0</v>
      </c>
      <c r="J111" s="71">
        <v>0</v>
      </c>
      <c r="K111" s="71">
        <v>1</v>
      </c>
      <c r="L111" s="71">
        <v>1</v>
      </c>
      <c r="M111" s="71">
        <v>1</v>
      </c>
      <c r="N111" s="71">
        <v>4</v>
      </c>
      <c r="O111" s="71">
        <v>17</v>
      </c>
      <c r="P111" s="71">
        <v>40</v>
      </c>
      <c r="Q111" s="71">
        <v>100</v>
      </c>
      <c r="R111" s="71">
        <v>206</v>
      </c>
      <c r="S111" s="71">
        <v>350</v>
      </c>
      <c r="T111" s="71">
        <v>694</v>
      </c>
      <c r="U111" s="71">
        <v>0</v>
      </c>
      <c r="V111" s="71">
        <v>1414</v>
      </c>
      <c r="X111" s="46">
        <v>2004</v>
      </c>
      <c r="Y111" s="71">
        <v>0</v>
      </c>
      <c r="Z111" s="71">
        <v>0</v>
      </c>
      <c r="AA111" s="71">
        <v>0</v>
      </c>
      <c r="AB111" s="71">
        <v>0</v>
      </c>
      <c r="AC111" s="71">
        <v>0</v>
      </c>
      <c r="AD111" s="71">
        <v>1</v>
      </c>
      <c r="AE111" s="71">
        <v>0</v>
      </c>
      <c r="AF111" s="71">
        <v>0</v>
      </c>
      <c r="AG111" s="71">
        <v>0</v>
      </c>
      <c r="AH111" s="71">
        <v>1</v>
      </c>
      <c r="AI111" s="71">
        <v>3</v>
      </c>
      <c r="AJ111" s="71">
        <v>2</v>
      </c>
      <c r="AK111" s="71">
        <v>13</v>
      </c>
      <c r="AL111" s="71">
        <v>36</v>
      </c>
      <c r="AM111" s="71">
        <v>101</v>
      </c>
      <c r="AN111" s="71">
        <v>290</v>
      </c>
      <c r="AO111" s="71">
        <v>638</v>
      </c>
      <c r="AP111" s="71">
        <v>2108</v>
      </c>
      <c r="AQ111" s="71">
        <v>0</v>
      </c>
      <c r="AR111" s="71">
        <v>3193</v>
      </c>
      <c r="AT111" s="46">
        <v>2004</v>
      </c>
      <c r="AU111" s="71">
        <v>0</v>
      </c>
      <c r="AV111" s="71">
        <v>0</v>
      </c>
      <c r="AW111" s="71">
        <v>0</v>
      </c>
      <c r="AX111" s="71">
        <v>0</v>
      </c>
      <c r="AY111" s="71">
        <v>0</v>
      </c>
      <c r="AZ111" s="71">
        <v>1</v>
      </c>
      <c r="BA111" s="71">
        <v>0</v>
      </c>
      <c r="BB111" s="71">
        <v>0</v>
      </c>
      <c r="BC111" s="71">
        <v>1</v>
      </c>
      <c r="BD111" s="71">
        <v>2</v>
      </c>
      <c r="BE111" s="71">
        <v>4</v>
      </c>
      <c r="BF111" s="71">
        <v>6</v>
      </c>
      <c r="BG111" s="71">
        <v>30</v>
      </c>
      <c r="BH111" s="71">
        <v>76</v>
      </c>
      <c r="BI111" s="71">
        <v>201</v>
      </c>
      <c r="BJ111" s="71">
        <v>496</v>
      </c>
      <c r="BK111" s="71">
        <v>988</v>
      </c>
      <c r="BL111" s="71">
        <v>2802</v>
      </c>
      <c r="BM111" s="71">
        <v>0</v>
      </c>
      <c r="BN111" s="71">
        <v>4607</v>
      </c>
      <c r="BP111" s="46">
        <v>2004</v>
      </c>
    </row>
    <row r="112" spans="2:68">
      <c r="B112" s="46">
        <v>2005</v>
      </c>
      <c r="C112" s="71">
        <v>0</v>
      </c>
      <c r="D112" s="71">
        <v>0</v>
      </c>
      <c r="E112" s="71">
        <v>0</v>
      </c>
      <c r="F112" s="71">
        <v>0</v>
      </c>
      <c r="G112" s="71">
        <v>0</v>
      </c>
      <c r="H112" s="71">
        <v>0</v>
      </c>
      <c r="I112" s="71">
        <v>0</v>
      </c>
      <c r="J112" s="71">
        <v>1</v>
      </c>
      <c r="K112" s="71">
        <v>0</v>
      </c>
      <c r="L112" s="71">
        <v>2</v>
      </c>
      <c r="M112" s="71">
        <v>3</v>
      </c>
      <c r="N112" s="71">
        <v>6</v>
      </c>
      <c r="O112" s="71">
        <v>22</v>
      </c>
      <c r="P112" s="71">
        <v>36</v>
      </c>
      <c r="Q112" s="71">
        <v>96</v>
      </c>
      <c r="R112" s="71">
        <v>218</v>
      </c>
      <c r="S112" s="71">
        <v>361</v>
      </c>
      <c r="T112" s="71">
        <v>689</v>
      </c>
      <c r="U112" s="71">
        <v>0</v>
      </c>
      <c r="V112" s="71">
        <v>1434</v>
      </c>
      <c r="X112" s="46">
        <v>2005</v>
      </c>
      <c r="Y112" s="71">
        <v>0</v>
      </c>
      <c r="Z112" s="71">
        <v>0</v>
      </c>
      <c r="AA112" s="71">
        <v>0</v>
      </c>
      <c r="AB112" s="71">
        <v>0</v>
      </c>
      <c r="AC112" s="71">
        <v>0</v>
      </c>
      <c r="AD112" s="71">
        <v>0</v>
      </c>
      <c r="AE112" s="71">
        <v>0</v>
      </c>
      <c r="AF112" s="71">
        <v>0</v>
      </c>
      <c r="AG112" s="71">
        <v>0</v>
      </c>
      <c r="AH112" s="71">
        <v>0</v>
      </c>
      <c r="AI112" s="71">
        <v>3</v>
      </c>
      <c r="AJ112" s="71">
        <v>8</v>
      </c>
      <c r="AK112" s="71">
        <v>17</v>
      </c>
      <c r="AL112" s="71">
        <v>39</v>
      </c>
      <c r="AM112" s="71">
        <v>93</v>
      </c>
      <c r="AN112" s="71">
        <v>278</v>
      </c>
      <c r="AO112" s="71">
        <v>655</v>
      </c>
      <c r="AP112" s="71">
        <v>2126</v>
      </c>
      <c r="AQ112" s="71">
        <v>0</v>
      </c>
      <c r="AR112" s="71">
        <v>3219</v>
      </c>
      <c r="AT112" s="46">
        <v>2005</v>
      </c>
      <c r="AU112" s="71">
        <v>0</v>
      </c>
      <c r="AV112" s="71">
        <v>0</v>
      </c>
      <c r="AW112" s="71">
        <v>0</v>
      </c>
      <c r="AX112" s="71">
        <v>0</v>
      </c>
      <c r="AY112" s="71">
        <v>0</v>
      </c>
      <c r="AZ112" s="71">
        <v>0</v>
      </c>
      <c r="BA112" s="71">
        <v>0</v>
      </c>
      <c r="BB112" s="71">
        <v>1</v>
      </c>
      <c r="BC112" s="71">
        <v>0</v>
      </c>
      <c r="BD112" s="71">
        <v>2</v>
      </c>
      <c r="BE112" s="71">
        <v>6</v>
      </c>
      <c r="BF112" s="71">
        <v>14</v>
      </c>
      <c r="BG112" s="71">
        <v>39</v>
      </c>
      <c r="BH112" s="71">
        <v>75</v>
      </c>
      <c r="BI112" s="71">
        <v>189</v>
      </c>
      <c r="BJ112" s="71">
        <v>496</v>
      </c>
      <c r="BK112" s="71">
        <v>1016</v>
      </c>
      <c r="BL112" s="71">
        <v>2815</v>
      </c>
      <c r="BM112" s="71">
        <v>0</v>
      </c>
      <c r="BN112" s="71">
        <v>4653</v>
      </c>
      <c r="BP112" s="46">
        <v>2005</v>
      </c>
    </row>
    <row r="113" spans="2:68">
      <c r="B113" s="46">
        <v>2006</v>
      </c>
      <c r="C113" s="71">
        <v>0</v>
      </c>
      <c r="D113" s="71">
        <v>0</v>
      </c>
      <c r="E113" s="71">
        <v>0</v>
      </c>
      <c r="F113" s="71">
        <v>0</v>
      </c>
      <c r="G113" s="71">
        <v>0</v>
      </c>
      <c r="H113" s="71">
        <v>0</v>
      </c>
      <c r="I113" s="71">
        <v>0</v>
      </c>
      <c r="J113" s="71">
        <v>0</v>
      </c>
      <c r="K113" s="71">
        <v>1</v>
      </c>
      <c r="L113" s="71">
        <v>1</v>
      </c>
      <c r="M113" s="71">
        <v>2</v>
      </c>
      <c r="N113" s="71">
        <v>11</v>
      </c>
      <c r="O113" s="71">
        <v>30</v>
      </c>
      <c r="P113" s="71">
        <v>49</v>
      </c>
      <c r="Q113" s="71">
        <v>114</v>
      </c>
      <c r="R113" s="71">
        <v>295</v>
      </c>
      <c r="S113" s="71">
        <v>529</v>
      </c>
      <c r="T113" s="71">
        <v>1044</v>
      </c>
      <c r="U113" s="71">
        <v>0</v>
      </c>
      <c r="V113" s="71">
        <v>2076</v>
      </c>
      <c r="X113" s="46">
        <v>2006</v>
      </c>
      <c r="Y113" s="71">
        <v>0</v>
      </c>
      <c r="Z113" s="71">
        <v>0</v>
      </c>
      <c r="AA113" s="71">
        <v>0</v>
      </c>
      <c r="AB113" s="71">
        <v>0</v>
      </c>
      <c r="AC113" s="71">
        <v>0</v>
      </c>
      <c r="AD113" s="71">
        <v>0</v>
      </c>
      <c r="AE113" s="71">
        <v>0</v>
      </c>
      <c r="AF113" s="71">
        <v>0</v>
      </c>
      <c r="AG113" s="71">
        <v>0</v>
      </c>
      <c r="AH113" s="71">
        <v>1</v>
      </c>
      <c r="AI113" s="71">
        <v>3</v>
      </c>
      <c r="AJ113" s="71">
        <v>7</v>
      </c>
      <c r="AK113" s="71">
        <v>22</v>
      </c>
      <c r="AL113" s="71">
        <v>44</v>
      </c>
      <c r="AM113" s="71">
        <v>112</v>
      </c>
      <c r="AN113" s="71">
        <v>333</v>
      </c>
      <c r="AO113" s="71">
        <v>854</v>
      </c>
      <c r="AP113" s="71">
        <v>3098</v>
      </c>
      <c r="AQ113" s="71">
        <v>0</v>
      </c>
      <c r="AR113" s="71">
        <v>4474</v>
      </c>
      <c r="AT113" s="46">
        <v>2006</v>
      </c>
      <c r="AU113" s="71">
        <v>0</v>
      </c>
      <c r="AV113" s="71">
        <v>0</v>
      </c>
      <c r="AW113" s="71">
        <v>0</v>
      </c>
      <c r="AX113" s="71">
        <v>0</v>
      </c>
      <c r="AY113" s="71">
        <v>0</v>
      </c>
      <c r="AZ113" s="71">
        <v>0</v>
      </c>
      <c r="BA113" s="71">
        <v>0</v>
      </c>
      <c r="BB113" s="71">
        <v>0</v>
      </c>
      <c r="BC113" s="71">
        <v>1</v>
      </c>
      <c r="BD113" s="71">
        <v>2</v>
      </c>
      <c r="BE113" s="71">
        <v>5</v>
      </c>
      <c r="BF113" s="71">
        <v>18</v>
      </c>
      <c r="BG113" s="71">
        <v>52</v>
      </c>
      <c r="BH113" s="71">
        <v>93</v>
      </c>
      <c r="BI113" s="71">
        <v>226</v>
      </c>
      <c r="BJ113" s="71">
        <v>628</v>
      </c>
      <c r="BK113" s="71">
        <v>1383</v>
      </c>
      <c r="BL113" s="71">
        <v>4142</v>
      </c>
      <c r="BM113" s="71">
        <v>0</v>
      </c>
      <c r="BN113" s="71">
        <v>6550</v>
      </c>
      <c r="BP113" s="46">
        <v>2006</v>
      </c>
    </row>
    <row r="114" spans="2:68">
      <c r="B114" s="46">
        <v>2007</v>
      </c>
      <c r="C114" s="71">
        <v>0</v>
      </c>
      <c r="D114" s="71">
        <v>0</v>
      </c>
      <c r="E114" s="71">
        <v>0</v>
      </c>
      <c r="F114" s="71">
        <v>0</v>
      </c>
      <c r="G114" s="71">
        <v>0</v>
      </c>
      <c r="H114" s="71">
        <v>0</v>
      </c>
      <c r="I114" s="71">
        <v>0</v>
      </c>
      <c r="J114" s="71">
        <v>0</v>
      </c>
      <c r="K114" s="71">
        <v>0</v>
      </c>
      <c r="L114" s="71">
        <v>1</v>
      </c>
      <c r="M114" s="71">
        <v>2</v>
      </c>
      <c r="N114" s="71">
        <v>7</v>
      </c>
      <c r="O114" s="71">
        <v>25</v>
      </c>
      <c r="P114" s="71">
        <v>53</v>
      </c>
      <c r="Q114" s="71">
        <v>127</v>
      </c>
      <c r="R114" s="71">
        <v>329</v>
      </c>
      <c r="S114" s="71">
        <v>631</v>
      </c>
      <c r="T114" s="71">
        <v>1239</v>
      </c>
      <c r="U114" s="71">
        <v>0</v>
      </c>
      <c r="V114" s="71">
        <v>2414</v>
      </c>
      <c r="X114" s="46">
        <v>2007</v>
      </c>
      <c r="Y114" s="71">
        <v>0</v>
      </c>
      <c r="Z114" s="71">
        <v>0</v>
      </c>
      <c r="AA114" s="71">
        <v>0</v>
      </c>
      <c r="AB114" s="71">
        <v>0</v>
      </c>
      <c r="AC114" s="71">
        <v>0</v>
      </c>
      <c r="AD114" s="71">
        <v>0</v>
      </c>
      <c r="AE114" s="71">
        <v>0</v>
      </c>
      <c r="AF114" s="71">
        <v>0</v>
      </c>
      <c r="AG114" s="71">
        <v>0</v>
      </c>
      <c r="AH114" s="71">
        <v>1</v>
      </c>
      <c r="AI114" s="71">
        <v>3</v>
      </c>
      <c r="AJ114" s="71">
        <v>13</v>
      </c>
      <c r="AK114" s="71">
        <v>25</v>
      </c>
      <c r="AL114" s="71">
        <v>55</v>
      </c>
      <c r="AM114" s="71">
        <v>104</v>
      </c>
      <c r="AN114" s="71">
        <v>397</v>
      </c>
      <c r="AO114" s="71">
        <v>892</v>
      </c>
      <c r="AP114" s="71">
        <v>3413</v>
      </c>
      <c r="AQ114" s="71">
        <v>0</v>
      </c>
      <c r="AR114" s="71">
        <v>4903</v>
      </c>
      <c r="AT114" s="46">
        <v>2007</v>
      </c>
      <c r="AU114" s="71">
        <v>0</v>
      </c>
      <c r="AV114" s="71">
        <v>0</v>
      </c>
      <c r="AW114" s="71">
        <v>0</v>
      </c>
      <c r="AX114" s="71">
        <v>0</v>
      </c>
      <c r="AY114" s="71">
        <v>0</v>
      </c>
      <c r="AZ114" s="71">
        <v>0</v>
      </c>
      <c r="BA114" s="71">
        <v>0</v>
      </c>
      <c r="BB114" s="71">
        <v>0</v>
      </c>
      <c r="BC114" s="71">
        <v>0</v>
      </c>
      <c r="BD114" s="71">
        <v>2</v>
      </c>
      <c r="BE114" s="71">
        <v>5</v>
      </c>
      <c r="BF114" s="71">
        <v>20</v>
      </c>
      <c r="BG114" s="71">
        <v>50</v>
      </c>
      <c r="BH114" s="71">
        <v>108</v>
      </c>
      <c r="BI114" s="71">
        <v>231</v>
      </c>
      <c r="BJ114" s="71">
        <v>726</v>
      </c>
      <c r="BK114" s="71">
        <v>1523</v>
      </c>
      <c r="BL114" s="71">
        <v>4652</v>
      </c>
      <c r="BM114" s="71">
        <v>0</v>
      </c>
      <c r="BN114" s="71">
        <v>7317</v>
      </c>
      <c r="BP114" s="46">
        <v>2007</v>
      </c>
    </row>
    <row r="115" spans="2:68">
      <c r="B115" s="46">
        <v>2008</v>
      </c>
      <c r="C115" s="71">
        <v>0</v>
      </c>
      <c r="D115" s="71">
        <v>0</v>
      </c>
      <c r="E115" s="71">
        <v>0</v>
      </c>
      <c r="F115" s="71">
        <v>0</v>
      </c>
      <c r="G115" s="71">
        <v>0</v>
      </c>
      <c r="H115" s="71">
        <v>0</v>
      </c>
      <c r="I115" s="71">
        <v>0</v>
      </c>
      <c r="J115" s="71">
        <v>0</v>
      </c>
      <c r="K115" s="71">
        <v>0</v>
      </c>
      <c r="L115" s="71">
        <v>1</v>
      </c>
      <c r="M115" s="71">
        <v>4</v>
      </c>
      <c r="N115" s="71">
        <v>10</v>
      </c>
      <c r="O115" s="71">
        <v>21</v>
      </c>
      <c r="P115" s="71">
        <v>41</v>
      </c>
      <c r="Q115" s="71">
        <v>146</v>
      </c>
      <c r="R115" s="71">
        <v>369</v>
      </c>
      <c r="S115" s="71">
        <v>704</v>
      </c>
      <c r="T115" s="71">
        <v>1412</v>
      </c>
      <c r="U115" s="71">
        <v>0</v>
      </c>
      <c r="V115" s="71">
        <v>2708</v>
      </c>
      <c r="X115" s="46">
        <v>2008</v>
      </c>
      <c r="Y115" s="71">
        <v>0</v>
      </c>
      <c r="Z115" s="71">
        <v>0</v>
      </c>
      <c r="AA115" s="71">
        <v>0</v>
      </c>
      <c r="AB115" s="71">
        <v>0</v>
      </c>
      <c r="AC115" s="71">
        <v>0</v>
      </c>
      <c r="AD115" s="71">
        <v>0</v>
      </c>
      <c r="AE115" s="71">
        <v>1</v>
      </c>
      <c r="AF115" s="71">
        <v>0</v>
      </c>
      <c r="AG115" s="71">
        <v>0</v>
      </c>
      <c r="AH115" s="71">
        <v>2</v>
      </c>
      <c r="AI115" s="71">
        <v>5</v>
      </c>
      <c r="AJ115" s="71">
        <v>15</v>
      </c>
      <c r="AK115" s="71">
        <v>15</v>
      </c>
      <c r="AL115" s="71">
        <v>58</v>
      </c>
      <c r="AM115" s="71">
        <v>144</v>
      </c>
      <c r="AN115" s="71">
        <v>414</v>
      </c>
      <c r="AO115" s="71">
        <v>963</v>
      </c>
      <c r="AP115" s="71">
        <v>3849</v>
      </c>
      <c r="AQ115" s="71">
        <v>0</v>
      </c>
      <c r="AR115" s="71">
        <v>5466</v>
      </c>
      <c r="AT115" s="46">
        <v>2008</v>
      </c>
      <c r="AU115" s="71">
        <v>0</v>
      </c>
      <c r="AV115" s="71">
        <v>0</v>
      </c>
      <c r="AW115" s="71">
        <v>0</v>
      </c>
      <c r="AX115" s="71">
        <v>0</v>
      </c>
      <c r="AY115" s="71">
        <v>0</v>
      </c>
      <c r="AZ115" s="71">
        <v>0</v>
      </c>
      <c r="BA115" s="71">
        <v>1</v>
      </c>
      <c r="BB115" s="71">
        <v>0</v>
      </c>
      <c r="BC115" s="71">
        <v>0</v>
      </c>
      <c r="BD115" s="71">
        <v>3</v>
      </c>
      <c r="BE115" s="71">
        <v>9</v>
      </c>
      <c r="BF115" s="71">
        <v>25</v>
      </c>
      <c r="BG115" s="71">
        <v>36</v>
      </c>
      <c r="BH115" s="71">
        <v>99</v>
      </c>
      <c r="BI115" s="71">
        <v>290</v>
      </c>
      <c r="BJ115" s="71">
        <v>783</v>
      </c>
      <c r="BK115" s="71">
        <v>1667</v>
      </c>
      <c r="BL115" s="71">
        <v>5261</v>
      </c>
      <c r="BM115" s="71">
        <v>0</v>
      </c>
      <c r="BN115" s="71">
        <v>8174</v>
      </c>
      <c r="BP115" s="46">
        <v>2008</v>
      </c>
    </row>
    <row r="116" spans="2:68">
      <c r="B116" s="46">
        <v>2009</v>
      </c>
      <c r="C116" s="71">
        <v>0</v>
      </c>
      <c r="D116" s="71">
        <v>0</v>
      </c>
      <c r="E116" s="71">
        <v>0</v>
      </c>
      <c r="F116" s="71">
        <v>0</v>
      </c>
      <c r="G116" s="71">
        <v>0</v>
      </c>
      <c r="H116" s="71">
        <v>0</v>
      </c>
      <c r="I116" s="71">
        <v>0</v>
      </c>
      <c r="J116" s="71">
        <v>0</v>
      </c>
      <c r="K116" s="71">
        <v>0</v>
      </c>
      <c r="L116" s="71">
        <v>0</v>
      </c>
      <c r="M116" s="71">
        <v>5</v>
      </c>
      <c r="N116" s="71">
        <v>13</v>
      </c>
      <c r="O116" s="71">
        <v>39</v>
      </c>
      <c r="P116" s="71">
        <v>58</v>
      </c>
      <c r="Q116" s="71">
        <v>137</v>
      </c>
      <c r="R116" s="71">
        <v>354</v>
      </c>
      <c r="S116" s="71">
        <v>699</v>
      </c>
      <c r="T116" s="71">
        <v>1483</v>
      </c>
      <c r="U116" s="71">
        <v>0</v>
      </c>
      <c r="V116" s="71">
        <v>2788</v>
      </c>
      <c r="X116" s="46">
        <v>2009</v>
      </c>
      <c r="Y116" s="71">
        <v>0</v>
      </c>
      <c r="Z116" s="71">
        <v>0</v>
      </c>
      <c r="AA116" s="71">
        <v>0</v>
      </c>
      <c r="AB116" s="71">
        <v>0</v>
      </c>
      <c r="AC116" s="71">
        <v>0</v>
      </c>
      <c r="AD116" s="71">
        <v>0</v>
      </c>
      <c r="AE116" s="71">
        <v>0</v>
      </c>
      <c r="AF116" s="71">
        <v>0</v>
      </c>
      <c r="AG116" s="71">
        <v>0</v>
      </c>
      <c r="AH116" s="71">
        <v>1</v>
      </c>
      <c r="AI116" s="71">
        <v>6</v>
      </c>
      <c r="AJ116" s="71">
        <v>7</v>
      </c>
      <c r="AK116" s="71">
        <v>31</v>
      </c>
      <c r="AL116" s="71">
        <v>58</v>
      </c>
      <c r="AM116" s="71">
        <v>122</v>
      </c>
      <c r="AN116" s="71">
        <v>367</v>
      </c>
      <c r="AO116" s="71">
        <v>966</v>
      </c>
      <c r="AP116" s="71">
        <v>3933</v>
      </c>
      <c r="AQ116" s="71">
        <v>0</v>
      </c>
      <c r="AR116" s="71">
        <v>5491</v>
      </c>
      <c r="AT116" s="46">
        <v>2009</v>
      </c>
      <c r="AU116" s="71">
        <v>0</v>
      </c>
      <c r="AV116" s="71">
        <v>0</v>
      </c>
      <c r="AW116" s="71">
        <v>0</v>
      </c>
      <c r="AX116" s="71">
        <v>0</v>
      </c>
      <c r="AY116" s="71">
        <v>0</v>
      </c>
      <c r="AZ116" s="71">
        <v>0</v>
      </c>
      <c r="BA116" s="71">
        <v>0</v>
      </c>
      <c r="BB116" s="71">
        <v>0</v>
      </c>
      <c r="BC116" s="71">
        <v>0</v>
      </c>
      <c r="BD116" s="71">
        <v>1</v>
      </c>
      <c r="BE116" s="71">
        <v>11</v>
      </c>
      <c r="BF116" s="71">
        <v>20</v>
      </c>
      <c r="BG116" s="71">
        <v>70</v>
      </c>
      <c r="BH116" s="71">
        <v>116</v>
      </c>
      <c r="BI116" s="71">
        <v>259</v>
      </c>
      <c r="BJ116" s="71">
        <v>721</v>
      </c>
      <c r="BK116" s="71">
        <v>1665</v>
      </c>
      <c r="BL116" s="71">
        <v>5416</v>
      </c>
      <c r="BM116" s="71">
        <v>0</v>
      </c>
      <c r="BN116" s="71">
        <v>8279</v>
      </c>
      <c r="BP116" s="46">
        <v>2009</v>
      </c>
    </row>
    <row r="117" spans="2:68">
      <c r="B117" s="46">
        <v>2010</v>
      </c>
      <c r="C117" s="71">
        <v>0</v>
      </c>
      <c r="D117" s="71">
        <v>0</v>
      </c>
      <c r="E117" s="71">
        <v>0</v>
      </c>
      <c r="F117" s="71">
        <v>0</v>
      </c>
      <c r="G117" s="71">
        <v>0</v>
      </c>
      <c r="H117" s="71">
        <v>0</v>
      </c>
      <c r="I117" s="71">
        <v>0</v>
      </c>
      <c r="J117" s="71">
        <v>0</v>
      </c>
      <c r="K117" s="71">
        <v>1</v>
      </c>
      <c r="L117" s="71">
        <v>1</v>
      </c>
      <c r="M117" s="71">
        <v>2</v>
      </c>
      <c r="N117" s="71">
        <v>11</v>
      </c>
      <c r="O117" s="71">
        <v>27</v>
      </c>
      <c r="P117" s="71">
        <v>64</v>
      </c>
      <c r="Q117" s="71">
        <v>153</v>
      </c>
      <c r="R117" s="71">
        <v>345</v>
      </c>
      <c r="S117" s="71">
        <v>699</v>
      </c>
      <c r="T117" s="71">
        <v>1617</v>
      </c>
      <c r="U117" s="71">
        <v>0</v>
      </c>
      <c r="V117" s="71">
        <v>2920</v>
      </c>
      <c r="X117" s="46">
        <v>2010</v>
      </c>
      <c r="Y117" s="71">
        <v>0</v>
      </c>
      <c r="Z117" s="71">
        <v>0</v>
      </c>
      <c r="AA117" s="71">
        <v>0</v>
      </c>
      <c r="AB117" s="71">
        <v>0</v>
      </c>
      <c r="AC117" s="71">
        <v>0</v>
      </c>
      <c r="AD117" s="71">
        <v>0</v>
      </c>
      <c r="AE117" s="71">
        <v>0</v>
      </c>
      <c r="AF117" s="71">
        <v>1</v>
      </c>
      <c r="AG117" s="71">
        <v>0</v>
      </c>
      <c r="AH117" s="71">
        <v>2</v>
      </c>
      <c r="AI117" s="71">
        <v>5</v>
      </c>
      <c r="AJ117" s="71">
        <v>18</v>
      </c>
      <c r="AK117" s="71">
        <v>32</v>
      </c>
      <c r="AL117" s="71">
        <v>52</v>
      </c>
      <c r="AM117" s="71">
        <v>153</v>
      </c>
      <c r="AN117" s="71">
        <v>397</v>
      </c>
      <c r="AO117" s="71">
        <v>1037</v>
      </c>
      <c r="AP117" s="71">
        <v>4383</v>
      </c>
      <c r="AQ117" s="71">
        <v>2</v>
      </c>
      <c r="AR117" s="71">
        <v>6082</v>
      </c>
      <c r="AT117" s="46">
        <v>2010</v>
      </c>
      <c r="AU117" s="71">
        <v>0</v>
      </c>
      <c r="AV117" s="71">
        <v>0</v>
      </c>
      <c r="AW117" s="71">
        <v>0</v>
      </c>
      <c r="AX117" s="71">
        <v>0</v>
      </c>
      <c r="AY117" s="71">
        <v>0</v>
      </c>
      <c r="AZ117" s="71">
        <v>0</v>
      </c>
      <c r="BA117" s="71">
        <v>0</v>
      </c>
      <c r="BB117" s="71">
        <v>1</v>
      </c>
      <c r="BC117" s="71">
        <v>1</v>
      </c>
      <c r="BD117" s="71">
        <v>3</v>
      </c>
      <c r="BE117" s="71">
        <v>7</v>
      </c>
      <c r="BF117" s="71">
        <v>29</v>
      </c>
      <c r="BG117" s="71">
        <v>59</v>
      </c>
      <c r="BH117" s="71">
        <v>116</v>
      </c>
      <c r="BI117" s="71">
        <v>306</v>
      </c>
      <c r="BJ117" s="71">
        <v>742</v>
      </c>
      <c r="BK117" s="71">
        <v>1736</v>
      </c>
      <c r="BL117" s="71">
        <v>6000</v>
      </c>
      <c r="BM117" s="71">
        <v>2</v>
      </c>
      <c r="BN117" s="71">
        <v>9002</v>
      </c>
      <c r="BP117" s="46">
        <v>2010</v>
      </c>
    </row>
    <row r="118" spans="2:68">
      <c r="B118" s="46">
        <v>2011</v>
      </c>
      <c r="C118" s="71">
        <v>0</v>
      </c>
      <c r="D118" s="71">
        <v>0</v>
      </c>
      <c r="E118" s="71">
        <v>0</v>
      </c>
      <c r="F118" s="71">
        <v>0</v>
      </c>
      <c r="G118" s="71">
        <v>0</v>
      </c>
      <c r="H118" s="71">
        <v>0</v>
      </c>
      <c r="I118" s="71">
        <v>0</v>
      </c>
      <c r="J118" s="71">
        <v>0</v>
      </c>
      <c r="K118" s="71">
        <v>0</v>
      </c>
      <c r="L118" s="71">
        <v>1</v>
      </c>
      <c r="M118" s="71">
        <v>3</v>
      </c>
      <c r="N118" s="71">
        <v>13</v>
      </c>
      <c r="O118" s="71">
        <v>31</v>
      </c>
      <c r="P118" s="71">
        <v>57</v>
      </c>
      <c r="Q118" s="71">
        <v>153</v>
      </c>
      <c r="R118" s="71">
        <v>382</v>
      </c>
      <c r="S118" s="71">
        <v>794</v>
      </c>
      <c r="T118" s="71">
        <v>1833</v>
      </c>
      <c r="U118" s="71">
        <v>0</v>
      </c>
      <c r="V118" s="71">
        <v>3267</v>
      </c>
      <c r="X118" s="46">
        <v>2011</v>
      </c>
      <c r="Y118" s="71">
        <v>0</v>
      </c>
      <c r="Z118" s="71">
        <v>0</v>
      </c>
      <c r="AA118" s="71">
        <v>0</v>
      </c>
      <c r="AB118" s="71">
        <v>0</v>
      </c>
      <c r="AC118" s="71">
        <v>0</v>
      </c>
      <c r="AD118" s="71">
        <v>0</v>
      </c>
      <c r="AE118" s="71">
        <v>1</v>
      </c>
      <c r="AF118" s="71">
        <v>0</v>
      </c>
      <c r="AG118" s="71">
        <v>2</v>
      </c>
      <c r="AH118" s="71">
        <v>4</v>
      </c>
      <c r="AI118" s="71">
        <v>5</v>
      </c>
      <c r="AJ118" s="71">
        <v>13</v>
      </c>
      <c r="AK118" s="71">
        <v>31</v>
      </c>
      <c r="AL118" s="71">
        <v>71</v>
      </c>
      <c r="AM118" s="71">
        <v>162</v>
      </c>
      <c r="AN118" s="71">
        <v>415</v>
      </c>
      <c r="AO118" s="71">
        <v>1146</v>
      </c>
      <c r="AP118" s="71">
        <v>4747</v>
      </c>
      <c r="AQ118" s="71">
        <v>0</v>
      </c>
      <c r="AR118" s="71">
        <v>6597</v>
      </c>
      <c r="AT118" s="46">
        <v>2011</v>
      </c>
      <c r="AU118" s="71">
        <v>0</v>
      </c>
      <c r="AV118" s="71">
        <v>0</v>
      </c>
      <c r="AW118" s="71">
        <v>0</v>
      </c>
      <c r="AX118" s="71">
        <v>0</v>
      </c>
      <c r="AY118" s="71">
        <v>0</v>
      </c>
      <c r="AZ118" s="71">
        <v>0</v>
      </c>
      <c r="BA118" s="71">
        <v>1</v>
      </c>
      <c r="BB118" s="71">
        <v>0</v>
      </c>
      <c r="BC118" s="71">
        <v>2</v>
      </c>
      <c r="BD118" s="71">
        <v>5</v>
      </c>
      <c r="BE118" s="71">
        <v>8</v>
      </c>
      <c r="BF118" s="71">
        <v>26</v>
      </c>
      <c r="BG118" s="71">
        <v>62</v>
      </c>
      <c r="BH118" s="71">
        <v>128</v>
      </c>
      <c r="BI118" s="71">
        <v>315</v>
      </c>
      <c r="BJ118" s="71">
        <v>797</v>
      </c>
      <c r="BK118" s="71">
        <v>1940</v>
      </c>
      <c r="BL118" s="71">
        <v>6580</v>
      </c>
      <c r="BM118" s="71">
        <v>0</v>
      </c>
      <c r="BN118" s="71">
        <v>9864</v>
      </c>
      <c r="BP118" s="46">
        <v>2011</v>
      </c>
    </row>
    <row r="119" spans="2:68">
      <c r="B119" s="46">
        <v>2012</v>
      </c>
      <c r="C119" s="71">
        <v>0</v>
      </c>
      <c r="D119" s="71">
        <v>0</v>
      </c>
      <c r="E119" s="71">
        <v>0</v>
      </c>
      <c r="F119" s="71">
        <v>0</v>
      </c>
      <c r="G119" s="71">
        <v>0</v>
      </c>
      <c r="H119" s="71">
        <v>0</v>
      </c>
      <c r="I119" s="71">
        <v>0</v>
      </c>
      <c r="J119" s="71">
        <v>0</v>
      </c>
      <c r="K119" s="71">
        <v>0</v>
      </c>
      <c r="L119" s="71">
        <v>4</v>
      </c>
      <c r="M119" s="71">
        <v>4</v>
      </c>
      <c r="N119" s="71">
        <v>10</v>
      </c>
      <c r="O119" s="71">
        <v>31</v>
      </c>
      <c r="P119" s="71">
        <v>70</v>
      </c>
      <c r="Q119" s="71">
        <v>153</v>
      </c>
      <c r="R119" s="71">
        <v>363</v>
      </c>
      <c r="S119" s="71">
        <v>773</v>
      </c>
      <c r="T119" s="71">
        <v>1997</v>
      </c>
      <c r="U119" s="71">
        <v>0</v>
      </c>
      <c r="V119" s="71">
        <v>3405</v>
      </c>
      <c r="X119" s="46">
        <v>2012</v>
      </c>
      <c r="Y119" s="71">
        <v>0</v>
      </c>
      <c r="Z119" s="71">
        <v>0</v>
      </c>
      <c r="AA119" s="71">
        <v>0</v>
      </c>
      <c r="AB119" s="71">
        <v>0</v>
      </c>
      <c r="AC119" s="71">
        <v>0</v>
      </c>
      <c r="AD119" s="71">
        <v>0</v>
      </c>
      <c r="AE119" s="71">
        <v>0</v>
      </c>
      <c r="AF119" s="71">
        <v>0</v>
      </c>
      <c r="AG119" s="71">
        <v>0</v>
      </c>
      <c r="AH119" s="71">
        <v>0</v>
      </c>
      <c r="AI119" s="71">
        <v>1</v>
      </c>
      <c r="AJ119" s="71">
        <v>14</v>
      </c>
      <c r="AK119" s="71">
        <v>32</v>
      </c>
      <c r="AL119" s="71">
        <v>58</v>
      </c>
      <c r="AM119" s="71">
        <v>146</v>
      </c>
      <c r="AN119" s="71">
        <v>434</v>
      </c>
      <c r="AO119" s="71">
        <v>1163</v>
      </c>
      <c r="AP119" s="71">
        <v>5113</v>
      </c>
      <c r="AQ119" s="71">
        <v>1</v>
      </c>
      <c r="AR119" s="71">
        <v>6962</v>
      </c>
      <c r="AT119" s="46">
        <v>2012</v>
      </c>
      <c r="AU119" s="71">
        <v>0</v>
      </c>
      <c r="AV119" s="71">
        <v>0</v>
      </c>
      <c r="AW119" s="71">
        <v>0</v>
      </c>
      <c r="AX119" s="71">
        <v>0</v>
      </c>
      <c r="AY119" s="71">
        <v>0</v>
      </c>
      <c r="AZ119" s="71">
        <v>0</v>
      </c>
      <c r="BA119" s="71">
        <v>0</v>
      </c>
      <c r="BB119" s="71">
        <v>0</v>
      </c>
      <c r="BC119" s="71">
        <v>0</v>
      </c>
      <c r="BD119" s="71">
        <v>4</v>
      </c>
      <c r="BE119" s="71">
        <v>5</v>
      </c>
      <c r="BF119" s="71">
        <v>24</v>
      </c>
      <c r="BG119" s="71">
        <v>63</v>
      </c>
      <c r="BH119" s="71">
        <v>128</v>
      </c>
      <c r="BI119" s="71">
        <v>299</v>
      </c>
      <c r="BJ119" s="71">
        <v>797</v>
      </c>
      <c r="BK119" s="71">
        <v>1936</v>
      </c>
      <c r="BL119" s="71">
        <v>7110</v>
      </c>
      <c r="BM119" s="71">
        <v>1</v>
      </c>
      <c r="BN119" s="71">
        <v>10367</v>
      </c>
      <c r="BP119" s="46">
        <v>2012</v>
      </c>
    </row>
    <row r="120" spans="2:68">
      <c r="B120" s="46">
        <v>2013</v>
      </c>
      <c r="C120" s="71">
        <v>0</v>
      </c>
      <c r="D120" s="71">
        <v>0</v>
      </c>
      <c r="E120" s="71">
        <v>0</v>
      </c>
      <c r="F120" s="71">
        <v>0</v>
      </c>
      <c r="G120" s="71">
        <v>0</v>
      </c>
      <c r="H120" s="71">
        <v>0</v>
      </c>
      <c r="I120" s="71">
        <v>0</v>
      </c>
      <c r="J120" s="71">
        <v>0</v>
      </c>
      <c r="K120" s="71">
        <v>1</v>
      </c>
      <c r="L120" s="71">
        <v>2</v>
      </c>
      <c r="M120" s="71">
        <v>5</v>
      </c>
      <c r="N120" s="71">
        <v>10</v>
      </c>
      <c r="O120" s="71">
        <v>23</v>
      </c>
      <c r="P120" s="71">
        <v>63</v>
      </c>
      <c r="Q120" s="71">
        <v>162</v>
      </c>
      <c r="R120" s="71">
        <v>435</v>
      </c>
      <c r="S120" s="71">
        <v>829</v>
      </c>
      <c r="T120" s="71">
        <v>2137</v>
      </c>
      <c r="U120" s="71">
        <v>0</v>
      </c>
      <c r="V120" s="71">
        <v>3667</v>
      </c>
      <c r="X120" s="46">
        <v>2013</v>
      </c>
      <c r="Y120" s="71">
        <v>0</v>
      </c>
      <c r="Z120" s="71">
        <v>0</v>
      </c>
      <c r="AA120" s="71">
        <v>0</v>
      </c>
      <c r="AB120" s="71">
        <v>0</v>
      </c>
      <c r="AC120" s="71">
        <v>0</v>
      </c>
      <c r="AD120" s="71">
        <v>0</v>
      </c>
      <c r="AE120" s="71">
        <v>0</v>
      </c>
      <c r="AF120" s="71">
        <v>1</v>
      </c>
      <c r="AG120" s="71">
        <v>1</v>
      </c>
      <c r="AH120" s="71">
        <v>0</v>
      </c>
      <c r="AI120" s="71">
        <v>2</v>
      </c>
      <c r="AJ120" s="71">
        <v>13</v>
      </c>
      <c r="AK120" s="71">
        <v>30</v>
      </c>
      <c r="AL120" s="71">
        <v>63</v>
      </c>
      <c r="AM120" s="71">
        <v>183</v>
      </c>
      <c r="AN120" s="71">
        <v>454</v>
      </c>
      <c r="AO120" s="71">
        <v>1131</v>
      </c>
      <c r="AP120" s="71">
        <v>5420</v>
      </c>
      <c r="AQ120" s="71">
        <v>0</v>
      </c>
      <c r="AR120" s="71">
        <v>7298</v>
      </c>
      <c r="AT120" s="46">
        <v>2013</v>
      </c>
      <c r="AU120" s="71">
        <v>0</v>
      </c>
      <c r="AV120" s="71">
        <v>0</v>
      </c>
      <c r="AW120" s="71">
        <v>0</v>
      </c>
      <c r="AX120" s="71">
        <v>0</v>
      </c>
      <c r="AY120" s="71">
        <v>0</v>
      </c>
      <c r="AZ120" s="71">
        <v>0</v>
      </c>
      <c r="BA120" s="71">
        <v>0</v>
      </c>
      <c r="BB120" s="71">
        <v>1</v>
      </c>
      <c r="BC120" s="71">
        <v>2</v>
      </c>
      <c r="BD120" s="71">
        <v>2</v>
      </c>
      <c r="BE120" s="71">
        <v>7</v>
      </c>
      <c r="BF120" s="71">
        <v>23</v>
      </c>
      <c r="BG120" s="71">
        <v>53</v>
      </c>
      <c r="BH120" s="71">
        <v>126</v>
      </c>
      <c r="BI120" s="71">
        <v>345</v>
      </c>
      <c r="BJ120" s="71">
        <v>889</v>
      </c>
      <c r="BK120" s="71">
        <v>1960</v>
      </c>
      <c r="BL120" s="71">
        <v>7557</v>
      </c>
      <c r="BM120" s="71">
        <v>0</v>
      </c>
      <c r="BN120" s="71">
        <v>10965</v>
      </c>
      <c r="BP120" s="46">
        <v>2013</v>
      </c>
    </row>
    <row r="121" spans="2:68">
      <c r="B121" s="46">
        <v>2014</v>
      </c>
      <c r="C121" s="71">
        <v>0</v>
      </c>
      <c r="D121" s="71">
        <v>0</v>
      </c>
      <c r="E121" s="71">
        <v>0</v>
      </c>
      <c r="F121" s="71">
        <v>0</v>
      </c>
      <c r="G121" s="71">
        <v>0</v>
      </c>
      <c r="H121" s="71">
        <v>0</v>
      </c>
      <c r="I121" s="71">
        <v>0</v>
      </c>
      <c r="J121" s="71">
        <v>0</v>
      </c>
      <c r="K121" s="71">
        <v>0</v>
      </c>
      <c r="L121" s="71">
        <v>1</v>
      </c>
      <c r="M121" s="71">
        <v>4</v>
      </c>
      <c r="N121" s="71">
        <v>8</v>
      </c>
      <c r="O121" s="71">
        <v>33</v>
      </c>
      <c r="P121" s="71">
        <v>95</v>
      </c>
      <c r="Q121" s="71">
        <v>208</v>
      </c>
      <c r="R121" s="71">
        <v>440</v>
      </c>
      <c r="S121" s="71">
        <v>880</v>
      </c>
      <c r="T121" s="71">
        <v>2447</v>
      </c>
      <c r="U121" s="71">
        <v>0</v>
      </c>
      <c r="V121" s="71">
        <v>4116</v>
      </c>
      <c r="X121" s="46">
        <v>2014</v>
      </c>
      <c r="Y121" s="71">
        <v>0</v>
      </c>
      <c r="Z121" s="71">
        <v>0</v>
      </c>
      <c r="AA121" s="71">
        <v>0</v>
      </c>
      <c r="AB121" s="71">
        <v>0</v>
      </c>
      <c r="AC121" s="71">
        <v>0</v>
      </c>
      <c r="AD121" s="71">
        <v>0</v>
      </c>
      <c r="AE121" s="71">
        <v>0</v>
      </c>
      <c r="AF121" s="71">
        <v>0</v>
      </c>
      <c r="AG121" s="71">
        <v>0</v>
      </c>
      <c r="AH121" s="71">
        <v>0</v>
      </c>
      <c r="AI121" s="71">
        <v>4</v>
      </c>
      <c r="AJ121" s="71">
        <v>16</v>
      </c>
      <c r="AK121" s="71">
        <v>42</v>
      </c>
      <c r="AL121" s="71">
        <v>84</v>
      </c>
      <c r="AM121" s="71">
        <v>214</v>
      </c>
      <c r="AN121" s="71">
        <v>518</v>
      </c>
      <c r="AO121" s="71">
        <v>1151</v>
      </c>
      <c r="AP121" s="71">
        <v>5853</v>
      </c>
      <c r="AQ121" s="71">
        <v>0</v>
      </c>
      <c r="AR121" s="71">
        <v>7882</v>
      </c>
      <c r="AT121" s="46">
        <v>2014</v>
      </c>
      <c r="AU121" s="71">
        <v>0</v>
      </c>
      <c r="AV121" s="71">
        <v>0</v>
      </c>
      <c r="AW121" s="71">
        <v>0</v>
      </c>
      <c r="AX121" s="71">
        <v>0</v>
      </c>
      <c r="AY121" s="71">
        <v>0</v>
      </c>
      <c r="AZ121" s="71">
        <v>0</v>
      </c>
      <c r="BA121" s="71">
        <v>0</v>
      </c>
      <c r="BB121" s="71">
        <v>0</v>
      </c>
      <c r="BC121" s="71">
        <v>0</v>
      </c>
      <c r="BD121" s="71">
        <v>1</v>
      </c>
      <c r="BE121" s="71">
        <v>8</v>
      </c>
      <c r="BF121" s="71">
        <v>24</v>
      </c>
      <c r="BG121" s="71">
        <v>75</v>
      </c>
      <c r="BH121" s="71">
        <v>179</v>
      </c>
      <c r="BI121" s="71">
        <v>422</v>
      </c>
      <c r="BJ121" s="71">
        <v>958</v>
      </c>
      <c r="BK121" s="71">
        <v>2031</v>
      </c>
      <c r="BL121" s="71">
        <v>8300</v>
      </c>
      <c r="BM121" s="71">
        <v>0</v>
      </c>
      <c r="BN121" s="71">
        <v>11998</v>
      </c>
      <c r="BP121" s="46">
        <v>2014</v>
      </c>
    </row>
    <row r="122" spans="2:68">
      <c r="B122" s="46">
        <v>2015</v>
      </c>
      <c r="C122" s="71">
        <v>0</v>
      </c>
      <c r="D122" s="71">
        <v>0</v>
      </c>
      <c r="E122" s="71">
        <v>0</v>
      </c>
      <c r="F122" s="71">
        <v>0</v>
      </c>
      <c r="G122" s="71">
        <v>0</v>
      </c>
      <c r="H122" s="71">
        <v>0</v>
      </c>
      <c r="I122" s="71">
        <v>0</v>
      </c>
      <c r="J122" s="71">
        <v>0</v>
      </c>
      <c r="K122" s="71">
        <v>1</v>
      </c>
      <c r="L122" s="71">
        <v>2</v>
      </c>
      <c r="M122" s="71">
        <v>2</v>
      </c>
      <c r="N122" s="71">
        <v>4</v>
      </c>
      <c r="O122" s="71">
        <v>32</v>
      </c>
      <c r="P122" s="71">
        <v>96</v>
      </c>
      <c r="Q122" s="71">
        <v>226</v>
      </c>
      <c r="R122" s="71">
        <v>445</v>
      </c>
      <c r="S122" s="71">
        <v>899</v>
      </c>
      <c r="T122" s="71">
        <v>2677</v>
      </c>
      <c r="U122" s="71">
        <v>0</v>
      </c>
      <c r="V122" s="71">
        <v>4384</v>
      </c>
      <c r="X122" s="46">
        <v>2015</v>
      </c>
      <c r="Y122" s="71">
        <v>0</v>
      </c>
      <c r="Z122" s="71">
        <v>0</v>
      </c>
      <c r="AA122" s="71">
        <v>0</v>
      </c>
      <c r="AB122" s="71">
        <v>0</v>
      </c>
      <c r="AC122" s="71">
        <v>0</v>
      </c>
      <c r="AD122" s="71">
        <v>0</v>
      </c>
      <c r="AE122" s="71">
        <v>0</v>
      </c>
      <c r="AF122" s="71">
        <v>0</v>
      </c>
      <c r="AG122" s="71">
        <v>3</v>
      </c>
      <c r="AH122" s="71">
        <v>1</v>
      </c>
      <c r="AI122" s="71">
        <v>2</v>
      </c>
      <c r="AJ122" s="71">
        <v>16</v>
      </c>
      <c r="AK122" s="71">
        <v>26</v>
      </c>
      <c r="AL122" s="71">
        <v>73</v>
      </c>
      <c r="AM122" s="71">
        <v>201</v>
      </c>
      <c r="AN122" s="71">
        <v>518</v>
      </c>
      <c r="AO122" s="71">
        <v>1235</v>
      </c>
      <c r="AP122" s="71">
        <v>6182</v>
      </c>
      <c r="AQ122" s="71">
        <v>0</v>
      </c>
      <c r="AR122" s="71">
        <v>8257</v>
      </c>
      <c r="AT122" s="46">
        <v>2015</v>
      </c>
      <c r="AU122" s="71">
        <v>0</v>
      </c>
      <c r="AV122" s="71">
        <v>0</v>
      </c>
      <c r="AW122" s="71">
        <v>0</v>
      </c>
      <c r="AX122" s="71">
        <v>0</v>
      </c>
      <c r="AY122" s="71">
        <v>0</v>
      </c>
      <c r="AZ122" s="71">
        <v>0</v>
      </c>
      <c r="BA122" s="71">
        <v>0</v>
      </c>
      <c r="BB122" s="71">
        <v>0</v>
      </c>
      <c r="BC122" s="71">
        <v>4</v>
      </c>
      <c r="BD122" s="71">
        <v>3</v>
      </c>
      <c r="BE122" s="71">
        <v>4</v>
      </c>
      <c r="BF122" s="71">
        <v>20</v>
      </c>
      <c r="BG122" s="71">
        <v>58</v>
      </c>
      <c r="BH122" s="71">
        <v>169</v>
      </c>
      <c r="BI122" s="71">
        <v>427</v>
      </c>
      <c r="BJ122" s="71">
        <v>963</v>
      </c>
      <c r="BK122" s="71">
        <v>2134</v>
      </c>
      <c r="BL122" s="71">
        <v>8859</v>
      </c>
      <c r="BM122" s="71">
        <v>0</v>
      </c>
      <c r="BN122" s="71">
        <v>12641</v>
      </c>
      <c r="BP122" s="46">
        <v>2015</v>
      </c>
    </row>
    <row r="123" spans="2:68">
      <c r="B123" s="46">
        <v>2016</v>
      </c>
      <c r="C123" s="71">
        <v>0</v>
      </c>
      <c r="D123" s="71">
        <v>0</v>
      </c>
      <c r="E123" s="71">
        <v>0</v>
      </c>
      <c r="F123" s="71">
        <v>0</v>
      </c>
      <c r="G123" s="71">
        <v>0</v>
      </c>
      <c r="H123" s="71">
        <v>0</v>
      </c>
      <c r="I123" s="71">
        <v>0</v>
      </c>
      <c r="J123" s="71">
        <v>1</v>
      </c>
      <c r="K123" s="71">
        <v>2</v>
      </c>
      <c r="L123" s="71">
        <v>1</v>
      </c>
      <c r="M123" s="71">
        <v>2</v>
      </c>
      <c r="N123" s="71">
        <v>10</v>
      </c>
      <c r="O123" s="71">
        <v>36</v>
      </c>
      <c r="P123" s="71">
        <v>99</v>
      </c>
      <c r="Q123" s="71">
        <v>245</v>
      </c>
      <c r="R123" s="71">
        <v>490</v>
      </c>
      <c r="S123" s="71">
        <v>1007</v>
      </c>
      <c r="T123" s="71">
        <v>2902</v>
      </c>
      <c r="U123" s="71">
        <v>0</v>
      </c>
      <c r="V123" s="71">
        <v>4795</v>
      </c>
      <c r="X123" s="46">
        <v>2016</v>
      </c>
      <c r="Y123" s="71">
        <v>0</v>
      </c>
      <c r="Z123" s="71">
        <v>0</v>
      </c>
      <c r="AA123" s="71">
        <v>0</v>
      </c>
      <c r="AB123" s="71">
        <v>0</v>
      </c>
      <c r="AC123" s="71">
        <v>0</v>
      </c>
      <c r="AD123" s="71">
        <v>0</v>
      </c>
      <c r="AE123" s="71">
        <v>0</v>
      </c>
      <c r="AF123" s="71">
        <v>2</v>
      </c>
      <c r="AG123" s="71">
        <v>1</v>
      </c>
      <c r="AH123" s="71">
        <v>0</v>
      </c>
      <c r="AI123" s="71">
        <v>2</v>
      </c>
      <c r="AJ123" s="71">
        <v>13</v>
      </c>
      <c r="AK123" s="71">
        <v>36</v>
      </c>
      <c r="AL123" s="71">
        <v>93</v>
      </c>
      <c r="AM123" s="71">
        <v>195</v>
      </c>
      <c r="AN123" s="71">
        <v>552</v>
      </c>
      <c r="AO123" s="71">
        <v>1229</v>
      </c>
      <c r="AP123" s="71">
        <v>6466</v>
      </c>
      <c r="AQ123" s="71">
        <v>0</v>
      </c>
      <c r="AR123" s="71">
        <v>8589</v>
      </c>
      <c r="AT123" s="46">
        <v>2016</v>
      </c>
      <c r="AU123" s="71">
        <v>0</v>
      </c>
      <c r="AV123" s="71">
        <v>0</v>
      </c>
      <c r="AW123" s="71">
        <v>0</v>
      </c>
      <c r="AX123" s="71">
        <v>0</v>
      </c>
      <c r="AY123" s="71">
        <v>0</v>
      </c>
      <c r="AZ123" s="71">
        <v>0</v>
      </c>
      <c r="BA123" s="71">
        <v>0</v>
      </c>
      <c r="BB123" s="71">
        <v>3</v>
      </c>
      <c r="BC123" s="71">
        <v>3</v>
      </c>
      <c r="BD123" s="71">
        <v>1</v>
      </c>
      <c r="BE123" s="71">
        <v>4</v>
      </c>
      <c r="BF123" s="71">
        <v>23</v>
      </c>
      <c r="BG123" s="71">
        <v>72</v>
      </c>
      <c r="BH123" s="71">
        <v>192</v>
      </c>
      <c r="BI123" s="71">
        <v>440</v>
      </c>
      <c r="BJ123" s="71">
        <v>1042</v>
      </c>
      <c r="BK123" s="71">
        <v>2236</v>
      </c>
      <c r="BL123" s="71">
        <v>9368</v>
      </c>
      <c r="BM123" s="71">
        <v>0</v>
      </c>
      <c r="BN123" s="71">
        <v>13384</v>
      </c>
      <c r="BP123" s="46">
        <v>2016</v>
      </c>
    </row>
    <row r="124" spans="2:68">
      <c r="B124" s="46">
        <v>2017</v>
      </c>
      <c r="C124" s="71">
        <v>0</v>
      </c>
      <c r="D124" s="71">
        <v>0</v>
      </c>
      <c r="E124" s="71">
        <v>0</v>
      </c>
      <c r="F124" s="71">
        <v>0</v>
      </c>
      <c r="G124" s="71">
        <v>0</v>
      </c>
      <c r="H124" s="71">
        <v>0</v>
      </c>
      <c r="I124" s="71">
        <v>0</v>
      </c>
      <c r="J124" s="71">
        <v>0</v>
      </c>
      <c r="K124" s="71">
        <v>0</v>
      </c>
      <c r="L124" s="71">
        <v>0</v>
      </c>
      <c r="M124" s="71">
        <v>3</v>
      </c>
      <c r="N124" s="71">
        <v>11</v>
      </c>
      <c r="O124" s="71">
        <v>35</v>
      </c>
      <c r="P124" s="71">
        <v>104</v>
      </c>
      <c r="Q124" s="71">
        <v>264</v>
      </c>
      <c r="R124" s="71">
        <v>512</v>
      </c>
      <c r="S124" s="71">
        <v>990</v>
      </c>
      <c r="T124" s="71">
        <v>3059</v>
      </c>
      <c r="U124" s="71">
        <v>0</v>
      </c>
      <c r="V124" s="71">
        <v>4978</v>
      </c>
      <c r="X124" s="46">
        <v>2017</v>
      </c>
      <c r="Y124" s="71">
        <v>0</v>
      </c>
      <c r="Z124" s="71">
        <v>0</v>
      </c>
      <c r="AA124" s="71">
        <v>0</v>
      </c>
      <c r="AB124" s="71">
        <v>0</v>
      </c>
      <c r="AC124" s="71">
        <v>0</v>
      </c>
      <c r="AD124" s="71">
        <v>0</v>
      </c>
      <c r="AE124" s="71">
        <v>0</v>
      </c>
      <c r="AF124" s="71">
        <v>0</v>
      </c>
      <c r="AG124" s="71">
        <v>0</v>
      </c>
      <c r="AH124" s="71">
        <v>3</v>
      </c>
      <c r="AI124" s="71">
        <v>5</v>
      </c>
      <c r="AJ124" s="71">
        <v>7</v>
      </c>
      <c r="AK124" s="71">
        <v>39</v>
      </c>
      <c r="AL124" s="71">
        <v>76</v>
      </c>
      <c r="AM124" s="71">
        <v>245</v>
      </c>
      <c r="AN124" s="71">
        <v>581</v>
      </c>
      <c r="AO124" s="71">
        <v>1264</v>
      </c>
      <c r="AP124" s="71">
        <v>6793</v>
      </c>
      <c r="AQ124" s="71">
        <v>0</v>
      </c>
      <c r="AR124" s="71">
        <v>9013</v>
      </c>
      <c r="AT124" s="46">
        <v>2017</v>
      </c>
      <c r="AU124" s="71">
        <v>0</v>
      </c>
      <c r="AV124" s="71">
        <v>0</v>
      </c>
      <c r="AW124" s="71">
        <v>0</v>
      </c>
      <c r="AX124" s="71">
        <v>0</v>
      </c>
      <c r="AY124" s="71">
        <v>0</v>
      </c>
      <c r="AZ124" s="71">
        <v>0</v>
      </c>
      <c r="BA124" s="71">
        <v>0</v>
      </c>
      <c r="BB124" s="71">
        <v>0</v>
      </c>
      <c r="BC124" s="71">
        <v>0</v>
      </c>
      <c r="BD124" s="71">
        <v>3</v>
      </c>
      <c r="BE124" s="71">
        <v>8</v>
      </c>
      <c r="BF124" s="71">
        <v>18</v>
      </c>
      <c r="BG124" s="71">
        <v>74</v>
      </c>
      <c r="BH124" s="71">
        <v>180</v>
      </c>
      <c r="BI124" s="71">
        <v>509</v>
      </c>
      <c r="BJ124" s="71">
        <v>1093</v>
      </c>
      <c r="BK124" s="71">
        <v>2254</v>
      </c>
      <c r="BL124" s="71">
        <v>9852</v>
      </c>
      <c r="BM124" s="71">
        <v>0</v>
      </c>
      <c r="BN124" s="71">
        <v>13991</v>
      </c>
      <c r="BP124" s="46">
        <v>2017</v>
      </c>
    </row>
    <row r="125" spans="2:68">
      <c r="B125" s="46">
        <v>2018</v>
      </c>
      <c r="C125" s="71">
        <v>0</v>
      </c>
      <c r="D125" s="71">
        <v>0</v>
      </c>
      <c r="E125" s="71">
        <v>0</v>
      </c>
      <c r="F125" s="71">
        <v>0</v>
      </c>
      <c r="G125" s="71">
        <v>0</v>
      </c>
      <c r="H125" s="71">
        <v>0</v>
      </c>
      <c r="I125" s="71">
        <v>0</v>
      </c>
      <c r="J125" s="71">
        <v>0</v>
      </c>
      <c r="K125" s="71">
        <v>0</v>
      </c>
      <c r="L125" s="71">
        <v>0</v>
      </c>
      <c r="M125" s="71">
        <v>3</v>
      </c>
      <c r="N125" s="71">
        <v>9</v>
      </c>
      <c r="O125" s="71">
        <v>48</v>
      </c>
      <c r="P125" s="71">
        <v>85</v>
      </c>
      <c r="Q125" s="71">
        <v>246</v>
      </c>
      <c r="R125" s="71">
        <v>531</v>
      </c>
      <c r="S125" s="71">
        <v>1043</v>
      </c>
      <c r="T125" s="71">
        <v>3111</v>
      </c>
      <c r="U125" s="71">
        <v>0</v>
      </c>
      <c r="V125" s="71">
        <v>5076</v>
      </c>
      <c r="X125" s="46">
        <v>2018</v>
      </c>
      <c r="Y125" s="71">
        <v>0</v>
      </c>
      <c r="Z125" s="71">
        <v>0</v>
      </c>
      <c r="AA125" s="71">
        <v>0</v>
      </c>
      <c r="AB125" s="71">
        <v>0</v>
      </c>
      <c r="AC125" s="71">
        <v>0</v>
      </c>
      <c r="AD125" s="71">
        <v>0</v>
      </c>
      <c r="AE125" s="71">
        <v>0</v>
      </c>
      <c r="AF125" s="71">
        <v>0</v>
      </c>
      <c r="AG125" s="71">
        <v>1</v>
      </c>
      <c r="AH125" s="71">
        <v>1</v>
      </c>
      <c r="AI125" s="71">
        <v>3</v>
      </c>
      <c r="AJ125" s="71">
        <v>10</v>
      </c>
      <c r="AK125" s="71">
        <v>38</v>
      </c>
      <c r="AL125" s="71">
        <v>96</v>
      </c>
      <c r="AM125" s="71">
        <v>231</v>
      </c>
      <c r="AN125" s="71">
        <v>567</v>
      </c>
      <c r="AO125" s="71">
        <v>1285</v>
      </c>
      <c r="AP125" s="71">
        <v>6914</v>
      </c>
      <c r="AQ125" s="71">
        <v>0</v>
      </c>
      <c r="AR125" s="71">
        <v>9146</v>
      </c>
      <c r="AT125" s="46">
        <v>2018</v>
      </c>
      <c r="AU125" s="71">
        <v>0</v>
      </c>
      <c r="AV125" s="71">
        <v>0</v>
      </c>
      <c r="AW125" s="71">
        <v>0</v>
      </c>
      <c r="AX125" s="71">
        <v>0</v>
      </c>
      <c r="AY125" s="71">
        <v>0</v>
      </c>
      <c r="AZ125" s="71">
        <v>0</v>
      </c>
      <c r="BA125" s="71">
        <v>0</v>
      </c>
      <c r="BB125" s="71">
        <v>0</v>
      </c>
      <c r="BC125" s="71">
        <v>1</v>
      </c>
      <c r="BD125" s="71">
        <v>1</v>
      </c>
      <c r="BE125" s="71">
        <v>6</v>
      </c>
      <c r="BF125" s="71">
        <v>19</v>
      </c>
      <c r="BG125" s="71">
        <v>86</v>
      </c>
      <c r="BH125" s="71">
        <v>181</v>
      </c>
      <c r="BI125" s="71">
        <v>477</v>
      </c>
      <c r="BJ125" s="71">
        <v>1098</v>
      </c>
      <c r="BK125" s="71">
        <v>2328</v>
      </c>
      <c r="BL125" s="71">
        <v>10025</v>
      </c>
      <c r="BM125" s="71">
        <v>0</v>
      </c>
      <c r="BN125" s="71">
        <v>14222</v>
      </c>
      <c r="BP125" s="46">
        <v>2018</v>
      </c>
    </row>
    <row r="126" spans="2:68">
      <c r="B126" s="46">
        <v>2019</v>
      </c>
      <c r="C126" s="71">
        <v>0</v>
      </c>
      <c r="D126" s="71">
        <v>0</v>
      </c>
      <c r="E126" s="71">
        <v>0</v>
      </c>
      <c r="F126" s="71">
        <v>0</v>
      </c>
      <c r="G126" s="71">
        <v>0</v>
      </c>
      <c r="H126" s="71">
        <v>0</v>
      </c>
      <c r="I126" s="71">
        <v>0</v>
      </c>
      <c r="J126" s="71">
        <v>0</v>
      </c>
      <c r="K126" s="71">
        <v>0</v>
      </c>
      <c r="L126" s="71">
        <v>0</v>
      </c>
      <c r="M126" s="71">
        <v>2</v>
      </c>
      <c r="N126" s="71">
        <v>13</v>
      </c>
      <c r="O126" s="71">
        <v>41</v>
      </c>
      <c r="P126" s="71">
        <v>107</v>
      </c>
      <c r="Q126" s="71">
        <v>256</v>
      </c>
      <c r="R126" s="71">
        <v>565</v>
      </c>
      <c r="S126" s="71">
        <v>1091</v>
      </c>
      <c r="T126" s="71">
        <v>3423</v>
      </c>
      <c r="U126" s="71">
        <v>0</v>
      </c>
      <c r="V126" s="71">
        <v>5498</v>
      </c>
      <c r="X126" s="46">
        <v>2019</v>
      </c>
      <c r="Y126" s="71">
        <v>0</v>
      </c>
      <c r="Z126" s="71">
        <v>0</v>
      </c>
      <c r="AA126" s="71">
        <v>0</v>
      </c>
      <c r="AB126" s="71">
        <v>0</v>
      </c>
      <c r="AC126" s="71">
        <v>0</v>
      </c>
      <c r="AD126" s="71">
        <v>0</v>
      </c>
      <c r="AE126" s="71">
        <v>0</v>
      </c>
      <c r="AF126" s="71">
        <v>0</v>
      </c>
      <c r="AG126" s="71">
        <v>0</v>
      </c>
      <c r="AH126" s="71">
        <v>1</v>
      </c>
      <c r="AI126" s="71">
        <v>1</v>
      </c>
      <c r="AJ126" s="71">
        <v>13</v>
      </c>
      <c r="AK126" s="71">
        <v>34</v>
      </c>
      <c r="AL126" s="71">
        <v>103</v>
      </c>
      <c r="AM126" s="71">
        <v>283</v>
      </c>
      <c r="AN126" s="71">
        <v>607</v>
      </c>
      <c r="AO126" s="71">
        <v>1346</v>
      </c>
      <c r="AP126" s="71">
        <v>7268</v>
      </c>
      <c r="AQ126" s="71">
        <v>0</v>
      </c>
      <c r="AR126" s="71">
        <v>9656</v>
      </c>
      <c r="AT126" s="46">
        <v>2019</v>
      </c>
      <c r="AU126" s="71">
        <v>0</v>
      </c>
      <c r="AV126" s="71">
        <v>0</v>
      </c>
      <c r="AW126" s="71">
        <v>0</v>
      </c>
      <c r="AX126" s="71">
        <v>0</v>
      </c>
      <c r="AY126" s="71">
        <v>0</v>
      </c>
      <c r="AZ126" s="71">
        <v>0</v>
      </c>
      <c r="BA126" s="71">
        <v>0</v>
      </c>
      <c r="BB126" s="71">
        <v>0</v>
      </c>
      <c r="BC126" s="71">
        <v>0</v>
      </c>
      <c r="BD126" s="71">
        <v>1</v>
      </c>
      <c r="BE126" s="71">
        <v>3</v>
      </c>
      <c r="BF126" s="71">
        <v>26</v>
      </c>
      <c r="BG126" s="71">
        <v>75</v>
      </c>
      <c r="BH126" s="71">
        <v>210</v>
      </c>
      <c r="BI126" s="71">
        <v>539</v>
      </c>
      <c r="BJ126" s="71">
        <v>1172</v>
      </c>
      <c r="BK126" s="71">
        <v>2437</v>
      </c>
      <c r="BL126" s="71">
        <v>10691</v>
      </c>
      <c r="BM126" s="71">
        <v>0</v>
      </c>
      <c r="BN126" s="71">
        <v>15154</v>
      </c>
      <c r="BP126" s="46">
        <v>2019</v>
      </c>
    </row>
    <row r="127" spans="2:68">
      <c r="B127" s="46">
        <v>2020</v>
      </c>
      <c r="C127" s="71">
        <v>0</v>
      </c>
      <c r="D127" s="71">
        <v>0</v>
      </c>
      <c r="E127" s="71">
        <v>0</v>
      </c>
      <c r="F127" s="71">
        <v>0</v>
      </c>
      <c r="G127" s="71">
        <v>0</v>
      </c>
      <c r="H127" s="71">
        <v>0</v>
      </c>
      <c r="I127" s="71">
        <v>0</v>
      </c>
      <c r="J127" s="71">
        <v>1</v>
      </c>
      <c r="K127" s="71">
        <v>1</v>
      </c>
      <c r="L127" s="71">
        <v>0</v>
      </c>
      <c r="M127" s="71">
        <v>4</v>
      </c>
      <c r="N127" s="71">
        <v>6</v>
      </c>
      <c r="O127" s="71">
        <v>31</v>
      </c>
      <c r="P127" s="71">
        <v>88</v>
      </c>
      <c r="Q127" s="71">
        <v>248</v>
      </c>
      <c r="R127" s="71">
        <v>539</v>
      </c>
      <c r="S127" s="71">
        <v>1092</v>
      </c>
      <c r="T127" s="71">
        <v>3307</v>
      </c>
      <c r="U127" s="71">
        <v>0</v>
      </c>
      <c r="V127" s="71">
        <v>5317</v>
      </c>
      <c r="X127" s="46">
        <v>2020</v>
      </c>
      <c r="Y127" s="71">
        <v>0</v>
      </c>
      <c r="Z127" s="71">
        <v>0</v>
      </c>
      <c r="AA127" s="71">
        <v>0</v>
      </c>
      <c r="AB127" s="71">
        <v>0</v>
      </c>
      <c r="AC127" s="71">
        <v>0</v>
      </c>
      <c r="AD127" s="71">
        <v>0</v>
      </c>
      <c r="AE127" s="71">
        <v>0</v>
      </c>
      <c r="AF127" s="71">
        <v>0</v>
      </c>
      <c r="AG127" s="71">
        <v>0</v>
      </c>
      <c r="AH127" s="71">
        <v>0</v>
      </c>
      <c r="AI127" s="71">
        <v>2</v>
      </c>
      <c r="AJ127" s="71">
        <v>14</v>
      </c>
      <c r="AK127" s="71">
        <v>34</v>
      </c>
      <c r="AL127" s="71">
        <v>84</v>
      </c>
      <c r="AM127" s="71">
        <v>285</v>
      </c>
      <c r="AN127" s="71">
        <v>603</v>
      </c>
      <c r="AO127" s="71">
        <v>1347</v>
      </c>
      <c r="AP127" s="71">
        <v>7073</v>
      </c>
      <c r="AQ127" s="71">
        <v>0</v>
      </c>
      <c r="AR127" s="71">
        <v>9442</v>
      </c>
      <c r="AT127" s="46">
        <v>2020</v>
      </c>
      <c r="AU127" s="71">
        <v>0</v>
      </c>
      <c r="AV127" s="71">
        <v>0</v>
      </c>
      <c r="AW127" s="71">
        <v>0</v>
      </c>
      <c r="AX127" s="71">
        <v>0</v>
      </c>
      <c r="AY127" s="71">
        <v>0</v>
      </c>
      <c r="AZ127" s="71">
        <v>0</v>
      </c>
      <c r="BA127" s="71">
        <v>0</v>
      </c>
      <c r="BB127" s="71">
        <v>1</v>
      </c>
      <c r="BC127" s="71">
        <v>1</v>
      </c>
      <c r="BD127" s="71">
        <v>0</v>
      </c>
      <c r="BE127" s="71">
        <v>6</v>
      </c>
      <c r="BF127" s="71">
        <v>20</v>
      </c>
      <c r="BG127" s="71">
        <v>65</v>
      </c>
      <c r="BH127" s="71">
        <v>172</v>
      </c>
      <c r="BI127" s="71">
        <v>533</v>
      </c>
      <c r="BJ127" s="71">
        <v>1142</v>
      </c>
      <c r="BK127" s="71">
        <v>2439</v>
      </c>
      <c r="BL127" s="71">
        <v>10380</v>
      </c>
      <c r="BM127" s="71">
        <v>0</v>
      </c>
      <c r="BN127" s="71">
        <v>14759</v>
      </c>
      <c r="BP127" s="46">
        <v>2020</v>
      </c>
    </row>
    <row r="128" spans="2:68">
      <c r="B128" s="46">
        <v>2021</v>
      </c>
      <c r="C128" s="71">
        <v>0</v>
      </c>
      <c r="D128" s="71">
        <v>0</v>
      </c>
      <c r="E128" s="71">
        <v>0</v>
      </c>
      <c r="F128" s="71">
        <v>0</v>
      </c>
      <c r="G128" s="71">
        <v>0</v>
      </c>
      <c r="H128" s="71">
        <v>0</v>
      </c>
      <c r="I128" s="71">
        <v>0</v>
      </c>
      <c r="J128" s="71">
        <v>0</v>
      </c>
      <c r="K128" s="71">
        <v>0</v>
      </c>
      <c r="L128" s="71">
        <v>1</v>
      </c>
      <c r="M128" s="71">
        <v>2</v>
      </c>
      <c r="N128" s="71">
        <v>5</v>
      </c>
      <c r="O128" s="71">
        <v>37</v>
      </c>
      <c r="P128" s="71">
        <v>85</v>
      </c>
      <c r="Q128" s="71">
        <v>258</v>
      </c>
      <c r="R128" s="71">
        <v>619</v>
      </c>
      <c r="S128" s="71">
        <v>1113</v>
      </c>
      <c r="T128" s="71">
        <v>3554</v>
      </c>
      <c r="U128" s="71">
        <v>0</v>
      </c>
      <c r="V128" s="71">
        <v>5674</v>
      </c>
      <c r="X128" s="46">
        <v>2021</v>
      </c>
      <c r="Y128" s="71">
        <v>0</v>
      </c>
      <c r="Z128" s="71">
        <v>0</v>
      </c>
      <c r="AA128" s="71">
        <v>0</v>
      </c>
      <c r="AB128" s="71">
        <v>0</v>
      </c>
      <c r="AC128" s="71">
        <v>0</v>
      </c>
      <c r="AD128" s="71">
        <v>0</v>
      </c>
      <c r="AE128" s="71">
        <v>0</v>
      </c>
      <c r="AF128" s="71">
        <v>0</v>
      </c>
      <c r="AG128" s="71">
        <v>1</v>
      </c>
      <c r="AH128" s="71">
        <v>1</v>
      </c>
      <c r="AI128" s="71">
        <v>6</v>
      </c>
      <c r="AJ128" s="71">
        <v>16</v>
      </c>
      <c r="AK128" s="71">
        <v>26</v>
      </c>
      <c r="AL128" s="71">
        <v>100</v>
      </c>
      <c r="AM128" s="71">
        <v>316</v>
      </c>
      <c r="AN128" s="71">
        <v>700</v>
      </c>
      <c r="AO128" s="71">
        <v>1453</v>
      </c>
      <c r="AP128" s="71">
        <v>7666</v>
      </c>
      <c r="AQ128" s="71">
        <v>0</v>
      </c>
      <c r="AR128" s="71">
        <v>10285</v>
      </c>
      <c r="AT128" s="46">
        <v>2021</v>
      </c>
      <c r="AU128" s="71">
        <v>0</v>
      </c>
      <c r="AV128" s="71">
        <v>0</v>
      </c>
      <c r="AW128" s="71">
        <v>0</v>
      </c>
      <c r="AX128" s="71">
        <v>0</v>
      </c>
      <c r="AY128" s="71">
        <v>0</v>
      </c>
      <c r="AZ128" s="71">
        <v>0</v>
      </c>
      <c r="BA128" s="71">
        <v>0</v>
      </c>
      <c r="BB128" s="71">
        <v>0</v>
      </c>
      <c r="BC128" s="71">
        <v>1</v>
      </c>
      <c r="BD128" s="71">
        <v>2</v>
      </c>
      <c r="BE128" s="71">
        <v>8</v>
      </c>
      <c r="BF128" s="71">
        <v>21</v>
      </c>
      <c r="BG128" s="71">
        <v>63</v>
      </c>
      <c r="BH128" s="71">
        <v>185</v>
      </c>
      <c r="BI128" s="71">
        <v>574</v>
      </c>
      <c r="BJ128" s="71">
        <v>1319</v>
      </c>
      <c r="BK128" s="71">
        <v>2566</v>
      </c>
      <c r="BL128" s="71">
        <v>11220</v>
      </c>
      <c r="BM128" s="71">
        <v>0</v>
      </c>
      <c r="BN128" s="71">
        <v>15959</v>
      </c>
      <c r="BP128" s="46">
        <v>2021</v>
      </c>
    </row>
    <row r="129" spans="2:68">
      <c r="B129" s="46">
        <v>2022</v>
      </c>
      <c r="C129" s="71">
        <v>0</v>
      </c>
      <c r="D129" s="71">
        <v>0</v>
      </c>
      <c r="E129" s="71">
        <v>0</v>
      </c>
      <c r="F129" s="71">
        <v>0</v>
      </c>
      <c r="G129" s="71">
        <v>0</v>
      </c>
      <c r="H129" s="71">
        <v>0</v>
      </c>
      <c r="I129" s="71">
        <v>0</v>
      </c>
      <c r="J129" s="71">
        <v>0</v>
      </c>
      <c r="K129" s="71">
        <v>0</v>
      </c>
      <c r="L129" s="71">
        <v>0</v>
      </c>
      <c r="M129" s="71">
        <v>0</v>
      </c>
      <c r="N129" s="71">
        <v>9</v>
      </c>
      <c r="O129" s="71">
        <v>35</v>
      </c>
      <c r="P129" s="71">
        <v>101</v>
      </c>
      <c r="Q129" s="71">
        <v>288</v>
      </c>
      <c r="R129" s="71">
        <v>662</v>
      </c>
      <c r="S129" s="71">
        <v>1267</v>
      </c>
      <c r="T129" s="71">
        <v>3770</v>
      </c>
      <c r="U129" s="71">
        <v>0</v>
      </c>
      <c r="V129" s="71">
        <v>6132</v>
      </c>
      <c r="X129" s="46">
        <v>2022</v>
      </c>
      <c r="Y129" s="71">
        <v>0</v>
      </c>
      <c r="Z129" s="71">
        <v>0</v>
      </c>
      <c r="AA129" s="71">
        <v>0</v>
      </c>
      <c r="AB129" s="71">
        <v>0</v>
      </c>
      <c r="AC129" s="71">
        <v>0</v>
      </c>
      <c r="AD129" s="71">
        <v>0</v>
      </c>
      <c r="AE129" s="71">
        <v>0</v>
      </c>
      <c r="AF129" s="71">
        <v>0</v>
      </c>
      <c r="AG129" s="71">
        <v>1</v>
      </c>
      <c r="AH129" s="71">
        <v>0</v>
      </c>
      <c r="AI129" s="71">
        <v>5</v>
      </c>
      <c r="AJ129" s="71">
        <v>9</v>
      </c>
      <c r="AK129" s="71">
        <v>34</v>
      </c>
      <c r="AL129" s="71">
        <v>104</v>
      </c>
      <c r="AM129" s="71">
        <v>339</v>
      </c>
      <c r="AN129" s="71">
        <v>806</v>
      </c>
      <c r="AO129" s="71">
        <v>1577</v>
      </c>
      <c r="AP129" s="71">
        <v>8107</v>
      </c>
      <c r="AQ129" s="71">
        <v>0</v>
      </c>
      <c r="AR129" s="71">
        <v>10982</v>
      </c>
      <c r="AT129" s="46">
        <v>2022</v>
      </c>
      <c r="AU129" s="71">
        <v>0</v>
      </c>
      <c r="AV129" s="71">
        <v>0</v>
      </c>
      <c r="AW129" s="71">
        <v>0</v>
      </c>
      <c r="AX129" s="71">
        <v>0</v>
      </c>
      <c r="AY129" s="71">
        <v>0</v>
      </c>
      <c r="AZ129" s="71">
        <v>0</v>
      </c>
      <c r="BA129" s="71">
        <v>0</v>
      </c>
      <c r="BB129" s="71">
        <v>0</v>
      </c>
      <c r="BC129" s="71">
        <v>1</v>
      </c>
      <c r="BD129" s="71">
        <v>0</v>
      </c>
      <c r="BE129" s="71">
        <v>5</v>
      </c>
      <c r="BF129" s="71">
        <v>18</v>
      </c>
      <c r="BG129" s="71">
        <v>69</v>
      </c>
      <c r="BH129" s="71">
        <v>205</v>
      </c>
      <c r="BI129" s="71">
        <v>627</v>
      </c>
      <c r="BJ129" s="71">
        <v>1468</v>
      </c>
      <c r="BK129" s="71">
        <v>2844</v>
      </c>
      <c r="BL129" s="71">
        <v>11877</v>
      </c>
      <c r="BM129" s="71">
        <v>0</v>
      </c>
      <c r="BN129" s="71">
        <v>17114</v>
      </c>
      <c r="BP129" s="46">
        <v>2022</v>
      </c>
    </row>
    <row r="130" spans="2:68">
      <c r="B130" s="46">
        <v>2023</v>
      </c>
      <c r="C130" s="71">
        <v>0</v>
      </c>
      <c r="D130" s="71">
        <v>0</v>
      </c>
      <c r="E130" s="71">
        <v>0</v>
      </c>
      <c r="F130" s="71">
        <v>0</v>
      </c>
      <c r="G130" s="71">
        <v>0</v>
      </c>
      <c r="H130" s="71">
        <v>0</v>
      </c>
      <c r="I130" s="71">
        <v>0</v>
      </c>
      <c r="J130" s="71">
        <v>0</v>
      </c>
      <c r="K130" s="71">
        <v>3</v>
      </c>
      <c r="L130" s="71">
        <v>2</v>
      </c>
      <c r="M130" s="71">
        <v>5</v>
      </c>
      <c r="N130" s="71">
        <v>9</v>
      </c>
      <c r="O130" s="71">
        <v>27</v>
      </c>
      <c r="P130" s="71">
        <v>82</v>
      </c>
      <c r="Q130" s="71">
        <v>287</v>
      </c>
      <c r="R130" s="71">
        <v>712</v>
      </c>
      <c r="S130" s="71">
        <v>1248</v>
      </c>
      <c r="T130" s="71">
        <v>3739</v>
      </c>
      <c r="U130" s="71">
        <v>0</v>
      </c>
      <c r="V130" s="71">
        <v>6114</v>
      </c>
      <c r="X130" s="46">
        <v>2023</v>
      </c>
      <c r="Y130" s="71">
        <v>0</v>
      </c>
      <c r="Z130" s="71">
        <v>0</v>
      </c>
      <c r="AA130" s="71">
        <v>0</v>
      </c>
      <c r="AB130" s="71">
        <v>0</v>
      </c>
      <c r="AC130" s="71">
        <v>0</v>
      </c>
      <c r="AD130" s="71">
        <v>0</v>
      </c>
      <c r="AE130" s="71">
        <v>0</v>
      </c>
      <c r="AF130" s="71">
        <v>0</v>
      </c>
      <c r="AG130" s="71">
        <v>0</v>
      </c>
      <c r="AH130" s="71">
        <v>0</v>
      </c>
      <c r="AI130" s="71">
        <v>0</v>
      </c>
      <c r="AJ130" s="71">
        <v>13</v>
      </c>
      <c r="AK130" s="71">
        <v>34</v>
      </c>
      <c r="AL130" s="71">
        <v>100</v>
      </c>
      <c r="AM130" s="71">
        <v>328</v>
      </c>
      <c r="AN130" s="71">
        <v>865</v>
      </c>
      <c r="AO130" s="71">
        <v>1604</v>
      </c>
      <c r="AP130" s="71">
        <v>7631</v>
      </c>
      <c r="AQ130" s="71">
        <v>0</v>
      </c>
      <c r="AR130" s="71">
        <v>10575</v>
      </c>
      <c r="AT130" s="46">
        <v>2023</v>
      </c>
      <c r="AU130" s="71">
        <v>0</v>
      </c>
      <c r="AV130" s="71">
        <v>0</v>
      </c>
      <c r="AW130" s="71">
        <v>0</v>
      </c>
      <c r="AX130" s="71">
        <v>0</v>
      </c>
      <c r="AY130" s="71">
        <v>0</v>
      </c>
      <c r="AZ130" s="71">
        <v>0</v>
      </c>
      <c r="BA130" s="71">
        <v>0</v>
      </c>
      <c r="BB130" s="71">
        <v>0</v>
      </c>
      <c r="BC130" s="71">
        <v>3</v>
      </c>
      <c r="BD130" s="71">
        <v>2</v>
      </c>
      <c r="BE130" s="71">
        <v>5</v>
      </c>
      <c r="BF130" s="71">
        <v>22</v>
      </c>
      <c r="BG130" s="71">
        <v>61</v>
      </c>
      <c r="BH130" s="71">
        <v>182</v>
      </c>
      <c r="BI130" s="71">
        <v>615</v>
      </c>
      <c r="BJ130" s="71">
        <v>1577</v>
      </c>
      <c r="BK130" s="71">
        <v>2852</v>
      </c>
      <c r="BL130" s="71">
        <v>11370</v>
      </c>
      <c r="BM130" s="71">
        <v>0</v>
      </c>
      <c r="BN130" s="71">
        <v>16689</v>
      </c>
      <c r="BP130" s="46">
        <v>2023</v>
      </c>
    </row>
    <row r="131" spans="2:68">
      <c r="B131" s="46">
        <v>2024</v>
      </c>
      <c r="C131" s="71">
        <v>0</v>
      </c>
      <c r="D131" s="71">
        <v>0</v>
      </c>
      <c r="E131" s="71">
        <v>0</v>
      </c>
      <c r="F131" s="71">
        <v>0</v>
      </c>
      <c r="G131" s="71">
        <v>0</v>
      </c>
      <c r="H131" s="71">
        <v>0</v>
      </c>
      <c r="I131" s="71">
        <v>0</v>
      </c>
      <c r="J131" s="71">
        <v>0</v>
      </c>
      <c r="K131" s="71">
        <v>0</v>
      </c>
      <c r="L131" s="71">
        <v>0</v>
      </c>
      <c r="M131" s="71">
        <v>2</v>
      </c>
      <c r="N131" s="71">
        <v>8</v>
      </c>
      <c r="O131" s="71">
        <v>32</v>
      </c>
      <c r="P131" s="71">
        <v>106</v>
      </c>
      <c r="Q131" s="71">
        <v>309</v>
      </c>
      <c r="R131" s="71">
        <v>718</v>
      </c>
      <c r="S131" s="71">
        <v>1338</v>
      </c>
      <c r="T131" s="71">
        <v>4089</v>
      </c>
      <c r="U131" s="71">
        <v>0</v>
      </c>
      <c r="V131" s="71">
        <v>6602</v>
      </c>
      <c r="X131" s="46">
        <v>2024</v>
      </c>
      <c r="Y131" s="71">
        <v>0</v>
      </c>
      <c r="Z131" s="71">
        <v>0</v>
      </c>
      <c r="AA131" s="71">
        <v>0</v>
      </c>
      <c r="AB131" s="71">
        <v>0</v>
      </c>
      <c r="AC131" s="71">
        <v>0</v>
      </c>
      <c r="AD131" s="71">
        <v>0</v>
      </c>
      <c r="AE131" s="71">
        <v>0</v>
      </c>
      <c r="AF131" s="71">
        <v>0</v>
      </c>
      <c r="AG131" s="71">
        <v>0</v>
      </c>
      <c r="AH131" s="71">
        <v>1</v>
      </c>
      <c r="AI131" s="71">
        <v>5</v>
      </c>
      <c r="AJ131" s="71">
        <v>14</v>
      </c>
      <c r="AK131" s="71">
        <v>33</v>
      </c>
      <c r="AL131" s="71">
        <v>106</v>
      </c>
      <c r="AM131" s="71">
        <v>313</v>
      </c>
      <c r="AN131" s="71">
        <v>880</v>
      </c>
      <c r="AO131" s="71">
        <v>1611</v>
      </c>
      <c r="AP131" s="71">
        <v>7984</v>
      </c>
      <c r="AQ131" s="71">
        <v>0</v>
      </c>
      <c r="AR131" s="71">
        <v>10947</v>
      </c>
      <c r="AT131" s="46">
        <v>2024</v>
      </c>
      <c r="AU131" s="71">
        <v>0</v>
      </c>
      <c r="AV131" s="71">
        <v>0</v>
      </c>
      <c r="AW131" s="71">
        <v>0</v>
      </c>
      <c r="AX131" s="71">
        <v>0</v>
      </c>
      <c r="AY131" s="71">
        <v>0</v>
      </c>
      <c r="AZ131" s="71">
        <v>0</v>
      </c>
      <c r="BA131" s="71">
        <v>0</v>
      </c>
      <c r="BB131" s="71">
        <v>0</v>
      </c>
      <c r="BC131" s="71">
        <v>0</v>
      </c>
      <c r="BD131" s="71">
        <v>1</v>
      </c>
      <c r="BE131" s="71">
        <v>7</v>
      </c>
      <c r="BF131" s="71">
        <v>22</v>
      </c>
      <c r="BG131" s="71">
        <v>65</v>
      </c>
      <c r="BH131" s="71">
        <v>212</v>
      </c>
      <c r="BI131" s="71">
        <v>622</v>
      </c>
      <c r="BJ131" s="71">
        <v>1598</v>
      </c>
      <c r="BK131" s="71">
        <v>2949</v>
      </c>
      <c r="BL131" s="71">
        <v>12073</v>
      </c>
      <c r="BM131" s="71">
        <v>0</v>
      </c>
      <c r="BN131" s="71">
        <v>17549</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112</v>
      </c>
      <c r="V2" s="52"/>
    </row>
    <row r="4" spans="1:68" ht="21" customHeight="1">
      <c r="A4" s="77"/>
      <c r="B4" s="36" t="s">
        <v>75</v>
      </c>
      <c r="C4" s="75"/>
      <c r="D4" s="75"/>
      <c r="E4" s="75"/>
      <c r="F4" s="75"/>
      <c r="G4" s="75"/>
      <c r="H4" s="75"/>
      <c r="I4" s="75"/>
      <c r="J4" s="75"/>
      <c r="K4" s="75"/>
      <c r="L4" s="75"/>
      <c r="M4" s="75"/>
      <c r="N4" s="75"/>
      <c r="O4" s="75"/>
      <c r="P4" s="75"/>
      <c r="Q4" s="75"/>
      <c r="R4" s="75"/>
      <c r="S4" s="75"/>
      <c r="T4" s="75"/>
      <c r="U4" s="75"/>
      <c r="V4" s="75"/>
      <c r="W4" s="75"/>
      <c r="X4" s="36" t="s">
        <v>76</v>
      </c>
      <c r="Y4" s="75"/>
      <c r="Z4" s="75"/>
      <c r="AA4" s="75"/>
      <c r="AB4" s="75"/>
      <c r="AC4" s="75"/>
      <c r="AD4" s="75"/>
      <c r="AE4" s="75"/>
      <c r="AF4" s="75"/>
      <c r="AG4" s="75"/>
      <c r="AH4" s="75"/>
      <c r="AI4" s="75"/>
      <c r="AJ4" s="75"/>
      <c r="AK4" s="75"/>
      <c r="AL4" s="75"/>
      <c r="AM4" s="75"/>
      <c r="AN4" s="75"/>
      <c r="AO4" s="75"/>
      <c r="AP4" s="75"/>
      <c r="AQ4" s="75"/>
      <c r="AR4" s="75"/>
      <c r="AS4" s="75"/>
      <c r="AT4" s="3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91</v>
      </c>
      <c r="D5" s="96"/>
      <c r="E5" s="96"/>
      <c r="F5" s="96"/>
      <c r="G5" s="96"/>
      <c r="H5" s="96"/>
      <c r="I5" s="96"/>
      <c r="J5" s="96"/>
      <c r="K5" s="96"/>
      <c r="L5" s="96"/>
      <c r="M5" s="96"/>
      <c r="N5" s="96"/>
      <c r="O5" s="96"/>
      <c r="P5" s="96"/>
      <c r="Q5" s="96"/>
      <c r="R5" s="96"/>
      <c r="S5" s="96"/>
      <c r="T5" s="96"/>
      <c r="U5" s="78"/>
      <c r="V5" s="62" t="s">
        <v>113</v>
      </c>
      <c r="W5" s="25"/>
      <c r="X5" s="25"/>
      <c r="Y5" s="95" t="s">
        <v>91</v>
      </c>
      <c r="Z5" s="96"/>
      <c r="AA5" s="96"/>
      <c r="AB5" s="96"/>
      <c r="AC5" s="96"/>
      <c r="AD5" s="96"/>
      <c r="AE5" s="96"/>
      <c r="AF5" s="96"/>
      <c r="AG5" s="96"/>
      <c r="AH5" s="96"/>
      <c r="AI5" s="96"/>
      <c r="AJ5" s="96"/>
      <c r="AK5" s="96"/>
      <c r="AL5" s="96"/>
      <c r="AM5" s="96"/>
      <c r="AN5" s="96"/>
      <c r="AO5" s="96"/>
      <c r="AP5" s="96"/>
      <c r="AQ5" s="78"/>
      <c r="AR5" s="62" t="s">
        <v>113</v>
      </c>
      <c r="AS5" s="25"/>
      <c r="AT5" s="25"/>
      <c r="AU5" s="95" t="s">
        <v>91</v>
      </c>
      <c r="AV5" s="96"/>
      <c r="AW5" s="96"/>
      <c r="AX5" s="96"/>
      <c r="AY5" s="96"/>
      <c r="AZ5" s="96"/>
      <c r="BA5" s="96"/>
      <c r="BB5" s="96"/>
      <c r="BC5" s="96"/>
      <c r="BD5" s="96"/>
      <c r="BE5" s="96"/>
      <c r="BF5" s="96"/>
      <c r="BG5" s="96"/>
      <c r="BH5" s="96"/>
      <c r="BI5" s="96"/>
      <c r="BJ5" s="96"/>
      <c r="BK5" s="96"/>
      <c r="BL5" s="96"/>
      <c r="BM5" s="78"/>
      <c r="BN5" s="62" t="s">
        <v>113</v>
      </c>
      <c r="BO5" s="25"/>
      <c r="BP5" s="2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62"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62"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62" t="s">
        <v>115</v>
      </c>
      <c r="BP6" s="73" t="s">
        <v>79</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v>0</v>
      </c>
      <c r="D86" s="76">
        <v>0</v>
      </c>
      <c r="E86" s="76">
        <v>0</v>
      </c>
      <c r="F86" s="76">
        <v>0</v>
      </c>
      <c r="G86" s="76">
        <v>0</v>
      </c>
      <c r="H86" s="76">
        <v>0</v>
      </c>
      <c r="I86" s="76">
        <v>0</v>
      </c>
      <c r="J86" s="76">
        <v>0</v>
      </c>
      <c r="K86" s="76">
        <v>0</v>
      </c>
      <c r="L86" s="76">
        <v>0.3</v>
      </c>
      <c r="M86" s="76">
        <v>0.3</v>
      </c>
      <c r="N86" s="76">
        <v>1.4</v>
      </c>
      <c r="O86" s="76">
        <v>3.2</v>
      </c>
      <c r="P86" s="76">
        <v>4.2</v>
      </c>
      <c r="Q86" s="76">
        <v>16.399999999999999</v>
      </c>
      <c r="R86" s="76">
        <v>44.1</v>
      </c>
      <c r="S86" s="76">
        <v>85.2</v>
      </c>
      <c r="T86" s="76">
        <v>146.9</v>
      </c>
      <c r="U86" s="76">
        <v>2.4</v>
      </c>
      <c r="V86" s="76">
        <v>5.6</v>
      </c>
      <c r="X86" s="45">
        <v>1979</v>
      </c>
      <c r="Y86" s="76">
        <v>0</v>
      </c>
      <c r="Z86" s="76">
        <v>0</v>
      </c>
      <c r="AA86" s="76">
        <v>0</v>
      </c>
      <c r="AB86" s="76">
        <v>0</v>
      </c>
      <c r="AC86" s="76">
        <v>0</v>
      </c>
      <c r="AD86" s="76">
        <v>0</v>
      </c>
      <c r="AE86" s="76">
        <v>0</v>
      </c>
      <c r="AF86" s="76">
        <v>0</v>
      </c>
      <c r="AG86" s="76">
        <v>0</v>
      </c>
      <c r="AH86" s="76">
        <v>0.3</v>
      </c>
      <c r="AI86" s="76">
        <v>0.5</v>
      </c>
      <c r="AJ86" s="76">
        <v>0.5</v>
      </c>
      <c r="AK86" s="76">
        <v>3</v>
      </c>
      <c r="AL86" s="76">
        <v>4.7</v>
      </c>
      <c r="AM86" s="76">
        <v>13</v>
      </c>
      <c r="AN86" s="76">
        <v>24</v>
      </c>
      <c r="AO86" s="76">
        <v>70</v>
      </c>
      <c r="AP86" s="76">
        <v>208.3</v>
      </c>
      <c r="AQ86" s="76">
        <v>4.0999999999999996</v>
      </c>
      <c r="AR86" s="76">
        <v>5.5</v>
      </c>
      <c r="AT86" s="45">
        <v>1979</v>
      </c>
      <c r="AU86" s="76">
        <v>0</v>
      </c>
      <c r="AV86" s="76">
        <v>0</v>
      </c>
      <c r="AW86" s="76">
        <v>0</v>
      </c>
      <c r="AX86" s="76">
        <v>0</v>
      </c>
      <c r="AY86" s="76">
        <v>0</v>
      </c>
      <c r="AZ86" s="76">
        <v>0</v>
      </c>
      <c r="BA86" s="76">
        <v>0</v>
      </c>
      <c r="BB86" s="76">
        <v>0</v>
      </c>
      <c r="BC86" s="76">
        <v>0</v>
      </c>
      <c r="BD86" s="76">
        <v>0.3</v>
      </c>
      <c r="BE86" s="76">
        <v>0.4</v>
      </c>
      <c r="BF86" s="76">
        <v>1</v>
      </c>
      <c r="BG86" s="76">
        <v>3.1</v>
      </c>
      <c r="BH86" s="76">
        <v>4.5</v>
      </c>
      <c r="BI86" s="76">
        <v>14.5</v>
      </c>
      <c r="BJ86" s="76">
        <v>32</v>
      </c>
      <c r="BK86" s="76">
        <v>75</v>
      </c>
      <c r="BL86" s="76">
        <v>191.1</v>
      </c>
      <c r="BM86" s="76">
        <v>3.3</v>
      </c>
      <c r="BN86" s="76">
        <v>5.6</v>
      </c>
      <c r="BP86" s="45">
        <v>1979</v>
      </c>
    </row>
    <row r="87" spans="2:68">
      <c r="B87" s="45">
        <v>1980</v>
      </c>
      <c r="C87" s="76">
        <v>0</v>
      </c>
      <c r="D87" s="76">
        <v>0</v>
      </c>
      <c r="E87" s="76">
        <v>0</v>
      </c>
      <c r="F87" s="76">
        <v>0</v>
      </c>
      <c r="G87" s="76">
        <v>0</v>
      </c>
      <c r="H87" s="76">
        <v>0</v>
      </c>
      <c r="I87" s="76">
        <v>0</v>
      </c>
      <c r="J87" s="76">
        <v>0</v>
      </c>
      <c r="K87" s="76">
        <v>0</v>
      </c>
      <c r="L87" s="76">
        <v>0</v>
      </c>
      <c r="M87" s="76">
        <v>0</v>
      </c>
      <c r="N87" s="76">
        <v>0.5</v>
      </c>
      <c r="O87" s="76">
        <v>2.8</v>
      </c>
      <c r="P87" s="76">
        <v>7.3</v>
      </c>
      <c r="Q87" s="76">
        <v>22.9</v>
      </c>
      <c r="R87" s="76">
        <v>43</v>
      </c>
      <c r="S87" s="76">
        <v>113.8</v>
      </c>
      <c r="T87" s="76">
        <v>223.5</v>
      </c>
      <c r="U87" s="76">
        <v>3.1</v>
      </c>
      <c r="V87" s="76">
        <v>7.3</v>
      </c>
      <c r="X87" s="45">
        <v>1980</v>
      </c>
      <c r="Y87" s="76">
        <v>0</v>
      </c>
      <c r="Z87" s="76">
        <v>0</v>
      </c>
      <c r="AA87" s="76">
        <v>0</v>
      </c>
      <c r="AB87" s="76">
        <v>0</v>
      </c>
      <c r="AC87" s="76">
        <v>0</v>
      </c>
      <c r="AD87" s="76">
        <v>0</v>
      </c>
      <c r="AE87" s="76">
        <v>0</v>
      </c>
      <c r="AF87" s="76">
        <v>0</v>
      </c>
      <c r="AG87" s="76">
        <v>0</v>
      </c>
      <c r="AH87" s="76">
        <v>0</v>
      </c>
      <c r="AI87" s="76">
        <v>0.3</v>
      </c>
      <c r="AJ87" s="76">
        <v>0.8</v>
      </c>
      <c r="AK87" s="76">
        <v>1.3</v>
      </c>
      <c r="AL87" s="76">
        <v>6.4</v>
      </c>
      <c r="AM87" s="76">
        <v>13</v>
      </c>
      <c r="AN87" s="76">
        <v>37.6</v>
      </c>
      <c r="AO87" s="76">
        <v>86</v>
      </c>
      <c r="AP87" s="76">
        <v>226.9</v>
      </c>
      <c r="AQ87" s="76">
        <v>4.9000000000000004</v>
      </c>
      <c r="AR87" s="76">
        <v>6.3</v>
      </c>
      <c r="AT87" s="45">
        <v>1980</v>
      </c>
      <c r="AU87" s="76">
        <v>0</v>
      </c>
      <c r="AV87" s="76">
        <v>0</v>
      </c>
      <c r="AW87" s="76">
        <v>0</v>
      </c>
      <c r="AX87" s="76">
        <v>0</v>
      </c>
      <c r="AY87" s="76">
        <v>0</v>
      </c>
      <c r="AZ87" s="76">
        <v>0</v>
      </c>
      <c r="BA87" s="76">
        <v>0</v>
      </c>
      <c r="BB87" s="76">
        <v>0</v>
      </c>
      <c r="BC87" s="76">
        <v>0</v>
      </c>
      <c r="BD87" s="76">
        <v>0</v>
      </c>
      <c r="BE87" s="76">
        <v>0.1</v>
      </c>
      <c r="BF87" s="76">
        <v>0.7</v>
      </c>
      <c r="BG87" s="76">
        <v>2</v>
      </c>
      <c r="BH87" s="76">
        <v>6.8</v>
      </c>
      <c r="BI87" s="76">
        <v>17.399999999999999</v>
      </c>
      <c r="BJ87" s="76">
        <v>39.799999999999997</v>
      </c>
      <c r="BK87" s="76">
        <v>95.3</v>
      </c>
      <c r="BL87" s="76">
        <v>226</v>
      </c>
      <c r="BM87" s="76">
        <v>4</v>
      </c>
      <c r="BN87" s="76">
        <v>6.7</v>
      </c>
      <c r="BP87" s="45">
        <v>1980</v>
      </c>
    </row>
    <row r="88" spans="2:68">
      <c r="B88" s="45">
        <v>1981</v>
      </c>
      <c r="C88" s="76">
        <v>0</v>
      </c>
      <c r="D88" s="76">
        <v>0</v>
      </c>
      <c r="E88" s="76">
        <v>0</v>
      </c>
      <c r="F88" s="76">
        <v>0</v>
      </c>
      <c r="G88" s="76">
        <v>0</v>
      </c>
      <c r="H88" s="76">
        <v>0</v>
      </c>
      <c r="I88" s="76">
        <v>0</v>
      </c>
      <c r="J88" s="76">
        <v>0</v>
      </c>
      <c r="K88" s="76">
        <v>0</v>
      </c>
      <c r="L88" s="76">
        <v>0</v>
      </c>
      <c r="M88" s="76">
        <v>0.8</v>
      </c>
      <c r="N88" s="76">
        <v>1.4</v>
      </c>
      <c r="O88" s="76">
        <v>3.4</v>
      </c>
      <c r="P88" s="76">
        <v>7.2</v>
      </c>
      <c r="Q88" s="76">
        <v>19.3</v>
      </c>
      <c r="R88" s="76">
        <v>55.6</v>
      </c>
      <c r="S88" s="76">
        <v>94.1</v>
      </c>
      <c r="T88" s="76">
        <v>269.89999999999998</v>
      </c>
      <c r="U88" s="76">
        <v>3.4</v>
      </c>
      <c r="V88" s="76">
        <v>7.9</v>
      </c>
      <c r="X88" s="45">
        <v>1981</v>
      </c>
      <c r="Y88" s="76">
        <v>0</v>
      </c>
      <c r="Z88" s="76">
        <v>0</v>
      </c>
      <c r="AA88" s="76">
        <v>0</v>
      </c>
      <c r="AB88" s="76">
        <v>0</v>
      </c>
      <c r="AC88" s="76">
        <v>0</v>
      </c>
      <c r="AD88" s="76">
        <v>0</v>
      </c>
      <c r="AE88" s="76">
        <v>0</v>
      </c>
      <c r="AF88" s="76">
        <v>0</v>
      </c>
      <c r="AG88" s="76">
        <v>0.5</v>
      </c>
      <c r="AH88" s="76">
        <v>0</v>
      </c>
      <c r="AI88" s="76">
        <v>0.3</v>
      </c>
      <c r="AJ88" s="76">
        <v>1.9</v>
      </c>
      <c r="AK88" s="76">
        <v>2.8</v>
      </c>
      <c r="AL88" s="76">
        <v>6.6</v>
      </c>
      <c r="AM88" s="76">
        <v>13.8</v>
      </c>
      <c r="AN88" s="76">
        <v>35.6</v>
      </c>
      <c r="AO88" s="76">
        <v>71.5</v>
      </c>
      <c r="AP88" s="76">
        <v>225.9</v>
      </c>
      <c r="AQ88" s="76">
        <v>4.9000000000000004</v>
      </c>
      <c r="AR88" s="76">
        <v>6.2</v>
      </c>
      <c r="AT88" s="45">
        <v>1981</v>
      </c>
      <c r="AU88" s="76">
        <v>0</v>
      </c>
      <c r="AV88" s="76">
        <v>0</v>
      </c>
      <c r="AW88" s="76">
        <v>0</v>
      </c>
      <c r="AX88" s="76">
        <v>0</v>
      </c>
      <c r="AY88" s="76">
        <v>0</v>
      </c>
      <c r="AZ88" s="76">
        <v>0</v>
      </c>
      <c r="BA88" s="76">
        <v>0</v>
      </c>
      <c r="BB88" s="76">
        <v>0</v>
      </c>
      <c r="BC88" s="76">
        <v>0.2</v>
      </c>
      <c r="BD88" s="76">
        <v>0</v>
      </c>
      <c r="BE88" s="76">
        <v>0.5</v>
      </c>
      <c r="BF88" s="76">
        <v>1.6</v>
      </c>
      <c r="BG88" s="76">
        <v>3.1</v>
      </c>
      <c r="BH88" s="76">
        <v>6.9</v>
      </c>
      <c r="BI88" s="76">
        <v>16.2</v>
      </c>
      <c r="BJ88" s="76">
        <v>43.7</v>
      </c>
      <c r="BK88" s="76">
        <v>79.2</v>
      </c>
      <c r="BL88" s="76">
        <v>237.8</v>
      </c>
      <c r="BM88" s="76">
        <v>4.0999999999999996</v>
      </c>
      <c r="BN88" s="76">
        <v>6.8</v>
      </c>
      <c r="BP88" s="45">
        <v>1981</v>
      </c>
    </row>
    <row r="89" spans="2:68">
      <c r="B89" s="45">
        <v>1982</v>
      </c>
      <c r="C89" s="76">
        <v>0</v>
      </c>
      <c r="D89" s="76">
        <v>0</v>
      </c>
      <c r="E89" s="76">
        <v>0</v>
      </c>
      <c r="F89" s="76">
        <v>0</v>
      </c>
      <c r="G89" s="76">
        <v>0</v>
      </c>
      <c r="H89" s="76">
        <v>0</v>
      </c>
      <c r="I89" s="76">
        <v>0</v>
      </c>
      <c r="J89" s="76">
        <v>0.2</v>
      </c>
      <c r="K89" s="76">
        <v>0</v>
      </c>
      <c r="L89" s="76">
        <v>0.5</v>
      </c>
      <c r="M89" s="76">
        <v>0.5</v>
      </c>
      <c r="N89" s="76">
        <v>0.3</v>
      </c>
      <c r="O89" s="76">
        <v>5.3</v>
      </c>
      <c r="P89" s="76">
        <v>7.9</v>
      </c>
      <c r="Q89" s="76">
        <v>22.9</v>
      </c>
      <c r="R89" s="76">
        <v>59.6</v>
      </c>
      <c r="S89" s="76">
        <v>122.1</v>
      </c>
      <c r="T89" s="76">
        <v>263.5</v>
      </c>
      <c r="U89" s="76">
        <v>3.9</v>
      </c>
      <c r="V89" s="76">
        <v>8.6</v>
      </c>
      <c r="X89" s="45">
        <v>1982</v>
      </c>
      <c r="Y89" s="76">
        <v>0</v>
      </c>
      <c r="Z89" s="76">
        <v>0</v>
      </c>
      <c r="AA89" s="76">
        <v>0</v>
      </c>
      <c r="AB89" s="76">
        <v>0</v>
      </c>
      <c r="AC89" s="76">
        <v>0</v>
      </c>
      <c r="AD89" s="76">
        <v>0</v>
      </c>
      <c r="AE89" s="76">
        <v>0</v>
      </c>
      <c r="AF89" s="76">
        <v>0</v>
      </c>
      <c r="AG89" s="76">
        <v>0</v>
      </c>
      <c r="AH89" s="76">
        <v>0.5</v>
      </c>
      <c r="AI89" s="76">
        <v>0.3</v>
      </c>
      <c r="AJ89" s="76">
        <v>1.3</v>
      </c>
      <c r="AK89" s="76">
        <v>2.7</v>
      </c>
      <c r="AL89" s="76">
        <v>4.8</v>
      </c>
      <c r="AM89" s="76">
        <v>13.6</v>
      </c>
      <c r="AN89" s="76">
        <v>39.700000000000003</v>
      </c>
      <c r="AO89" s="76">
        <v>122.9</v>
      </c>
      <c r="AP89" s="76">
        <v>313.89999999999998</v>
      </c>
      <c r="AQ89" s="76">
        <v>6.6</v>
      </c>
      <c r="AR89" s="76">
        <v>8.3000000000000007</v>
      </c>
      <c r="AT89" s="45">
        <v>1982</v>
      </c>
      <c r="AU89" s="76">
        <v>0</v>
      </c>
      <c r="AV89" s="76">
        <v>0</v>
      </c>
      <c r="AW89" s="76">
        <v>0</v>
      </c>
      <c r="AX89" s="76">
        <v>0</v>
      </c>
      <c r="AY89" s="76">
        <v>0</v>
      </c>
      <c r="AZ89" s="76">
        <v>0</v>
      </c>
      <c r="BA89" s="76">
        <v>0</v>
      </c>
      <c r="BB89" s="76">
        <v>0.1</v>
      </c>
      <c r="BC89" s="76">
        <v>0</v>
      </c>
      <c r="BD89" s="76">
        <v>0.5</v>
      </c>
      <c r="BE89" s="76">
        <v>0.4</v>
      </c>
      <c r="BF89" s="76">
        <v>0.8</v>
      </c>
      <c r="BG89" s="76">
        <v>3.9</v>
      </c>
      <c r="BH89" s="76">
        <v>6.3</v>
      </c>
      <c r="BI89" s="76">
        <v>17.7</v>
      </c>
      <c r="BJ89" s="76">
        <v>47.8</v>
      </c>
      <c r="BK89" s="76">
        <v>122.6</v>
      </c>
      <c r="BL89" s="76">
        <v>300.39999999999998</v>
      </c>
      <c r="BM89" s="76">
        <v>5.2</v>
      </c>
      <c r="BN89" s="76">
        <v>8.5</v>
      </c>
      <c r="BP89" s="45">
        <v>1982</v>
      </c>
    </row>
    <row r="90" spans="2:68">
      <c r="B90" s="45">
        <v>1983</v>
      </c>
      <c r="C90" s="76">
        <v>0</v>
      </c>
      <c r="D90" s="76">
        <v>0</v>
      </c>
      <c r="E90" s="76">
        <v>0</v>
      </c>
      <c r="F90" s="76">
        <v>0</v>
      </c>
      <c r="G90" s="76">
        <v>0</v>
      </c>
      <c r="H90" s="76">
        <v>0</v>
      </c>
      <c r="I90" s="76">
        <v>0</v>
      </c>
      <c r="J90" s="76">
        <v>0</v>
      </c>
      <c r="K90" s="76">
        <v>0.4</v>
      </c>
      <c r="L90" s="76">
        <v>0</v>
      </c>
      <c r="M90" s="76">
        <v>0.8</v>
      </c>
      <c r="N90" s="76">
        <v>0.3</v>
      </c>
      <c r="O90" s="76">
        <v>2.2000000000000002</v>
      </c>
      <c r="P90" s="76">
        <v>10.3</v>
      </c>
      <c r="Q90" s="76">
        <v>17.3</v>
      </c>
      <c r="R90" s="76">
        <v>57.2</v>
      </c>
      <c r="S90" s="76">
        <v>114.2</v>
      </c>
      <c r="T90" s="76">
        <v>237.8</v>
      </c>
      <c r="U90" s="76">
        <v>3.6</v>
      </c>
      <c r="V90" s="76">
        <v>7.8</v>
      </c>
      <c r="X90" s="45">
        <v>1983</v>
      </c>
      <c r="Y90" s="76">
        <v>0</v>
      </c>
      <c r="Z90" s="76">
        <v>0</v>
      </c>
      <c r="AA90" s="76">
        <v>0</v>
      </c>
      <c r="AB90" s="76">
        <v>0</v>
      </c>
      <c r="AC90" s="76">
        <v>0</v>
      </c>
      <c r="AD90" s="76">
        <v>0</v>
      </c>
      <c r="AE90" s="76">
        <v>0</v>
      </c>
      <c r="AF90" s="76">
        <v>0.2</v>
      </c>
      <c r="AG90" s="76">
        <v>0</v>
      </c>
      <c r="AH90" s="76">
        <v>0.5</v>
      </c>
      <c r="AI90" s="76">
        <v>0.8</v>
      </c>
      <c r="AJ90" s="76">
        <v>1.3</v>
      </c>
      <c r="AK90" s="76">
        <v>2.6</v>
      </c>
      <c r="AL90" s="76">
        <v>3.1</v>
      </c>
      <c r="AM90" s="76">
        <v>19.399999999999999</v>
      </c>
      <c r="AN90" s="76">
        <v>34.299999999999997</v>
      </c>
      <c r="AO90" s="76">
        <v>86.8</v>
      </c>
      <c r="AP90" s="76">
        <v>242.9</v>
      </c>
      <c r="AQ90" s="76">
        <v>5.5</v>
      </c>
      <c r="AR90" s="76">
        <v>6.7</v>
      </c>
      <c r="AT90" s="45">
        <v>1983</v>
      </c>
      <c r="AU90" s="76">
        <v>0</v>
      </c>
      <c r="AV90" s="76">
        <v>0</v>
      </c>
      <c r="AW90" s="76">
        <v>0</v>
      </c>
      <c r="AX90" s="76">
        <v>0</v>
      </c>
      <c r="AY90" s="76">
        <v>0</v>
      </c>
      <c r="AZ90" s="76">
        <v>0</v>
      </c>
      <c r="BA90" s="76">
        <v>0</v>
      </c>
      <c r="BB90" s="76">
        <v>0.1</v>
      </c>
      <c r="BC90" s="76">
        <v>0.2</v>
      </c>
      <c r="BD90" s="76">
        <v>0.3</v>
      </c>
      <c r="BE90" s="76">
        <v>0.8</v>
      </c>
      <c r="BF90" s="76">
        <v>0.8</v>
      </c>
      <c r="BG90" s="76">
        <v>2.4</v>
      </c>
      <c r="BH90" s="76">
        <v>6.4</v>
      </c>
      <c r="BI90" s="76">
        <v>18.5</v>
      </c>
      <c r="BJ90" s="76">
        <v>43.6</v>
      </c>
      <c r="BK90" s="76">
        <v>96.3</v>
      </c>
      <c r="BL90" s="76">
        <v>241.6</v>
      </c>
      <c r="BM90" s="76">
        <v>4.5</v>
      </c>
      <c r="BN90" s="76">
        <v>7.2</v>
      </c>
      <c r="BP90" s="45">
        <v>1983</v>
      </c>
    </row>
    <row r="91" spans="2:68">
      <c r="B91" s="45">
        <v>1984</v>
      </c>
      <c r="C91" s="76">
        <v>0</v>
      </c>
      <c r="D91" s="76">
        <v>0</v>
      </c>
      <c r="E91" s="76">
        <v>0</v>
      </c>
      <c r="F91" s="76">
        <v>0</v>
      </c>
      <c r="G91" s="76">
        <v>0</v>
      </c>
      <c r="H91" s="76">
        <v>0</v>
      </c>
      <c r="I91" s="76">
        <v>0</v>
      </c>
      <c r="J91" s="76">
        <v>0</v>
      </c>
      <c r="K91" s="76">
        <v>0</v>
      </c>
      <c r="L91" s="76">
        <v>0</v>
      </c>
      <c r="M91" s="76">
        <v>0.3</v>
      </c>
      <c r="N91" s="76">
        <v>1.6</v>
      </c>
      <c r="O91" s="76">
        <v>3.3</v>
      </c>
      <c r="P91" s="76">
        <v>10</v>
      </c>
      <c r="Q91" s="76">
        <v>26.6</v>
      </c>
      <c r="R91" s="76">
        <v>71.3</v>
      </c>
      <c r="S91" s="76">
        <v>144</v>
      </c>
      <c r="T91" s="76">
        <v>357.7</v>
      </c>
      <c r="U91" s="76">
        <v>4.9000000000000004</v>
      </c>
      <c r="V91" s="76">
        <v>10.7</v>
      </c>
      <c r="X91" s="45">
        <v>1984</v>
      </c>
      <c r="Y91" s="76">
        <v>0</v>
      </c>
      <c r="Z91" s="76">
        <v>0</v>
      </c>
      <c r="AA91" s="76">
        <v>0</v>
      </c>
      <c r="AB91" s="76">
        <v>0</v>
      </c>
      <c r="AC91" s="76">
        <v>0</v>
      </c>
      <c r="AD91" s="76">
        <v>0</v>
      </c>
      <c r="AE91" s="76">
        <v>0</v>
      </c>
      <c r="AF91" s="76">
        <v>0</v>
      </c>
      <c r="AG91" s="76">
        <v>0</v>
      </c>
      <c r="AH91" s="76">
        <v>0</v>
      </c>
      <c r="AI91" s="76">
        <v>0.3</v>
      </c>
      <c r="AJ91" s="76">
        <v>0.3</v>
      </c>
      <c r="AK91" s="76">
        <v>2.8</v>
      </c>
      <c r="AL91" s="76">
        <v>7.6</v>
      </c>
      <c r="AM91" s="76">
        <v>16.2</v>
      </c>
      <c r="AN91" s="76">
        <v>45.4</v>
      </c>
      <c r="AO91" s="76">
        <v>124.9</v>
      </c>
      <c r="AP91" s="76">
        <v>308.8</v>
      </c>
      <c r="AQ91" s="76">
        <v>7.1</v>
      </c>
      <c r="AR91" s="76">
        <v>8.5</v>
      </c>
      <c r="AT91" s="45">
        <v>1984</v>
      </c>
      <c r="AU91" s="76">
        <v>0</v>
      </c>
      <c r="AV91" s="76">
        <v>0</v>
      </c>
      <c r="AW91" s="76">
        <v>0</v>
      </c>
      <c r="AX91" s="76">
        <v>0</v>
      </c>
      <c r="AY91" s="76">
        <v>0</v>
      </c>
      <c r="AZ91" s="76">
        <v>0</v>
      </c>
      <c r="BA91" s="76">
        <v>0</v>
      </c>
      <c r="BB91" s="76">
        <v>0</v>
      </c>
      <c r="BC91" s="76">
        <v>0</v>
      </c>
      <c r="BD91" s="76">
        <v>0</v>
      </c>
      <c r="BE91" s="76">
        <v>0.3</v>
      </c>
      <c r="BF91" s="76">
        <v>0.9</v>
      </c>
      <c r="BG91" s="76">
        <v>3</v>
      </c>
      <c r="BH91" s="76">
        <v>8.6999999999999993</v>
      </c>
      <c r="BI91" s="76">
        <v>20.8</v>
      </c>
      <c r="BJ91" s="76">
        <v>55.9</v>
      </c>
      <c r="BK91" s="76">
        <v>131.6</v>
      </c>
      <c r="BL91" s="76">
        <v>321.8</v>
      </c>
      <c r="BM91" s="76">
        <v>6</v>
      </c>
      <c r="BN91" s="76">
        <v>9.3000000000000007</v>
      </c>
      <c r="BP91" s="45">
        <v>1984</v>
      </c>
    </row>
    <row r="92" spans="2:68">
      <c r="B92" s="45">
        <v>1985</v>
      </c>
      <c r="C92" s="76">
        <v>0</v>
      </c>
      <c r="D92" s="76">
        <v>0</v>
      </c>
      <c r="E92" s="76">
        <v>0</v>
      </c>
      <c r="F92" s="76">
        <v>0</v>
      </c>
      <c r="G92" s="76">
        <v>0</v>
      </c>
      <c r="H92" s="76">
        <v>0</v>
      </c>
      <c r="I92" s="76">
        <v>0</v>
      </c>
      <c r="J92" s="76">
        <v>0</v>
      </c>
      <c r="K92" s="76">
        <v>0.2</v>
      </c>
      <c r="L92" s="76">
        <v>0</v>
      </c>
      <c r="M92" s="76">
        <v>0.3</v>
      </c>
      <c r="N92" s="76">
        <v>1.8</v>
      </c>
      <c r="O92" s="76">
        <v>7</v>
      </c>
      <c r="P92" s="76">
        <v>11.4</v>
      </c>
      <c r="Q92" s="76">
        <v>31.7</v>
      </c>
      <c r="R92" s="76">
        <v>82.3</v>
      </c>
      <c r="S92" s="76">
        <v>223.9</v>
      </c>
      <c r="T92" s="76">
        <v>490.6</v>
      </c>
      <c r="U92" s="76">
        <v>6.7</v>
      </c>
      <c r="V92" s="76">
        <v>14.6</v>
      </c>
      <c r="X92" s="45">
        <v>1985</v>
      </c>
      <c r="Y92" s="76">
        <v>0</v>
      </c>
      <c r="Z92" s="76">
        <v>0</v>
      </c>
      <c r="AA92" s="76">
        <v>0</v>
      </c>
      <c r="AB92" s="76">
        <v>0</v>
      </c>
      <c r="AC92" s="76">
        <v>0</v>
      </c>
      <c r="AD92" s="76">
        <v>0</v>
      </c>
      <c r="AE92" s="76">
        <v>0</v>
      </c>
      <c r="AF92" s="76">
        <v>0</v>
      </c>
      <c r="AG92" s="76">
        <v>0</v>
      </c>
      <c r="AH92" s="76">
        <v>0</v>
      </c>
      <c r="AI92" s="76">
        <v>0.6</v>
      </c>
      <c r="AJ92" s="76">
        <v>0.8</v>
      </c>
      <c r="AK92" s="76">
        <v>6</v>
      </c>
      <c r="AL92" s="76">
        <v>7.2</v>
      </c>
      <c r="AM92" s="76">
        <v>21.6</v>
      </c>
      <c r="AN92" s="76">
        <v>63.1</v>
      </c>
      <c r="AO92" s="76">
        <v>156.80000000000001</v>
      </c>
      <c r="AP92" s="76">
        <v>470.7</v>
      </c>
      <c r="AQ92" s="76">
        <v>10.4</v>
      </c>
      <c r="AR92" s="76">
        <v>12.1</v>
      </c>
      <c r="AT92" s="45">
        <v>1985</v>
      </c>
      <c r="AU92" s="76">
        <v>0</v>
      </c>
      <c r="AV92" s="76">
        <v>0</v>
      </c>
      <c r="AW92" s="76">
        <v>0</v>
      </c>
      <c r="AX92" s="76">
        <v>0</v>
      </c>
      <c r="AY92" s="76">
        <v>0</v>
      </c>
      <c r="AZ92" s="76">
        <v>0</v>
      </c>
      <c r="BA92" s="76">
        <v>0</v>
      </c>
      <c r="BB92" s="76">
        <v>0</v>
      </c>
      <c r="BC92" s="76">
        <v>0.1</v>
      </c>
      <c r="BD92" s="76">
        <v>0</v>
      </c>
      <c r="BE92" s="76">
        <v>0.4</v>
      </c>
      <c r="BF92" s="76">
        <v>1.3</v>
      </c>
      <c r="BG92" s="76">
        <v>6.5</v>
      </c>
      <c r="BH92" s="76">
        <v>9.1999999999999993</v>
      </c>
      <c r="BI92" s="76">
        <v>26.1</v>
      </c>
      <c r="BJ92" s="76">
        <v>70.900000000000006</v>
      </c>
      <c r="BK92" s="76">
        <v>180.6</v>
      </c>
      <c r="BL92" s="76">
        <v>476</v>
      </c>
      <c r="BM92" s="76">
        <v>8.6</v>
      </c>
      <c r="BN92" s="76">
        <v>13</v>
      </c>
      <c r="BP92" s="45">
        <v>1985</v>
      </c>
    </row>
    <row r="93" spans="2:68">
      <c r="B93" s="45">
        <v>1986</v>
      </c>
      <c r="C93" s="76">
        <v>0</v>
      </c>
      <c r="D93" s="76">
        <v>0</v>
      </c>
      <c r="E93" s="76">
        <v>0</v>
      </c>
      <c r="F93" s="76">
        <v>0</v>
      </c>
      <c r="G93" s="76">
        <v>0</v>
      </c>
      <c r="H93" s="76">
        <v>0</v>
      </c>
      <c r="I93" s="76">
        <v>0</v>
      </c>
      <c r="J93" s="76">
        <v>0</v>
      </c>
      <c r="K93" s="76">
        <v>0</v>
      </c>
      <c r="L93" s="76">
        <v>0</v>
      </c>
      <c r="M93" s="76">
        <v>0.3</v>
      </c>
      <c r="N93" s="76">
        <v>1.3</v>
      </c>
      <c r="O93" s="76">
        <v>4</v>
      </c>
      <c r="P93" s="76">
        <v>12</v>
      </c>
      <c r="Q93" s="76">
        <v>25.8</v>
      </c>
      <c r="R93" s="76">
        <v>90.4</v>
      </c>
      <c r="S93" s="76">
        <v>191.4</v>
      </c>
      <c r="T93" s="76">
        <v>458.1</v>
      </c>
      <c r="U93" s="76">
        <v>6.4</v>
      </c>
      <c r="V93" s="76">
        <v>13.5</v>
      </c>
      <c r="X93" s="45">
        <v>1986</v>
      </c>
      <c r="Y93" s="76">
        <v>0</v>
      </c>
      <c r="Z93" s="76">
        <v>0</v>
      </c>
      <c r="AA93" s="76">
        <v>0</v>
      </c>
      <c r="AB93" s="76">
        <v>0</v>
      </c>
      <c r="AC93" s="76">
        <v>0</v>
      </c>
      <c r="AD93" s="76">
        <v>0</v>
      </c>
      <c r="AE93" s="76">
        <v>0</v>
      </c>
      <c r="AF93" s="76">
        <v>0</v>
      </c>
      <c r="AG93" s="76">
        <v>0</v>
      </c>
      <c r="AH93" s="76">
        <v>0.2</v>
      </c>
      <c r="AI93" s="76">
        <v>0.3</v>
      </c>
      <c r="AJ93" s="76">
        <v>0.3</v>
      </c>
      <c r="AK93" s="76">
        <v>3</v>
      </c>
      <c r="AL93" s="76">
        <v>11.5</v>
      </c>
      <c r="AM93" s="76">
        <v>29.6</v>
      </c>
      <c r="AN93" s="76">
        <v>63.6</v>
      </c>
      <c r="AO93" s="76">
        <v>156.69999999999999</v>
      </c>
      <c r="AP93" s="76">
        <v>476.8</v>
      </c>
      <c r="AQ93" s="76">
        <v>11</v>
      </c>
      <c r="AR93" s="76">
        <v>12.4</v>
      </c>
      <c r="AT93" s="45">
        <v>1986</v>
      </c>
      <c r="AU93" s="76">
        <v>0</v>
      </c>
      <c r="AV93" s="76">
        <v>0</v>
      </c>
      <c r="AW93" s="76">
        <v>0</v>
      </c>
      <c r="AX93" s="76">
        <v>0</v>
      </c>
      <c r="AY93" s="76">
        <v>0</v>
      </c>
      <c r="AZ93" s="76">
        <v>0</v>
      </c>
      <c r="BA93" s="76">
        <v>0</v>
      </c>
      <c r="BB93" s="76">
        <v>0</v>
      </c>
      <c r="BC93" s="76">
        <v>0</v>
      </c>
      <c r="BD93" s="76">
        <v>0.1</v>
      </c>
      <c r="BE93" s="76">
        <v>0.3</v>
      </c>
      <c r="BF93" s="76">
        <v>0.8</v>
      </c>
      <c r="BG93" s="76">
        <v>3.5</v>
      </c>
      <c r="BH93" s="76">
        <v>11.8</v>
      </c>
      <c r="BI93" s="76">
        <v>27.9</v>
      </c>
      <c r="BJ93" s="76">
        <v>74.599999999999994</v>
      </c>
      <c r="BK93" s="76">
        <v>169.2</v>
      </c>
      <c r="BL93" s="76">
        <v>471.8</v>
      </c>
      <c r="BM93" s="76">
        <v>8.6999999999999993</v>
      </c>
      <c r="BN93" s="76">
        <v>12.9</v>
      </c>
      <c r="BP93" s="45">
        <v>1986</v>
      </c>
    </row>
    <row r="94" spans="2:68">
      <c r="B94" s="45">
        <v>1987</v>
      </c>
      <c r="C94" s="76">
        <v>0</v>
      </c>
      <c r="D94" s="76">
        <v>0</v>
      </c>
      <c r="E94" s="76">
        <v>0</v>
      </c>
      <c r="F94" s="76">
        <v>0</v>
      </c>
      <c r="G94" s="76">
        <v>0</v>
      </c>
      <c r="H94" s="76">
        <v>0</v>
      </c>
      <c r="I94" s="76">
        <v>0</v>
      </c>
      <c r="J94" s="76">
        <v>0</v>
      </c>
      <c r="K94" s="76">
        <v>0.2</v>
      </c>
      <c r="L94" s="76">
        <v>0.2</v>
      </c>
      <c r="M94" s="76">
        <v>0.3</v>
      </c>
      <c r="N94" s="76">
        <v>1.1000000000000001</v>
      </c>
      <c r="O94" s="76">
        <v>3.7</v>
      </c>
      <c r="P94" s="76">
        <v>9.6999999999999993</v>
      </c>
      <c r="Q94" s="76">
        <v>35.200000000000003</v>
      </c>
      <c r="R94" s="76">
        <v>90.1</v>
      </c>
      <c r="S94" s="76">
        <v>214.6</v>
      </c>
      <c r="T94" s="76">
        <v>565.5</v>
      </c>
      <c r="U94" s="76">
        <v>7.4</v>
      </c>
      <c r="V94" s="76">
        <v>15.5</v>
      </c>
      <c r="X94" s="45">
        <v>1987</v>
      </c>
      <c r="Y94" s="76">
        <v>0</v>
      </c>
      <c r="Z94" s="76">
        <v>0</v>
      </c>
      <c r="AA94" s="76">
        <v>0</v>
      </c>
      <c r="AB94" s="76">
        <v>0</v>
      </c>
      <c r="AC94" s="76">
        <v>0</v>
      </c>
      <c r="AD94" s="76">
        <v>0</v>
      </c>
      <c r="AE94" s="76">
        <v>0</v>
      </c>
      <c r="AF94" s="76">
        <v>0</v>
      </c>
      <c r="AG94" s="76">
        <v>0</v>
      </c>
      <c r="AH94" s="76">
        <v>0</v>
      </c>
      <c r="AI94" s="76">
        <v>0</v>
      </c>
      <c r="AJ94" s="76">
        <v>0.8</v>
      </c>
      <c r="AK94" s="76">
        <v>5.7</v>
      </c>
      <c r="AL94" s="76">
        <v>9.1999999999999993</v>
      </c>
      <c r="AM94" s="76">
        <v>22.8</v>
      </c>
      <c r="AN94" s="76">
        <v>76.900000000000006</v>
      </c>
      <c r="AO94" s="76">
        <v>185</v>
      </c>
      <c r="AP94" s="76">
        <v>587.5</v>
      </c>
      <c r="AQ94" s="76">
        <v>13.1</v>
      </c>
      <c r="AR94" s="76">
        <v>14.6</v>
      </c>
      <c r="AT94" s="45">
        <v>1987</v>
      </c>
      <c r="AU94" s="76">
        <v>0</v>
      </c>
      <c r="AV94" s="76">
        <v>0</v>
      </c>
      <c r="AW94" s="76">
        <v>0</v>
      </c>
      <c r="AX94" s="76">
        <v>0</v>
      </c>
      <c r="AY94" s="76">
        <v>0</v>
      </c>
      <c r="AZ94" s="76">
        <v>0</v>
      </c>
      <c r="BA94" s="76">
        <v>0</v>
      </c>
      <c r="BB94" s="76">
        <v>0</v>
      </c>
      <c r="BC94" s="76">
        <v>0.1</v>
      </c>
      <c r="BD94" s="76">
        <v>0.1</v>
      </c>
      <c r="BE94" s="76">
        <v>0.1</v>
      </c>
      <c r="BF94" s="76">
        <v>0.9</v>
      </c>
      <c r="BG94" s="76">
        <v>4.7</v>
      </c>
      <c r="BH94" s="76">
        <v>9.4</v>
      </c>
      <c r="BI94" s="76">
        <v>28.3</v>
      </c>
      <c r="BJ94" s="76">
        <v>82.3</v>
      </c>
      <c r="BK94" s="76">
        <v>195.7</v>
      </c>
      <c r="BL94" s="76">
        <v>581.5</v>
      </c>
      <c r="BM94" s="76">
        <v>10.3</v>
      </c>
      <c r="BN94" s="76">
        <v>15</v>
      </c>
      <c r="BP94" s="45">
        <v>1987</v>
      </c>
    </row>
    <row r="95" spans="2:68">
      <c r="B95" s="45">
        <v>1988</v>
      </c>
      <c r="C95" s="76">
        <v>0</v>
      </c>
      <c r="D95" s="76">
        <v>0</v>
      </c>
      <c r="E95" s="76">
        <v>0</v>
      </c>
      <c r="F95" s="76">
        <v>0</v>
      </c>
      <c r="G95" s="76">
        <v>0</v>
      </c>
      <c r="H95" s="76">
        <v>0</v>
      </c>
      <c r="I95" s="76">
        <v>0</v>
      </c>
      <c r="J95" s="76">
        <v>0</v>
      </c>
      <c r="K95" s="76">
        <v>0.2</v>
      </c>
      <c r="L95" s="76">
        <v>0.4</v>
      </c>
      <c r="M95" s="76">
        <v>0.3</v>
      </c>
      <c r="N95" s="76">
        <v>1.1000000000000001</v>
      </c>
      <c r="O95" s="76">
        <v>3</v>
      </c>
      <c r="P95" s="76">
        <v>9.9</v>
      </c>
      <c r="Q95" s="76">
        <v>32</v>
      </c>
      <c r="R95" s="76">
        <v>106.9</v>
      </c>
      <c r="S95" s="76">
        <v>290</v>
      </c>
      <c r="T95" s="76">
        <v>620.29999999999995</v>
      </c>
      <c r="U95" s="76">
        <v>8.6999999999999993</v>
      </c>
      <c r="V95" s="76">
        <v>17.899999999999999</v>
      </c>
      <c r="X95" s="45">
        <v>1988</v>
      </c>
      <c r="Y95" s="76">
        <v>0</v>
      </c>
      <c r="Z95" s="76">
        <v>0</v>
      </c>
      <c r="AA95" s="76">
        <v>0</v>
      </c>
      <c r="AB95" s="76">
        <v>0</v>
      </c>
      <c r="AC95" s="76">
        <v>0</v>
      </c>
      <c r="AD95" s="76">
        <v>0</v>
      </c>
      <c r="AE95" s="76">
        <v>0</v>
      </c>
      <c r="AF95" s="76">
        <v>0</v>
      </c>
      <c r="AG95" s="76">
        <v>0</v>
      </c>
      <c r="AH95" s="76">
        <v>0</v>
      </c>
      <c r="AI95" s="76">
        <v>0.3</v>
      </c>
      <c r="AJ95" s="76">
        <v>0.8</v>
      </c>
      <c r="AK95" s="76">
        <v>3.5</v>
      </c>
      <c r="AL95" s="76">
        <v>8.1999999999999993</v>
      </c>
      <c r="AM95" s="76">
        <v>28.8</v>
      </c>
      <c r="AN95" s="76">
        <v>88.9</v>
      </c>
      <c r="AO95" s="76">
        <v>186.7</v>
      </c>
      <c r="AP95" s="76">
        <v>635.20000000000005</v>
      </c>
      <c r="AQ95" s="76">
        <v>14.2</v>
      </c>
      <c r="AR95" s="76">
        <v>15.7</v>
      </c>
      <c r="AT95" s="45">
        <v>1988</v>
      </c>
      <c r="AU95" s="76">
        <v>0</v>
      </c>
      <c r="AV95" s="76">
        <v>0</v>
      </c>
      <c r="AW95" s="76">
        <v>0</v>
      </c>
      <c r="AX95" s="76">
        <v>0</v>
      </c>
      <c r="AY95" s="76">
        <v>0</v>
      </c>
      <c r="AZ95" s="76">
        <v>0</v>
      </c>
      <c r="BA95" s="76">
        <v>0</v>
      </c>
      <c r="BB95" s="76">
        <v>0</v>
      </c>
      <c r="BC95" s="76">
        <v>0.1</v>
      </c>
      <c r="BD95" s="76">
        <v>0.2</v>
      </c>
      <c r="BE95" s="76">
        <v>0.3</v>
      </c>
      <c r="BF95" s="76">
        <v>0.9</v>
      </c>
      <c r="BG95" s="76">
        <v>3.3</v>
      </c>
      <c r="BH95" s="76">
        <v>9</v>
      </c>
      <c r="BI95" s="76">
        <v>30.2</v>
      </c>
      <c r="BJ95" s="76">
        <v>96.3</v>
      </c>
      <c r="BK95" s="76">
        <v>224.3</v>
      </c>
      <c r="BL95" s="76">
        <v>631.1</v>
      </c>
      <c r="BM95" s="76">
        <v>11.5</v>
      </c>
      <c r="BN95" s="76">
        <v>16.5</v>
      </c>
      <c r="BP95" s="45">
        <v>1988</v>
      </c>
    </row>
    <row r="96" spans="2:68">
      <c r="B96" s="45">
        <v>1989</v>
      </c>
      <c r="C96" s="76">
        <v>0</v>
      </c>
      <c r="D96" s="76">
        <v>0</v>
      </c>
      <c r="E96" s="76">
        <v>0</v>
      </c>
      <c r="F96" s="76">
        <v>0</v>
      </c>
      <c r="G96" s="76">
        <v>0</v>
      </c>
      <c r="H96" s="76">
        <v>0</v>
      </c>
      <c r="I96" s="76">
        <v>0</v>
      </c>
      <c r="J96" s="76">
        <v>0</v>
      </c>
      <c r="K96" s="76">
        <v>0</v>
      </c>
      <c r="L96" s="76">
        <v>0</v>
      </c>
      <c r="M96" s="76">
        <v>0</v>
      </c>
      <c r="N96" s="76">
        <v>1.6</v>
      </c>
      <c r="O96" s="76">
        <v>2.7</v>
      </c>
      <c r="P96" s="76">
        <v>11.7</v>
      </c>
      <c r="Q96" s="76">
        <v>33.9</v>
      </c>
      <c r="R96" s="76">
        <v>114.2</v>
      </c>
      <c r="S96" s="76">
        <v>288.10000000000002</v>
      </c>
      <c r="T96" s="76">
        <v>652.79999999999995</v>
      </c>
      <c r="U96" s="76">
        <v>9.3000000000000007</v>
      </c>
      <c r="V96" s="76">
        <v>18.600000000000001</v>
      </c>
      <c r="X96" s="45">
        <v>1989</v>
      </c>
      <c r="Y96" s="76">
        <v>0</v>
      </c>
      <c r="Z96" s="76">
        <v>0</v>
      </c>
      <c r="AA96" s="76">
        <v>0</v>
      </c>
      <c r="AB96" s="76">
        <v>0</v>
      </c>
      <c r="AC96" s="76">
        <v>0</v>
      </c>
      <c r="AD96" s="76">
        <v>0</v>
      </c>
      <c r="AE96" s="76">
        <v>0</v>
      </c>
      <c r="AF96" s="76">
        <v>0</v>
      </c>
      <c r="AG96" s="76">
        <v>0</v>
      </c>
      <c r="AH96" s="76">
        <v>0.2</v>
      </c>
      <c r="AI96" s="76">
        <v>0.3</v>
      </c>
      <c r="AJ96" s="76">
        <v>1.4</v>
      </c>
      <c r="AK96" s="76">
        <v>3.8</v>
      </c>
      <c r="AL96" s="76">
        <v>12.8</v>
      </c>
      <c r="AM96" s="76">
        <v>29.7</v>
      </c>
      <c r="AN96" s="76">
        <v>84.3</v>
      </c>
      <c r="AO96" s="76">
        <v>244.4</v>
      </c>
      <c r="AP96" s="76">
        <v>730.6</v>
      </c>
      <c r="AQ96" s="76">
        <v>16.7</v>
      </c>
      <c r="AR96" s="76">
        <v>18.100000000000001</v>
      </c>
      <c r="AT96" s="45">
        <v>1989</v>
      </c>
      <c r="AU96" s="76">
        <v>0</v>
      </c>
      <c r="AV96" s="76">
        <v>0</v>
      </c>
      <c r="AW96" s="76">
        <v>0</v>
      </c>
      <c r="AX96" s="76">
        <v>0</v>
      </c>
      <c r="AY96" s="76">
        <v>0</v>
      </c>
      <c r="AZ96" s="76">
        <v>0</v>
      </c>
      <c r="BA96" s="76">
        <v>0</v>
      </c>
      <c r="BB96" s="76">
        <v>0</v>
      </c>
      <c r="BC96" s="76">
        <v>0</v>
      </c>
      <c r="BD96" s="76">
        <v>0.1</v>
      </c>
      <c r="BE96" s="76">
        <v>0.1</v>
      </c>
      <c r="BF96" s="76">
        <v>1.5</v>
      </c>
      <c r="BG96" s="76">
        <v>3.3</v>
      </c>
      <c r="BH96" s="76">
        <v>12.3</v>
      </c>
      <c r="BI96" s="76">
        <v>31.6</v>
      </c>
      <c r="BJ96" s="76">
        <v>96.5</v>
      </c>
      <c r="BK96" s="76">
        <v>260.3</v>
      </c>
      <c r="BL96" s="76">
        <v>708.9</v>
      </c>
      <c r="BM96" s="76">
        <v>13</v>
      </c>
      <c r="BN96" s="76">
        <v>18.399999999999999</v>
      </c>
      <c r="BP96" s="45">
        <v>1989</v>
      </c>
    </row>
    <row r="97" spans="2:68">
      <c r="B97" s="45">
        <v>1990</v>
      </c>
      <c r="C97" s="76">
        <v>0</v>
      </c>
      <c r="D97" s="76">
        <v>0</v>
      </c>
      <c r="E97" s="76">
        <v>0</v>
      </c>
      <c r="F97" s="76">
        <v>0</v>
      </c>
      <c r="G97" s="76">
        <v>0</v>
      </c>
      <c r="H97" s="76">
        <v>0</v>
      </c>
      <c r="I97" s="76">
        <v>0</v>
      </c>
      <c r="J97" s="76">
        <v>0</v>
      </c>
      <c r="K97" s="76">
        <v>0</v>
      </c>
      <c r="L97" s="76">
        <v>0</v>
      </c>
      <c r="M97" s="76">
        <v>1</v>
      </c>
      <c r="N97" s="76">
        <v>1.1000000000000001</v>
      </c>
      <c r="O97" s="76">
        <v>4.5999999999999996</v>
      </c>
      <c r="P97" s="76">
        <v>11.2</v>
      </c>
      <c r="Q97" s="76">
        <v>29.8</v>
      </c>
      <c r="R97" s="76">
        <v>100.3</v>
      </c>
      <c r="S97" s="76">
        <v>237.7</v>
      </c>
      <c r="T97" s="76">
        <v>637.5</v>
      </c>
      <c r="U97" s="76">
        <v>8.6999999999999993</v>
      </c>
      <c r="V97" s="76">
        <v>17.100000000000001</v>
      </c>
      <c r="X97" s="45">
        <v>1990</v>
      </c>
      <c r="Y97" s="76">
        <v>0</v>
      </c>
      <c r="Z97" s="76">
        <v>0</v>
      </c>
      <c r="AA97" s="76">
        <v>0</v>
      </c>
      <c r="AB97" s="76">
        <v>0</v>
      </c>
      <c r="AC97" s="76">
        <v>0</v>
      </c>
      <c r="AD97" s="76">
        <v>0</v>
      </c>
      <c r="AE97" s="76">
        <v>0</v>
      </c>
      <c r="AF97" s="76">
        <v>0</v>
      </c>
      <c r="AG97" s="76">
        <v>0</v>
      </c>
      <c r="AH97" s="76">
        <v>0.2</v>
      </c>
      <c r="AI97" s="76">
        <v>0.5</v>
      </c>
      <c r="AJ97" s="76">
        <v>1.1000000000000001</v>
      </c>
      <c r="AK97" s="76">
        <v>3.5</v>
      </c>
      <c r="AL97" s="76">
        <v>12.6</v>
      </c>
      <c r="AM97" s="76">
        <v>28.5</v>
      </c>
      <c r="AN97" s="76">
        <v>76.599999999999994</v>
      </c>
      <c r="AO97" s="76">
        <v>199.5</v>
      </c>
      <c r="AP97" s="76">
        <v>725.3</v>
      </c>
      <c r="AQ97" s="76">
        <v>15.8</v>
      </c>
      <c r="AR97" s="76">
        <v>17</v>
      </c>
      <c r="AT97" s="45">
        <v>1990</v>
      </c>
      <c r="AU97" s="76">
        <v>0</v>
      </c>
      <c r="AV97" s="76">
        <v>0</v>
      </c>
      <c r="AW97" s="76">
        <v>0</v>
      </c>
      <c r="AX97" s="76">
        <v>0</v>
      </c>
      <c r="AY97" s="76">
        <v>0</v>
      </c>
      <c r="AZ97" s="76">
        <v>0</v>
      </c>
      <c r="BA97" s="76">
        <v>0</v>
      </c>
      <c r="BB97" s="76">
        <v>0</v>
      </c>
      <c r="BC97" s="76">
        <v>0</v>
      </c>
      <c r="BD97" s="76">
        <v>0.1</v>
      </c>
      <c r="BE97" s="76">
        <v>0.7</v>
      </c>
      <c r="BF97" s="76">
        <v>1.1000000000000001</v>
      </c>
      <c r="BG97" s="76">
        <v>4.0999999999999996</v>
      </c>
      <c r="BH97" s="76">
        <v>11.9</v>
      </c>
      <c r="BI97" s="76">
        <v>29.1</v>
      </c>
      <c r="BJ97" s="76">
        <v>86.3</v>
      </c>
      <c r="BK97" s="76">
        <v>213.5</v>
      </c>
      <c r="BL97" s="76">
        <v>700.5</v>
      </c>
      <c r="BM97" s="76">
        <v>12.3</v>
      </c>
      <c r="BN97" s="76">
        <v>17.2</v>
      </c>
      <c r="BP97" s="45">
        <v>1990</v>
      </c>
    </row>
    <row r="98" spans="2:68">
      <c r="B98" s="45">
        <v>1991</v>
      </c>
      <c r="C98" s="76">
        <v>0</v>
      </c>
      <c r="D98" s="76">
        <v>0</v>
      </c>
      <c r="E98" s="76">
        <v>0</v>
      </c>
      <c r="F98" s="76">
        <v>0</v>
      </c>
      <c r="G98" s="76">
        <v>0</v>
      </c>
      <c r="H98" s="76">
        <v>0</v>
      </c>
      <c r="I98" s="76">
        <v>0</v>
      </c>
      <c r="J98" s="76">
        <v>0</v>
      </c>
      <c r="K98" s="76">
        <v>0</v>
      </c>
      <c r="L98" s="76">
        <v>0</v>
      </c>
      <c r="M98" s="76">
        <v>0.2</v>
      </c>
      <c r="N98" s="76">
        <v>0.8</v>
      </c>
      <c r="O98" s="76">
        <v>3.3</v>
      </c>
      <c r="P98" s="76">
        <v>9.1</v>
      </c>
      <c r="Q98" s="76">
        <v>28.9</v>
      </c>
      <c r="R98" s="76">
        <v>88.1</v>
      </c>
      <c r="S98" s="76">
        <v>271.3</v>
      </c>
      <c r="T98" s="76">
        <v>646.79999999999995</v>
      </c>
      <c r="U98" s="76">
        <v>8.9</v>
      </c>
      <c r="V98" s="76">
        <v>17.3</v>
      </c>
      <c r="X98" s="45">
        <v>1991</v>
      </c>
      <c r="Y98" s="76">
        <v>0</v>
      </c>
      <c r="Z98" s="76">
        <v>0</v>
      </c>
      <c r="AA98" s="76">
        <v>0</v>
      </c>
      <c r="AB98" s="76">
        <v>0</v>
      </c>
      <c r="AC98" s="76">
        <v>0</v>
      </c>
      <c r="AD98" s="76">
        <v>0</v>
      </c>
      <c r="AE98" s="76">
        <v>0</v>
      </c>
      <c r="AF98" s="76">
        <v>0</v>
      </c>
      <c r="AG98" s="76">
        <v>0</v>
      </c>
      <c r="AH98" s="76">
        <v>0.2</v>
      </c>
      <c r="AI98" s="76">
        <v>0</v>
      </c>
      <c r="AJ98" s="76">
        <v>1.4</v>
      </c>
      <c r="AK98" s="76">
        <v>2.2000000000000002</v>
      </c>
      <c r="AL98" s="76">
        <v>8</v>
      </c>
      <c r="AM98" s="76">
        <v>21.6</v>
      </c>
      <c r="AN98" s="76">
        <v>81.2</v>
      </c>
      <c r="AO98" s="76">
        <v>202.9</v>
      </c>
      <c r="AP98" s="76">
        <v>688</v>
      </c>
      <c r="AQ98" s="76">
        <v>15.4</v>
      </c>
      <c r="AR98" s="76">
        <v>16.2</v>
      </c>
      <c r="AT98" s="45">
        <v>1991</v>
      </c>
      <c r="AU98" s="76">
        <v>0</v>
      </c>
      <c r="AV98" s="76">
        <v>0</v>
      </c>
      <c r="AW98" s="76">
        <v>0</v>
      </c>
      <c r="AX98" s="76">
        <v>0</v>
      </c>
      <c r="AY98" s="76">
        <v>0</v>
      </c>
      <c r="AZ98" s="76">
        <v>0</v>
      </c>
      <c r="BA98" s="76">
        <v>0</v>
      </c>
      <c r="BB98" s="76">
        <v>0</v>
      </c>
      <c r="BC98" s="76">
        <v>0</v>
      </c>
      <c r="BD98" s="76">
        <v>0.1</v>
      </c>
      <c r="BE98" s="76">
        <v>0.1</v>
      </c>
      <c r="BF98" s="76">
        <v>1.1000000000000001</v>
      </c>
      <c r="BG98" s="76">
        <v>2.7</v>
      </c>
      <c r="BH98" s="76">
        <v>8.5</v>
      </c>
      <c r="BI98" s="76">
        <v>24.9</v>
      </c>
      <c r="BJ98" s="76">
        <v>84</v>
      </c>
      <c r="BK98" s="76">
        <v>228</v>
      </c>
      <c r="BL98" s="76">
        <v>676.2</v>
      </c>
      <c r="BM98" s="76">
        <v>12.2</v>
      </c>
      <c r="BN98" s="76">
        <v>16.7</v>
      </c>
      <c r="BP98" s="45">
        <v>1991</v>
      </c>
    </row>
    <row r="99" spans="2:68">
      <c r="B99" s="45">
        <v>1992</v>
      </c>
      <c r="C99" s="76">
        <v>0</v>
      </c>
      <c r="D99" s="76">
        <v>0</v>
      </c>
      <c r="E99" s="76">
        <v>0</v>
      </c>
      <c r="F99" s="76">
        <v>0</v>
      </c>
      <c r="G99" s="76">
        <v>0</v>
      </c>
      <c r="H99" s="76">
        <v>0</v>
      </c>
      <c r="I99" s="76">
        <v>0</v>
      </c>
      <c r="J99" s="76">
        <v>0</v>
      </c>
      <c r="K99" s="76">
        <v>0</v>
      </c>
      <c r="L99" s="76">
        <v>0</v>
      </c>
      <c r="M99" s="76">
        <v>0.9</v>
      </c>
      <c r="N99" s="76">
        <v>0.8</v>
      </c>
      <c r="O99" s="76">
        <v>1.7</v>
      </c>
      <c r="P99" s="76">
        <v>13.6</v>
      </c>
      <c r="Q99" s="76">
        <v>33.9</v>
      </c>
      <c r="R99" s="76">
        <v>96.3</v>
      </c>
      <c r="S99" s="76">
        <v>236.7</v>
      </c>
      <c r="T99" s="76">
        <v>708.2</v>
      </c>
      <c r="U99" s="76">
        <v>9.6</v>
      </c>
      <c r="V99" s="76">
        <v>18</v>
      </c>
      <c r="X99" s="45">
        <v>1992</v>
      </c>
      <c r="Y99" s="76">
        <v>0</v>
      </c>
      <c r="Z99" s="76">
        <v>0</v>
      </c>
      <c r="AA99" s="76">
        <v>0</v>
      </c>
      <c r="AB99" s="76">
        <v>0</v>
      </c>
      <c r="AC99" s="76">
        <v>0</v>
      </c>
      <c r="AD99" s="76">
        <v>0</v>
      </c>
      <c r="AE99" s="76">
        <v>0</v>
      </c>
      <c r="AF99" s="76">
        <v>0</v>
      </c>
      <c r="AG99" s="76">
        <v>0</v>
      </c>
      <c r="AH99" s="76">
        <v>0</v>
      </c>
      <c r="AI99" s="76">
        <v>0.2</v>
      </c>
      <c r="AJ99" s="76">
        <v>1.4</v>
      </c>
      <c r="AK99" s="76">
        <v>3.8</v>
      </c>
      <c r="AL99" s="76">
        <v>7.4</v>
      </c>
      <c r="AM99" s="76">
        <v>30.4</v>
      </c>
      <c r="AN99" s="76">
        <v>92.2</v>
      </c>
      <c r="AO99" s="76">
        <v>249.8</v>
      </c>
      <c r="AP99" s="76">
        <v>795.3</v>
      </c>
      <c r="AQ99" s="76">
        <v>18.7</v>
      </c>
      <c r="AR99" s="76">
        <v>19.100000000000001</v>
      </c>
      <c r="AT99" s="45">
        <v>1992</v>
      </c>
      <c r="AU99" s="76">
        <v>0</v>
      </c>
      <c r="AV99" s="76">
        <v>0</v>
      </c>
      <c r="AW99" s="76">
        <v>0</v>
      </c>
      <c r="AX99" s="76">
        <v>0</v>
      </c>
      <c r="AY99" s="76">
        <v>0</v>
      </c>
      <c r="AZ99" s="76">
        <v>0</v>
      </c>
      <c r="BA99" s="76">
        <v>0</v>
      </c>
      <c r="BB99" s="76">
        <v>0</v>
      </c>
      <c r="BC99" s="76">
        <v>0</v>
      </c>
      <c r="BD99" s="76">
        <v>0</v>
      </c>
      <c r="BE99" s="76">
        <v>0.6</v>
      </c>
      <c r="BF99" s="76">
        <v>1.1000000000000001</v>
      </c>
      <c r="BG99" s="76">
        <v>2.7</v>
      </c>
      <c r="BH99" s="76">
        <v>10.3</v>
      </c>
      <c r="BI99" s="76">
        <v>32</v>
      </c>
      <c r="BJ99" s="76">
        <v>93.9</v>
      </c>
      <c r="BK99" s="76">
        <v>244.9</v>
      </c>
      <c r="BL99" s="76">
        <v>770</v>
      </c>
      <c r="BM99" s="76">
        <v>14.2</v>
      </c>
      <c r="BN99" s="76">
        <v>18.8</v>
      </c>
      <c r="BP99" s="45">
        <v>1992</v>
      </c>
    </row>
    <row r="100" spans="2:68">
      <c r="B100" s="45">
        <v>1993</v>
      </c>
      <c r="C100" s="76">
        <v>0</v>
      </c>
      <c r="D100" s="76">
        <v>0</v>
      </c>
      <c r="E100" s="76">
        <v>0</v>
      </c>
      <c r="F100" s="76">
        <v>0</v>
      </c>
      <c r="G100" s="76">
        <v>0</v>
      </c>
      <c r="H100" s="76">
        <v>0</v>
      </c>
      <c r="I100" s="76">
        <v>0</v>
      </c>
      <c r="J100" s="76">
        <v>0</v>
      </c>
      <c r="K100" s="76">
        <v>0</v>
      </c>
      <c r="L100" s="76">
        <v>0.2</v>
      </c>
      <c r="M100" s="76">
        <v>0.4</v>
      </c>
      <c r="N100" s="76">
        <v>1</v>
      </c>
      <c r="O100" s="76">
        <v>3.1</v>
      </c>
      <c r="P100" s="76">
        <v>10.6</v>
      </c>
      <c r="Q100" s="76">
        <v>31.2</v>
      </c>
      <c r="R100" s="76">
        <v>100.6</v>
      </c>
      <c r="S100" s="76">
        <v>289</v>
      </c>
      <c r="T100" s="76">
        <v>714.1</v>
      </c>
      <c r="U100" s="76">
        <v>10.5</v>
      </c>
      <c r="V100" s="76">
        <v>19</v>
      </c>
      <c r="X100" s="45">
        <v>1993</v>
      </c>
      <c r="Y100" s="76">
        <v>0</v>
      </c>
      <c r="Z100" s="76">
        <v>0</v>
      </c>
      <c r="AA100" s="76">
        <v>0</v>
      </c>
      <c r="AB100" s="76">
        <v>0</v>
      </c>
      <c r="AC100" s="76">
        <v>0</v>
      </c>
      <c r="AD100" s="76">
        <v>0</v>
      </c>
      <c r="AE100" s="76">
        <v>0</v>
      </c>
      <c r="AF100" s="76">
        <v>0.1</v>
      </c>
      <c r="AG100" s="76">
        <v>0</v>
      </c>
      <c r="AH100" s="76">
        <v>0</v>
      </c>
      <c r="AI100" s="76">
        <v>0.2</v>
      </c>
      <c r="AJ100" s="76">
        <v>0.3</v>
      </c>
      <c r="AK100" s="76">
        <v>5.6</v>
      </c>
      <c r="AL100" s="76">
        <v>9.3000000000000007</v>
      </c>
      <c r="AM100" s="76">
        <v>26.1</v>
      </c>
      <c r="AN100" s="76">
        <v>91</v>
      </c>
      <c r="AO100" s="76">
        <v>262.60000000000002</v>
      </c>
      <c r="AP100" s="76">
        <v>827.8</v>
      </c>
      <c r="AQ100" s="76">
        <v>19.899999999999999</v>
      </c>
      <c r="AR100" s="76">
        <v>19.7</v>
      </c>
      <c r="AT100" s="45">
        <v>1993</v>
      </c>
      <c r="AU100" s="76">
        <v>0</v>
      </c>
      <c r="AV100" s="76">
        <v>0</v>
      </c>
      <c r="AW100" s="76">
        <v>0</v>
      </c>
      <c r="AX100" s="76">
        <v>0</v>
      </c>
      <c r="AY100" s="76">
        <v>0</v>
      </c>
      <c r="AZ100" s="76">
        <v>0</v>
      </c>
      <c r="BA100" s="76">
        <v>0</v>
      </c>
      <c r="BB100" s="76">
        <v>0.1</v>
      </c>
      <c r="BC100" s="76">
        <v>0</v>
      </c>
      <c r="BD100" s="76">
        <v>0.1</v>
      </c>
      <c r="BE100" s="76">
        <v>0.3</v>
      </c>
      <c r="BF100" s="76">
        <v>0.7</v>
      </c>
      <c r="BG100" s="76">
        <v>4.3</v>
      </c>
      <c r="BH100" s="76">
        <v>9.9</v>
      </c>
      <c r="BI100" s="76">
        <v>28.4</v>
      </c>
      <c r="BJ100" s="76">
        <v>95</v>
      </c>
      <c r="BK100" s="76">
        <v>272.39999999999998</v>
      </c>
      <c r="BL100" s="76">
        <v>794.5</v>
      </c>
      <c r="BM100" s="76">
        <v>15.2</v>
      </c>
      <c r="BN100" s="76">
        <v>19.600000000000001</v>
      </c>
      <c r="BP100" s="45">
        <v>1993</v>
      </c>
    </row>
    <row r="101" spans="2:68">
      <c r="B101" s="45">
        <v>1994</v>
      </c>
      <c r="C101" s="76">
        <v>0</v>
      </c>
      <c r="D101" s="76">
        <v>0</v>
      </c>
      <c r="E101" s="76">
        <v>0</v>
      </c>
      <c r="F101" s="76">
        <v>0</v>
      </c>
      <c r="G101" s="76">
        <v>0</v>
      </c>
      <c r="H101" s="76">
        <v>0</v>
      </c>
      <c r="I101" s="76">
        <v>0</v>
      </c>
      <c r="J101" s="76">
        <v>0</v>
      </c>
      <c r="K101" s="76">
        <v>0.2</v>
      </c>
      <c r="L101" s="76">
        <v>0</v>
      </c>
      <c r="M101" s="76">
        <v>0.2</v>
      </c>
      <c r="N101" s="76">
        <v>0.5</v>
      </c>
      <c r="O101" s="76">
        <v>4.5</v>
      </c>
      <c r="P101" s="76">
        <v>13</v>
      </c>
      <c r="Q101" s="76">
        <v>44.1</v>
      </c>
      <c r="R101" s="76">
        <v>115.4</v>
      </c>
      <c r="S101" s="76">
        <v>299.10000000000002</v>
      </c>
      <c r="T101" s="76">
        <v>814.3</v>
      </c>
      <c r="U101" s="76">
        <v>12.3</v>
      </c>
      <c r="V101" s="76">
        <v>21.4</v>
      </c>
      <c r="X101" s="45">
        <v>1994</v>
      </c>
      <c r="Y101" s="76">
        <v>0</v>
      </c>
      <c r="Z101" s="76">
        <v>0</v>
      </c>
      <c r="AA101" s="76">
        <v>0</v>
      </c>
      <c r="AB101" s="76">
        <v>0</v>
      </c>
      <c r="AC101" s="76">
        <v>0</v>
      </c>
      <c r="AD101" s="76">
        <v>0</v>
      </c>
      <c r="AE101" s="76">
        <v>0</v>
      </c>
      <c r="AF101" s="76">
        <v>0</v>
      </c>
      <c r="AG101" s="76">
        <v>0.2</v>
      </c>
      <c r="AH101" s="76">
        <v>0</v>
      </c>
      <c r="AI101" s="76">
        <v>0.2</v>
      </c>
      <c r="AJ101" s="76">
        <v>2.9</v>
      </c>
      <c r="AK101" s="76">
        <v>2.5</v>
      </c>
      <c r="AL101" s="76">
        <v>12.2</v>
      </c>
      <c r="AM101" s="76">
        <v>32.6</v>
      </c>
      <c r="AN101" s="76">
        <v>101.2</v>
      </c>
      <c r="AO101" s="76">
        <v>293.3</v>
      </c>
      <c r="AP101" s="76">
        <v>1017.4</v>
      </c>
      <c r="AQ101" s="76">
        <v>24.4</v>
      </c>
      <c r="AR101" s="76">
        <v>23.4</v>
      </c>
      <c r="AT101" s="45">
        <v>1994</v>
      </c>
      <c r="AU101" s="76">
        <v>0</v>
      </c>
      <c r="AV101" s="76">
        <v>0</v>
      </c>
      <c r="AW101" s="76">
        <v>0</v>
      </c>
      <c r="AX101" s="76">
        <v>0</v>
      </c>
      <c r="AY101" s="76">
        <v>0</v>
      </c>
      <c r="AZ101" s="76">
        <v>0</v>
      </c>
      <c r="BA101" s="76">
        <v>0</v>
      </c>
      <c r="BB101" s="76">
        <v>0</v>
      </c>
      <c r="BC101" s="76">
        <v>0.2</v>
      </c>
      <c r="BD101" s="76">
        <v>0</v>
      </c>
      <c r="BE101" s="76">
        <v>0.2</v>
      </c>
      <c r="BF101" s="76">
        <v>1.7</v>
      </c>
      <c r="BG101" s="76">
        <v>3.5</v>
      </c>
      <c r="BH101" s="76">
        <v>12.6</v>
      </c>
      <c r="BI101" s="76">
        <v>37.799999999999997</v>
      </c>
      <c r="BJ101" s="76">
        <v>107.2</v>
      </c>
      <c r="BK101" s="76">
        <v>295.39999999999998</v>
      </c>
      <c r="BL101" s="76">
        <v>957.5</v>
      </c>
      <c r="BM101" s="76">
        <v>18.399999999999999</v>
      </c>
      <c r="BN101" s="76">
        <v>22.9</v>
      </c>
      <c r="BP101" s="45">
        <v>1994</v>
      </c>
    </row>
    <row r="102" spans="2:68">
      <c r="B102" s="45">
        <v>1995</v>
      </c>
      <c r="C102" s="76">
        <v>0</v>
      </c>
      <c r="D102" s="76">
        <v>0</v>
      </c>
      <c r="E102" s="76">
        <v>0</v>
      </c>
      <c r="F102" s="76">
        <v>0</v>
      </c>
      <c r="G102" s="76">
        <v>0</v>
      </c>
      <c r="H102" s="76">
        <v>0</v>
      </c>
      <c r="I102" s="76">
        <v>0</v>
      </c>
      <c r="J102" s="76">
        <v>0</v>
      </c>
      <c r="K102" s="76">
        <v>0</v>
      </c>
      <c r="L102" s="76">
        <v>0</v>
      </c>
      <c r="M102" s="76">
        <v>0.2</v>
      </c>
      <c r="N102" s="76">
        <v>1.7</v>
      </c>
      <c r="O102" s="76">
        <v>2.6</v>
      </c>
      <c r="P102" s="76">
        <v>13.5</v>
      </c>
      <c r="Q102" s="76">
        <v>32.299999999999997</v>
      </c>
      <c r="R102" s="76">
        <v>107.8</v>
      </c>
      <c r="S102" s="76">
        <v>302.3</v>
      </c>
      <c r="T102" s="76">
        <v>816.4</v>
      </c>
      <c r="U102" s="76">
        <v>12.3</v>
      </c>
      <c r="V102" s="76">
        <v>20.9</v>
      </c>
      <c r="X102" s="45">
        <v>1995</v>
      </c>
      <c r="Y102" s="76">
        <v>0</v>
      </c>
      <c r="Z102" s="76">
        <v>0</v>
      </c>
      <c r="AA102" s="76">
        <v>0</v>
      </c>
      <c r="AB102" s="76">
        <v>0</v>
      </c>
      <c r="AC102" s="76">
        <v>0</v>
      </c>
      <c r="AD102" s="76">
        <v>0</v>
      </c>
      <c r="AE102" s="76">
        <v>0</v>
      </c>
      <c r="AF102" s="76">
        <v>0</v>
      </c>
      <c r="AG102" s="76">
        <v>0.2</v>
      </c>
      <c r="AH102" s="76">
        <v>0.2</v>
      </c>
      <c r="AI102" s="76">
        <v>0.6</v>
      </c>
      <c r="AJ102" s="76">
        <v>2</v>
      </c>
      <c r="AK102" s="76">
        <v>2.8</v>
      </c>
      <c r="AL102" s="76">
        <v>9.1</v>
      </c>
      <c r="AM102" s="76">
        <v>30.5</v>
      </c>
      <c r="AN102" s="76">
        <v>97.6</v>
      </c>
      <c r="AO102" s="76">
        <v>291.10000000000002</v>
      </c>
      <c r="AP102" s="76">
        <v>1024.5999999999999</v>
      </c>
      <c r="AQ102" s="76">
        <v>24.9</v>
      </c>
      <c r="AR102" s="76">
        <v>23.2</v>
      </c>
      <c r="AT102" s="45">
        <v>1995</v>
      </c>
      <c r="AU102" s="76">
        <v>0</v>
      </c>
      <c r="AV102" s="76">
        <v>0</v>
      </c>
      <c r="AW102" s="76">
        <v>0</v>
      </c>
      <c r="AX102" s="76">
        <v>0</v>
      </c>
      <c r="AY102" s="76">
        <v>0</v>
      </c>
      <c r="AZ102" s="76">
        <v>0</v>
      </c>
      <c r="BA102" s="76">
        <v>0</v>
      </c>
      <c r="BB102" s="76">
        <v>0</v>
      </c>
      <c r="BC102" s="76">
        <v>0.1</v>
      </c>
      <c r="BD102" s="76">
        <v>0.1</v>
      </c>
      <c r="BE102" s="76">
        <v>0.4</v>
      </c>
      <c r="BF102" s="76">
        <v>1.9</v>
      </c>
      <c r="BG102" s="76">
        <v>2.7</v>
      </c>
      <c r="BH102" s="76">
        <v>11.2</v>
      </c>
      <c r="BI102" s="76">
        <v>31.3</v>
      </c>
      <c r="BJ102" s="76">
        <v>101.9</v>
      </c>
      <c r="BK102" s="76">
        <v>295.2</v>
      </c>
      <c r="BL102" s="76">
        <v>962.7</v>
      </c>
      <c r="BM102" s="76">
        <v>18.600000000000001</v>
      </c>
      <c r="BN102" s="76">
        <v>22.6</v>
      </c>
      <c r="BP102" s="45">
        <v>1995</v>
      </c>
    </row>
    <row r="103" spans="2:68">
      <c r="B103" s="45">
        <v>1996</v>
      </c>
      <c r="C103" s="76">
        <v>0</v>
      </c>
      <c r="D103" s="76">
        <v>0</v>
      </c>
      <c r="E103" s="76">
        <v>0</v>
      </c>
      <c r="F103" s="76">
        <v>0</v>
      </c>
      <c r="G103" s="76">
        <v>0</v>
      </c>
      <c r="H103" s="76">
        <v>0</v>
      </c>
      <c r="I103" s="76">
        <v>0</v>
      </c>
      <c r="J103" s="76">
        <v>0</v>
      </c>
      <c r="K103" s="76">
        <v>0</v>
      </c>
      <c r="L103" s="76">
        <v>0</v>
      </c>
      <c r="M103" s="76">
        <v>0.4</v>
      </c>
      <c r="N103" s="76">
        <v>1.7</v>
      </c>
      <c r="O103" s="76">
        <v>2.8</v>
      </c>
      <c r="P103" s="76">
        <v>11</v>
      </c>
      <c r="Q103" s="76">
        <v>41.9</v>
      </c>
      <c r="R103" s="76">
        <v>123.1</v>
      </c>
      <c r="S103" s="76">
        <v>320.89999999999998</v>
      </c>
      <c r="T103" s="76">
        <v>885</v>
      </c>
      <c r="U103" s="76">
        <v>13.9</v>
      </c>
      <c r="V103" s="76">
        <v>22.8</v>
      </c>
      <c r="X103" s="45">
        <v>1996</v>
      </c>
      <c r="Y103" s="76">
        <v>0</v>
      </c>
      <c r="Z103" s="76">
        <v>0</v>
      </c>
      <c r="AA103" s="76">
        <v>0</v>
      </c>
      <c r="AB103" s="76">
        <v>0</v>
      </c>
      <c r="AC103" s="76">
        <v>0</v>
      </c>
      <c r="AD103" s="76">
        <v>0</v>
      </c>
      <c r="AE103" s="76">
        <v>0</v>
      </c>
      <c r="AF103" s="76">
        <v>0</v>
      </c>
      <c r="AG103" s="76">
        <v>0.1</v>
      </c>
      <c r="AH103" s="76">
        <v>0.2</v>
      </c>
      <c r="AI103" s="76">
        <v>0.2</v>
      </c>
      <c r="AJ103" s="76">
        <v>1</v>
      </c>
      <c r="AK103" s="76">
        <v>4.5</v>
      </c>
      <c r="AL103" s="76">
        <v>8.8000000000000007</v>
      </c>
      <c r="AM103" s="76">
        <v>31</v>
      </c>
      <c r="AN103" s="76">
        <v>105.5</v>
      </c>
      <c r="AO103" s="76">
        <v>300.5</v>
      </c>
      <c r="AP103" s="76">
        <v>1138.4000000000001</v>
      </c>
      <c r="AQ103" s="76">
        <v>27.8</v>
      </c>
      <c r="AR103" s="76">
        <v>25.1</v>
      </c>
      <c r="AT103" s="45">
        <v>1996</v>
      </c>
      <c r="AU103" s="76">
        <v>0</v>
      </c>
      <c r="AV103" s="76">
        <v>0</v>
      </c>
      <c r="AW103" s="76">
        <v>0</v>
      </c>
      <c r="AX103" s="76">
        <v>0</v>
      </c>
      <c r="AY103" s="76">
        <v>0</v>
      </c>
      <c r="AZ103" s="76">
        <v>0</v>
      </c>
      <c r="BA103" s="76">
        <v>0</v>
      </c>
      <c r="BB103" s="76">
        <v>0</v>
      </c>
      <c r="BC103" s="76">
        <v>0.1</v>
      </c>
      <c r="BD103" s="76">
        <v>0.1</v>
      </c>
      <c r="BE103" s="76">
        <v>0.3</v>
      </c>
      <c r="BF103" s="76">
        <v>1.3</v>
      </c>
      <c r="BG103" s="76">
        <v>3.7</v>
      </c>
      <c r="BH103" s="76">
        <v>9.9</v>
      </c>
      <c r="BI103" s="76">
        <v>36</v>
      </c>
      <c r="BJ103" s="76">
        <v>113</v>
      </c>
      <c r="BK103" s="76">
        <v>308.10000000000002</v>
      </c>
      <c r="BL103" s="76">
        <v>1062.7</v>
      </c>
      <c r="BM103" s="76">
        <v>20.9</v>
      </c>
      <c r="BN103" s="76">
        <v>24.6</v>
      </c>
      <c r="BP103" s="45">
        <v>1996</v>
      </c>
    </row>
    <row r="104" spans="2:68">
      <c r="B104" s="46">
        <v>1997</v>
      </c>
      <c r="C104" s="76">
        <v>0</v>
      </c>
      <c r="D104" s="76">
        <v>0</v>
      </c>
      <c r="E104" s="76">
        <v>0</v>
      </c>
      <c r="F104" s="76">
        <v>0</v>
      </c>
      <c r="G104" s="76">
        <v>0</v>
      </c>
      <c r="H104" s="76">
        <v>0</v>
      </c>
      <c r="I104" s="76">
        <v>0</v>
      </c>
      <c r="J104" s="76">
        <v>0</v>
      </c>
      <c r="K104" s="76">
        <v>0</v>
      </c>
      <c r="L104" s="76">
        <v>0</v>
      </c>
      <c r="M104" s="76">
        <v>0.4</v>
      </c>
      <c r="N104" s="76">
        <v>1.6</v>
      </c>
      <c r="O104" s="76">
        <v>3.9</v>
      </c>
      <c r="P104" s="76">
        <v>11.9</v>
      </c>
      <c r="Q104" s="76">
        <v>39.9</v>
      </c>
      <c r="R104" s="76">
        <v>95.8</v>
      </c>
      <c r="S104" s="76">
        <v>228.4</v>
      </c>
      <c r="T104" s="76">
        <v>717</v>
      </c>
      <c r="U104" s="76">
        <v>11.6</v>
      </c>
      <c r="V104" s="76">
        <v>18.2</v>
      </c>
      <c r="X104" s="46">
        <v>1997</v>
      </c>
      <c r="Y104" s="76">
        <v>0</v>
      </c>
      <c r="Z104" s="76">
        <v>0</v>
      </c>
      <c r="AA104" s="76">
        <v>0</v>
      </c>
      <c r="AB104" s="76">
        <v>0</v>
      </c>
      <c r="AC104" s="76">
        <v>0</v>
      </c>
      <c r="AD104" s="76">
        <v>0</v>
      </c>
      <c r="AE104" s="76">
        <v>0</v>
      </c>
      <c r="AF104" s="76">
        <v>0.3</v>
      </c>
      <c r="AG104" s="76">
        <v>0</v>
      </c>
      <c r="AH104" s="76">
        <v>0.2</v>
      </c>
      <c r="AI104" s="76">
        <v>0.6</v>
      </c>
      <c r="AJ104" s="76">
        <v>1</v>
      </c>
      <c r="AK104" s="76">
        <v>7.5</v>
      </c>
      <c r="AL104" s="76">
        <v>8.3000000000000007</v>
      </c>
      <c r="AM104" s="76">
        <v>29.1</v>
      </c>
      <c r="AN104" s="76">
        <v>76</v>
      </c>
      <c r="AO104" s="76">
        <v>256</v>
      </c>
      <c r="AP104" s="76">
        <v>956.7</v>
      </c>
      <c r="AQ104" s="76">
        <v>24.1</v>
      </c>
      <c r="AR104" s="76">
        <v>21.1</v>
      </c>
      <c r="AT104" s="46">
        <v>1997</v>
      </c>
      <c r="AU104" s="76">
        <v>0</v>
      </c>
      <c r="AV104" s="76">
        <v>0</v>
      </c>
      <c r="AW104" s="76">
        <v>0</v>
      </c>
      <c r="AX104" s="76">
        <v>0</v>
      </c>
      <c r="AY104" s="76">
        <v>0</v>
      </c>
      <c r="AZ104" s="76">
        <v>0</v>
      </c>
      <c r="BA104" s="76">
        <v>0</v>
      </c>
      <c r="BB104" s="76">
        <v>0.1</v>
      </c>
      <c r="BC104" s="76">
        <v>0</v>
      </c>
      <c r="BD104" s="76">
        <v>0.1</v>
      </c>
      <c r="BE104" s="76">
        <v>0.5</v>
      </c>
      <c r="BF104" s="76">
        <v>1.3</v>
      </c>
      <c r="BG104" s="76">
        <v>5.7</v>
      </c>
      <c r="BH104" s="76">
        <v>10.1</v>
      </c>
      <c r="BI104" s="76">
        <v>34.1</v>
      </c>
      <c r="BJ104" s="76">
        <v>84.4</v>
      </c>
      <c r="BK104" s="76">
        <v>245.6</v>
      </c>
      <c r="BL104" s="76">
        <v>884.9</v>
      </c>
      <c r="BM104" s="76">
        <v>17.899999999999999</v>
      </c>
      <c r="BN104" s="76">
        <v>20.399999999999999</v>
      </c>
      <c r="BP104" s="46">
        <v>1997</v>
      </c>
    </row>
    <row r="105" spans="2:68">
      <c r="B105" s="46">
        <v>1998</v>
      </c>
      <c r="C105" s="76">
        <v>0</v>
      </c>
      <c r="D105" s="76">
        <v>0</v>
      </c>
      <c r="E105" s="76">
        <v>0</v>
      </c>
      <c r="F105" s="76">
        <v>0</v>
      </c>
      <c r="G105" s="76">
        <v>0</v>
      </c>
      <c r="H105" s="76">
        <v>0</v>
      </c>
      <c r="I105" s="76">
        <v>0</v>
      </c>
      <c r="J105" s="76">
        <v>0</v>
      </c>
      <c r="K105" s="76">
        <v>0.1</v>
      </c>
      <c r="L105" s="76">
        <v>0.2</v>
      </c>
      <c r="M105" s="76">
        <v>0.3</v>
      </c>
      <c r="N105" s="76">
        <v>1.6</v>
      </c>
      <c r="O105" s="76">
        <v>4.0999999999999996</v>
      </c>
      <c r="P105" s="76">
        <v>10.8</v>
      </c>
      <c r="Q105" s="76">
        <v>28.6</v>
      </c>
      <c r="R105" s="76">
        <v>95.2</v>
      </c>
      <c r="S105" s="76">
        <v>251.5</v>
      </c>
      <c r="T105" s="76">
        <v>704.5</v>
      </c>
      <c r="U105" s="76">
        <v>11.8</v>
      </c>
      <c r="V105" s="76">
        <v>18.100000000000001</v>
      </c>
      <c r="X105" s="46">
        <v>1998</v>
      </c>
      <c r="Y105" s="76">
        <v>0</v>
      </c>
      <c r="Z105" s="76">
        <v>0</v>
      </c>
      <c r="AA105" s="76">
        <v>0</v>
      </c>
      <c r="AB105" s="76">
        <v>0</v>
      </c>
      <c r="AC105" s="76">
        <v>0</v>
      </c>
      <c r="AD105" s="76">
        <v>0</v>
      </c>
      <c r="AE105" s="76">
        <v>0</v>
      </c>
      <c r="AF105" s="76">
        <v>0</v>
      </c>
      <c r="AG105" s="76">
        <v>0</v>
      </c>
      <c r="AH105" s="76">
        <v>0.3</v>
      </c>
      <c r="AI105" s="76">
        <v>0.7</v>
      </c>
      <c r="AJ105" s="76">
        <v>1.6</v>
      </c>
      <c r="AK105" s="76">
        <v>3.8</v>
      </c>
      <c r="AL105" s="76">
        <v>9.5</v>
      </c>
      <c r="AM105" s="76">
        <v>26.7</v>
      </c>
      <c r="AN105" s="76">
        <v>87.5</v>
      </c>
      <c r="AO105" s="76">
        <v>235.8</v>
      </c>
      <c r="AP105" s="76">
        <v>863.2</v>
      </c>
      <c r="AQ105" s="76">
        <v>23</v>
      </c>
      <c r="AR105" s="76">
        <v>19.7</v>
      </c>
      <c r="AT105" s="46">
        <v>1998</v>
      </c>
      <c r="AU105" s="76">
        <v>0</v>
      </c>
      <c r="AV105" s="76">
        <v>0</v>
      </c>
      <c r="AW105" s="76">
        <v>0</v>
      </c>
      <c r="AX105" s="76">
        <v>0</v>
      </c>
      <c r="AY105" s="76">
        <v>0</v>
      </c>
      <c r="AZ105" s="76">
        <v>0</v>
      </c>
      <c r="BA105" s="76">
        <v>0</v>
      </c>
      <c r="BB105" s="76">
        <v>0</v>
      </c>
      <c r="BC105" s="76">
        <v>0.1</v>
      </c>
      <c r="BD105" s="76">
        <v>0.2</v>
      </c>
      <c r="BE105" s="76">
        <v>0.5</v>
      </c>
      <c r="BF105" s="76">
        <v>1.6</v>
      </c>
      <c r="BG105" s="76">
        <v>3.9</v>
      </c>
      <c r="BH105" s="76">
        <v>10.1</v>
      </c>
      <c r="BI105" s="76">
        <v>27.6</v>
      </c>
      <c r="BJ105" s="76">
        <v>90.8</v>
      </c>
      <c r="BK105" s="76">
        <v>241.7</v>
      </c>
      <c r="BL105" s="76">
        <v>815.1</v>
      </c>
      <c r="BM105" s="76">
        <v>17.399999999999999</v>
      </c>
      <c r="BN105" s="76">
        <v>19.2</v>
      </c>
      <c r="BP105" s="46">
        <v>1998</v>
      </c>
    </row>
    <row r="106" spans="2:68">
      <c r="B106" s="46">
        <v>1999</v>
      </c>
      <c r="C106" s="76">
        <v>0</v>
      </c>
      <c r="D106" s="76">
        <v>0</v>
      </c>
      <c r="E106" s="76">
        <v>0</v>
      </c>
      <c r="F106" s="76">
        <v>0</v>
      </c>
      <c r="G106" s="76">
        <v>0</v>
      </c>
      <c r="H106" s="76">
        <v>0</v>
      </c>
      <c r="I106" s="76">
        <v>0</v>
      </c>
      <c r="J106" s="76">
        <v>0</v>
      </c>
      <c r="K106" s="76">
        <v>0.3</v>
      </c>
      <c r="L106" s="76">
        <v>0.3</v>
      </c>
      <c r="M106" s="76">
        <v>0</v>
      </c>
      <c r="N106" s="76">
        <v>0.6</v>
      </c>
      <c r="O106" s="76">
        <v>2.4</v>
      </c>
      <c r="P106" s="76">
        <v>12.7</v>
      </c>
      <c r="Q106" s="76">
        <v>41.3</v>
      </c>
      <c r="R106" s="76">
        <v>84.9</v>
      </c>
      <c r="S106" s="76">
        <v>218</v>
      </c>
      <c r="T106" s="76">
        <v>722.6</v>
      </c>
      <c r="U106" s="76">
        <v>12</v>
      </c>
      <c r="V106" s="76">
        <v>17.8</v>
      </c>
      <c r="X106" s="46">
        <v>1999</v>
      </c>
      <c r="Y106" s="76">
        <v>0</v>
      </c>
      <c r="Z106" s="76">
        <v>0</v>
      </c>
      <c r="AA106" s="76">
        <v>0</v>
      </c>
      <c r="AB106" s="76">
        <v>0</v>
      </c>
      <c r="AC106" s="76">
        <v>0</v>
      </c>
      <c r="AD106" s="76">
        <v>0</v>
      </c>
      <c r="AE106" s="76">
        <v>0</v>
      </c>
      <c r="AF106" s="76">
        <v>0</v>
      </c>
      <c r="AG106" s="76">
        <v>0</v>
      </c>
      <c r="AH106" s="76">
        <v>0.2</v>
      </c>
      <c r="AI106" s="76">
        <v>0.5</v>
      </c>
      <c r="AJ106" s="76">
        <v>1.1000000000000001</v>
      </c>
      <c r="AK106" s="76">
        <v>5</v>
      </c>
      <c r="AL106" s="76">
        <v>9.9</v>
      </c>
      <c r="AM106" s="76">
        <v>27.8</v>
      </c>
      <c r="AN106" s="76">
        <v>75.599999999999994</v>
      </c>
      <c r="AO106" s="76">
        <v>241.8</v>
      </c>
      <c r="AP106" s="76">
        <v>906.4</v>
      </c>
      <c r="AQ106" s="76">
        <v>24.3</v>
      </c>
      <c r="AR106" s="76">
        <v>20.100000000000001</v>
      </c>
      <c r="AT106" s="46">
        <v>1999</v>
      </c>
      <c r="AU106" s="76">
        <v>0</v>
      </c>
      <c r="AV106" s="76">
        <v>0</v>
      </c>
      <c r="AW106" s="76">
        <v>0</v>
      </c>
      <c r="AX106" s="76">
        <v>0</v>
      </c>
      <c r="AY106" s="76">
        <v>0</v>
      </c>
      <c r="AZ106" s="76">
        <v>0</v>
      </c>
      <c r="BA106" s="76">
        <v>0</v>
      </c>
      <c r="BB106" s="76">
        <v>0</v>
      </c>
      <c r="BC106" s="76">
        <v>0.1</v>
      </c>
      <c r="BD106" s="76">
        <v>0.2</v>
      </c>
      <c r="BE106" s="76">
        <v>0.2</v>
      </c>
      <c r="BF106" s="76">
        <v>0.9</v>
      </c>
      <c r="BG106" s="76">
        <v>3.7</v>
      </c>
      <c r="BH106" s="76">
        <v>11.2</v>
      </c>
      <c r="BI106" s="76">
        <v>34.1</v>
      </c>
      <c r="BJ106" s="76">
        <v>79.599999999999994</v>
      </c>
      <c r="BK106" s="76">
        <v>232.7</v>
      </c>
      <c r="BL106" s="76">
        <v>850.4</v>
      </c>
      <c r="BM106" s="76">
        <v>18.2</v>
      </c>
      <c r="BN106" s="76">
        <v>19.5</v>
      </c>
      <c r="BP106" s="46">
        <v>1999</v>
      </c>
    </row>
    <row r="107" spans="2:68">
      <c r="B107" s="46">
        <v>2000</v>
      </c>
      <c r="C107" s="76">
        <v>0</v>
      </c>
      <c r="D107" s="76">
        <v>0</v>
      </c>
      <c r="E107" s="76">
        <v>0</v>
      </c>
      <c r="F107" s="76">
        <v>0</v>
      </c>
      <c r="G107" s="76">
        <v>0</v>
      </c>
      <c r="H107" s="76">
        <v>0</v>
      </c>
      <c r="I107" s="76">
        <v>0</v>
      </c>
      <c r="J107" s="76">
        <v>0</v>
      </c>
      <c r="K107" s="76">
        <v>0</v>
      </c>
      <c r="L107" s="76">
        <v>0</v>
      </c>
      <c r="M107" s="76">
        <v>0.6</v>
      </c>
      <c r="N107" s="76">
        <v>0.6</v>
      </c>
      <c r="O107" s="76">
        <v>5</v>
      </c>
      <c r="P107" s="76">
        <v>7.6</v>
      </c>
      <c r="Q107" s="76">
        <v>33.6</v>
      </c>
      <c r="R107" s="76">
        <v>96.7</v>
      </c>
      <c r="S107" s="76">
        <v>224.2</v>
      </c>
      <c r="T107" s="76">
        <v>639.9</v>
      </c>
      <c r="U107" s="76">
        <v>11.9</v>
      </c>
      <c r="V107" s="76">
        <v>16.8</v>
      </c>
      <c r="X107" s="46">
        <v>2000</v>
      </c>
      <c r="Y107" s="76">
        <v>0</v>
      </c>
      <c r="Z107" s="76">
        <v>0</v>
      </c>
      <c r="AA107" s="76">
        <v>0</v>
      </c>
      <c r="AB107" s="76">
        <v>0</v>
      </c>
      <c r="AC107" s="76">
        <v>0</v>
      </c>
      <c r="AD107" s="76">
        <v>0</v>
      </c>
      <c r="AE107" s="76">
        <v>0</v>
      </c>
      <c r="AF107" s="76">
        <v>0</v>
      </c>
      <c r="AG107" s="76">
        <v>0</v>
      </c>
      <c r="AH107" s="76">
        <v>0</v>
      </c>
      <c r="AI107" s="76">
        <v>0.6</v>
      </c>
      <c r="AJ107" s="76">
        <v>1.7</v>
      </c>
      <c r="AK107" s="76">
        <v>3.6</v>
      </c>
      <c r="AL107" s="76">
        <v>11.7</v>
      </c>
      <c r="AM107" s="76">
        <v>25.6</v>
      </c>
      <c r="AN107" s="76">
        <v>82.2</v>
      </c>
      <c r="AO107" s="76">
        <v>245.2</v>
      </c>
      <c r="AP107" s="76">
        <v>967.9</v>
      </c>
      <c r="AQ107" s="76">
        <v>26.4</v>
      </c>
      <c r="AR107" s="76">
        <v>21.1</v>
      </c>
      <c r="AT107" s="46">
        <v>2000</v>
      </c>
      <c r="AU107" s="76">
        <v>0</v>
      </c>
      <c r="AV107" s="76">
        <v>0</v>
      </c>
      <c r="AW107" s="76">
        <v>0</v>
      </c>
      <c r="AX107" s="76">
        <v>0</v>
      </c>
      <c r="AY107" s="76">
        <v>0</v>
      </c>
      <c r="AZ107" s="76">
        <v>0</v>
      </c>
      <c r="BA107" s="76">
        <v>0</v>
      </c>
      <c r="BB107" s="76">
        <v>0</v>
      </c>
      <c r="BC107" s="76">
        <v>0</v>
      </c>
      <c r="BD107" s="76">
        <v>0</v>
      </c>
      <c r="BE107" s="76">
        <v>0.6</v>
      </c>
      <c r="BF107" s="76">
        <v>1.1000000000000001</v>
      </c>
      <c r="BG107" s="76">
        <v>4.3</v>
      </c>
      <c r="BH107" s="76">
        <v>9.6999999999999993</v>
      </c>
      <c r="BI107" s="76">
        <v>29.4</v>
      </c>
      <c r="BJ107" s="76">
        <v>88.5</v>
      </c>
      <c r="BK107" s="76">
        <v>237.1</v>
      </c>
      <c r="BL107" s="76">
        <v>867.3</v>
      </c>
      <c r="BM107" s="76">
        <v>19.2</v>
      </c>
      <c r="BN107" s="76">
        <v>19.8</v>
      </c>
      <c r="BP107" s="46">
        <v>2000</v>
      </c>
    </row>
    <row r="108" spans="2:68">
      <c r="B108" s="46">
        <v>2001</v>
      </c>
      <c r="C108" s="76">
        <v>0</v>
      </c>
      <c r="D108" s="76">
        <v>0</v>
      </c>
      <c r="E108" s="76">
        <v>0</v>
      </c>
      <c r="F108" s="76">
        <v>0</v>
      </c>
      <c r="G108" s="76">
        <v>0</v>
      </c>
      <c r="H108" s="76">
        <v>0</v>
      </c>
      <c r="I108" s="76">
        <v>0</v>
      </c>
      <c r="J108" s="76">
        <v>0</v>
      </c>
      <c r="K108" s="76">
        <v>0</v>
      </c>
      <c r="L108" s="76">
        <v>0.1</v>
      </c>
      <c r="M108" s="76">
        <v>0.2</v>
      </c>
      <c r="N108" s="76">
        <v>2.4</v>
      </c>
      <c r="O108" s="76">
        <v>4.0999999999999996</v>
      </c>
      <c r="P108" s="76">
        <v>9.9</v>
      </c>
      <c r="Q108" s="76">
        <v>31.5</v>
      </c>
      <c r="R108" s="76">
        <v>86.4</v>
      </c>
      <c r="S108" s="76">
        <v>217.5</v>
      </c>
      <c r="T108" s="76">
        <v>671</v>
      </c>
      <c r="U108" s="76">
        <v>12.3</v>
      </c>
      <c r="V108" s="76">
        <v>16.899999999999999</v>
      </c>
      <c r="X108" s="46">
        <v>2001</v>
      </c>
      <c r="Y108" s="76">
        <v>0</v>
      </c>
      <c r="Z108" s="76">
        <v>0</v>
      </c>
      <c r="AA108" s="76">
        <v>0</v>
      </c>
      <c r="AB108" s="76">
        <v>0</v>
      </c>
      <c r="AC108" s="76">
        <v>0</v>
      </c>
      <c r="AD108" s="76">
        <v>0</v>
      </c>
      <c r="AE108" s="76">
        <v>0</v>
      </c>
      <c r="AF108" s="76">
        <v>0</v>
      </c>
      <c r="AG108" s="76">
        <v>0</v>
      </c>
      <c r="AH108" s="76">
        <v>0.3</v>
      </c>
      <c r="AI108" s="76">
        <v>0.2</v>
      </c>
      <c r="AJ108" s="76">
        <v>1.6</v>
      </c>
      <c r="AK108" s="76">
        <v>2.7</v>
      </c>
      <c r="AL108" s="76">
        <v>8.4</v>
      </c>
      <c r="AM108" s="76">
        <v>31</v>
      </c>
      <c r="AN108" s="76">
        <v>78.3</v>
      </c>
      <c r="AO108" s="76">
        <v>223.5</v>
      </c>
      <c r="AP108" s="76">
        <v>952.4</v>
      </c>
      <c r="AQ108" s="76">
        <v>26.4</v>
      </c>
      <c r="AR108" s="76">
        <v>20.5</v>
      </c>
      <c r="AT108" s="46">
        <v>2001</v>
      </c>
      <c r="AU108" s="76">
        <v>0</v>
      </c>
      <c r="AV108" s="76">
        <v>0</v>
      </c>
      <c r="AW108" s="76">
        <v>0</v>
      </c>
      <c r="AX108" s="76">
        <v>0</v>
      </c>
      <c r="AY108" s="76">
        <v>0</v>
      </c>
      <c r="AZ108" s="76">
        <v>0</v>
      </c>
      <c r="BA108" s="76">
        <v>0</v>
      </c>
      <c r="BB108" s="76">
        <v>0</v>
      </c>
      <c r="BC108" s="76">
        <v>0</v>
      </c>
      <c r="BD108" s="76">
        <v>0.2</v>
      </c>
      <c r="BE108" s="76">
        <v>0.2</v>
      </c>
      <c r="BF108" s="76">
        <v>2</v>
      </c>
      <c r="BG108" s="76">
        <v>3.4</v>
      </c>
      <c r="BH108" s="76">
        <v>9.1</v>
      </c>
      <c r="BI108" s="76">
        <v>31.2</v>
      </c>
      <c r="BJ108" s="76">
        <v>81.8</v>
      </c>
      <c r="BK108" s="76">
        <v>221.2</v>
      </c>
      <c r="BL108" s="76">
        <v>865.5</v>
      </c>
      <c r="BM108" s="76">
        <v>19.399999999999999</v>
      </c>
      <c r="BN108" s="76">
        <v>19.399999999999999</v>
      </c>
      <c r="BP108" s="46">
        <v>2001</v>
      </c>
    </row>
    <row r="109" spans="2:68">
      <c r="B109" s="46">
        <v>2002</v>
      </c>
      <c r="C109" s="76">
        <v>0</v>
      </c>
      <c r="D109" s="76">
        <v>0</v>
      </c>
      <c r="E109" s="76">
        <v>0</v>
      </c>
      <c r="F109" s="76">
        <v>0</v>
      </c>
      <c r="G109" s="76">
        <v>0</v>
      </c>
      <c r="H109" s="76">
        <v>0</v>
      </c>
      <c r="I109" s="76">
        <v>0.1</v>
      </c>
      <c r="J109" s="76">
        <v>0</v>
      </c>
      <c r="K109" s="76">
        <v>0.1</v>
      </c>
      <c r="L109" s="76">
        <v>0.4</v>
      </c>
      <c r="M109" s="76">
        <v>0.3</v>
      </c>
      <c r="N109" s="76">
        <v>0.2</v>
      </c>
      <c r="O109" s="76">
        <v>3.3</v>
      </c>
      <c r="P109" s="76">
        <v>13.2</v>
      </c>
      <c r="Q109" s="76">
        <v>36.5</v>
      </c>
      <c r="R109" s="76">
        <v>102</v>
      </c>
      <c r="S109" s="76">
        <v>232.1</v>
      </c>
      <c r="T109" s="76">
        <v>782.3</v>
      </c>
      <c r="U109" s="76">
        <v>14.4</v>
      </c>
      <c r="V109" s="76">
        <v>19.2</v>
      </c>
      <c r="X109" s="46">
        <v>2002</v>
      </c>
      <c r="Y109" s="76">
        <v>0</v>
      </c>
      <c r="Z109" s="76">
        <v>0</v>
      </c>
      <c r="AA109" s="76">
        <v>0</v>
      </c>
      <c r="AB109" s="76">
        <v>0</v>
      </c>
      <c r="AC109" s="76">
        <v>0</v>
      </c>
      <c r="AD109" s="76">
        <v>0</v>
      </c>
      <c r="AE109" s="76">
        <v>0</v>
      </c>
      <c r="AF109" s="76">
        <v>0</v>
      </c>
      <c r="AG109" s="76">
        <v>0</v>
      </c>
      <c r="AH109" s="76">
        <v>0.1</v>
      </c>
      <c r="AI109" s="76">
        <v>0.2</v>
      </c>
      <c r="AJ109" s="76">
        <v>1.1000000000000001</v>
      </c>
      <c r="AK109" s="76">
        <v>6.2</v>
      </c>
      <c r="AL109" s="76">
        <v>6.8</v>
      </c>
      <c r="AM109" s="76">
        <v>34</v>
      </c>
      <c r="AN109" s="76">
        <v>92.8</v>
      </c>
      <c r="AO109" s="76">
        <v>266.39999999999998</v>
      </c>
      <c r="AP109" s="76">
        <v>1049.9000000000001</v>
      </c>
      <c r="AQ109" s="76">
        <v>30.3</v>
      </c>
      <c r="AR109" s="76">
        <v>23.1</v>
      </c>
      <c r="AT109" s="46">
        <v>2002</v>
      </c>
      <c r="AU109" s="76">
        <v>0</v>
      </c>
      <c r="AV109" s="76">
        <v>0</v>
      </c>
      <c r="AW109" s="76">
        <v>0</v>
      </c>
      <c r="AX109" s="76">
        <v>0</v>
      </c>
      <c r="AY109" s="76">
        <v>0</v>
      </c>
      <c r="AZ109" s="76">
        <v>0</v>
      </c>
      <c r="BA109" s="76">
        <v>0.1</v>
      </c>
      <c r="BB109" s="76">
        <v>0</v>
      </c>
      <c r="BC109" s="76">
        <v>0.1</v>
      </c>
      <c r="BD109" s="76">
        <v>0.3</v>
      </c>
      <c r="BE109" s="76">
        <v>0.2</v>
      </c>
      <c r="BF109" s="76">
        <v>0.6</v>
      </c>
      <c r="BG109" s="76">
        <v>4.8</v>
      </c>
      <c r="BH109" s="76">
        <v>10</v>
      </c>
      <c r="BI109" s="76">
        <v>35.200000000000003</v>
      </c>
      <c r="BJ109" s="76">
        <v>96.9</v>
      </c>
      <c r="BK109" s="76">
        <v>252.9</v>
      </c>
      <c r="BL109" s="76">
        <v>966.8</v>
      </c>
      <c r="BM109" s="76">
        <v>22.4</v>
      </c>
      <c r="BN109" s="76">
        <v>21.9</v>
      </c>
      <c r="BP109" s="46">
        <v>2002</v>
      </c>
    </row>
    <row r="110" spans="2:68">
      <c r="B110" s="46">
        <v>2003</v>
      </c>
      <c r="C110" s="76">
        <v>0</v>
      </c>
      <c r="D110" s="76">
        <v>0</v>
      </c>
      <c r="E110" s="76">
        <v>0</v>
      </c>
      <c r="F110" s="76">
        <v>0</v>
      </c>
      <c r="G110" s="76">
        <v>0</v>
      </c>
      <c r="H110" s="76">
        <v>0</v>
      </c>
      <c r="I110" s="76">
        <v>0</v>
      </c>
      <c r="J110" s="76">
        <v>0</v>
      </c>
      <c r="K110" s="76">
        <v>0</v>
      </c>
      <c r="L110" s="76">
        <v>0.3</v>
      </c>
      <c r="M110" s="76">
        <v>0.2</v>
      </c>
      <c r="N110" s="76">
        <v>0.9</v>
      </c>
      <c r="O110" s="76">
        <v>5.0999999999999996</v>
      </c>
      <c r="P110" s="76">
        <v>6.8</v>
      </c>
      <c r="Q110" s="76">
        <v>26.7</v>
      </c>
      <c r="R110" s="76">
        <v>89.6</v>
      </c>
      <c r="S110" s="76">
        <v>223.7</v>
      </c>
      <c r="T110" s="76">
        <v>782.6</v>
      </c>
      <c r="U110" s="76">
        <v>13.8</v>
      </c>
      <c r="V110" s="76">
        <v>18.3</v>
      </c>
      <c r="X110" s="46">
        <v>2003</v>
      </c>
      <c r="Y110" s="76">
        <v>0</v>
      </c>
      <c r="Z110" s="76">
        <v>0</v>
      </c>
      <c r="AA110" s="76">
        <v>0</v>
      </c>
      <c r="AB110" s="76">
        <v>0</v>
      </c>
      <c r="AC110" s="76">
        <v>0</v>
      </c>
      <c r="AD110" s="76">
        <v>0</v>
      </c>
      <c r="AE110" s="76">
        <v>0</v>
      </c>
      <c r="AF110" s="76">
        <v>0</v>
      </c>
      <c r="AG110" s="76">
        <v>0.4</v>
      </c>
      <c r="AH110" s="76">
        <v>0.3</v>
      </c>
      <c r="AI110" s="76">
        <v>0.5</v>
      </c>
      <c r="AJ110" s="76">
        <v>1.2</v>
      </c>
      <c r="AK110" s="76">
        <v>4.4000000000000004</v>
      </c>
      <c r="AL110" s="76">
        <v>9.6999999999999993</v>
      </c>
      <c r="AM110" s="76">
        <v>24.2</v>
      </c>
      <c r="AN110" s="76">
        <v>73.599999999999994</v>
      </c>
      <c r="AO110" s="76">
        <v>248.7</v>
      </c>
      <c r="AP110" s="76">
        <v>1047.8</v>
      </c>
      <c r="AQ110" s="76">
        <v>29.4</v>
      </c>
      <c r="AR110" s="76">
        <v>22</v>
      </c>
      <c r="AT110" s="46">
        <v>2003</v>
      </c>
      <c r="AU110" s="76">
        <v>0</v>
      </c>
      <c r="AV110" s="76">
        <v>0</v>
      </c>
      <c r="AW110" s="76">
        <v>0</v>
      </c>
      <c r="AX110" s="76">
        <v>0</v>
      </c>
      <c r="AY110" s="76">
        <v>0</v>
      </c>
      <c r="AZ110" s="76">
        <v>0</v>
      </c>
      <c r="BA110" s="76">
        <v>0</v>
      </c>
      <c r="BB110" s="76">
        <v>0</v>
      </c>
      <c r="BC110" s="76">
        <v>0.2</v>
      </c>
      <c r="BD110" s="76">
        <v>0.3</v>
      </c>
      <c r="BE110" s="76">
        <v>0.3</v>
      </c>
      <c r="BF110" s="76">
        <v>1</v>
      </c>
      <c r="BG110" s="76">
        <v>4.8</v>
      </c>
      <c r="BH110" s="76">
        <v>8.3000000000000007</v>
      </c>
      <c r="BI110" s="76">
        <v>25.4</v>
      </c>
      <c r="BJ110" s="76">
        <v>80.8</v>
      </c>
      <c r="BK110" s="76">
        <v>238.8</v>
      </c>
      <c r="BL110" s="76">
        <v>965.1</v>
      </c>
      <c r="BM110" s="76">
        <v>21.7</v>
      </c>
      <c r="BN110" s="76">
        <v>20.8</v>
      </c>
      <c r="BP110" s="46">
        <v>2003</v>
      </c>
    </row>
    <row r="111" spans="2:68">
      <c r="B111" s="46">
        <v>2004</v>
      </c>
      <c r="C111" s="76">
        <v>0</v>
      </c>
      <c r="D111" s="76">
        <v>0</v>
      </c>
      <c r="E111" s="76">
        <v>0</v>
      </c>
      <c r="F111" s="76">
        <v>0</v>
      </c>
      <c r="G111" s="76">
        <v>0</v>
      </c>
      <c r="H111" s="76">
        <v>0</v>
      </c>
      <c r="I111" s="76">
        <v>0</v>
      </c>
      <c r="J111" s="76">
        <v>0</v>
      </c>
      <c r="K111" s="76">
        <v>0.1</v>
      </c>
      <c r="L111" s="76">
        <v>0.1</v>
      </c>
      <c r="M111" s="76">
        <v>0.2</v>
      </c>
      <c r="N111" s="76">
        <v>0.7</v>
      </c>
      <c r="O111" s="76">
        <v>3.8</v>
      </c>
      <c r="P111" s="76">
        <v>11.1</v>
      </c>
      <c r="Q111" s="76">
        <v>33.6</v>
      </c>
      <c r="R111" s="76">
        <v>84.8</v>
      </c>
      <c r="S111" s="76">
        <v>230</v>
      </c>
      <c r="T111" s="76">
        <v>772.9</v>
      </c>
      <c r="U111" s="76">
        <v>14.3</v>
      </c>
      <c r="V111" s="76">
        <v>18.5</v>
      </c>
      <c r="X111" s="46">
        <v>2004</v>
      </c>
      <c r="Y111" s="76">
        <v>0</v>
      </c>
      <c r="Z111" s="76">
        <v>0</v>
      </c>
      <c r="AA111" s="76">
        <v>0</v>
      </c>
      <c r="AB111" s="76">
        <v>0</v>
      </c>
      <c r="AC111" s="76">
        <v>0</v>
      </c>
      <c r="AD111" s="76">
        <v>0.1</v>
      </c>
      <c r="AE111" s="76">
        <v>0</v>
      </c>
      <c r="AF111" s="76">
        <v>0</v>
      </c>
      <c r="AG111" s="76">
        <v>0</v>
      </c>
      <c r="AH111" s="76">
        <v>0.1</v>
      </c>
      <c r="AI111" s="76">
        <v>0.5</v>
      </c>
      <c r="AJ111" s="76">
        <v>0.3</v>
      </c>
      <c r="AK111" s="76">
        <v>2.9</v>
      </c>
      <c r="AL111" s="76">
        <v>9.6999999999999993</v>
      </c>
      <c r="AM111" s="76">
        <v>31.3</v>
      </c>
      <c r="AN111" s="76">
        <v>97.8</v>
      </c>
      <c r="AO111" s="76">
        <v>280.5</v>
      </c>
      <c r="AP111" s="76">
        <v>1072.9000000000001</v>
      </c>
      <c r="AQ111" s="76">
        <v>31.8</v>
      </c>
      <c r="AR111" s="76">
        <v>23.6</v>
      </c>
      <c r="AT111" s="46">
        <v>2004</v>
      </c>
      <c r="AU111" s="76">
        <v>0</v>
      </c>
      <c r="AV111" s="76">
        <v>0</v>
      </c>
      <c r="AW111" s="76">
        <v>0</v>
      </c>
      <c r="AX111" s="76">
        <v>0</v>
      </c>
      <c r="AY111" s="76">
        <v>0</v>
      </c>
      <c r="AZ111" s="76">
        <v>0.1</v>
      </c>
      <c r="BA111" s="76">
        <v>0</v>
      </c>
      <c r="BB111" s="76">
        <v>0</v>
      </c>
      <c r="BC111" s="76">
        <v>0.1</v>
      </c>
      <c r="BD111" s="76">
        <v>0.1</v>
      </c>
      <c r="BE111" s="76">
        <v>0.3</v>
      </c>
      <c r="BF111" s="76">
        <v>0.5</v>
      </c>
      <c r="BG111" s="76">
        <v>3.4</v>
      </c>
      <c r="BH111" s="76">
        <v>10.4</v>
      </c>
      <c r="BI111" s="76">
        <v>32.4</v>
      </c>
      <c r="BJ111" s="76">
        <v>91.9</v>
      </c>
      <c r="BK111" s="76">
        <v>260.2</v>
      </c>
      <c r="BL111" s="76">
        <v>978.8</v>
      </c>
      <c r="BM111" s="76">
        <v>23.1</v>
      </c>
      <c r="BN111" s="76">
        <v>21.9</v>
      </c>
      <c r="BP111" s="46">
        <v>2004</v>
      </c>
    </row>
    <row r="112" spans="2:68">
      <c r="B112" s="46">
        <v>2005</v>
      </c>
      <c r="C112" s="76">
        <v>0</v>
      </c>
      <c r="D112" s="76">
        <v>0</v>
      </c>
      <c r="E112" s="76">
        <v>0</v>
      </c>
      <c r="F112" s="76">
        <v>0</v>
      </c>
      <c r="G112" s="76">
        <v>0</v>
      </c>
      <c r="H112" s="76">
        <v>0</v>
      </c>
      <c r="I112" s="76">
        <v>0</v>
      </c>
      <c r="J112" s="76">
        <v>0.1</v>
      </c>
      <c r="K112" s="76">
        <v>0</v>
      </c>
      <c r="L112" s="76">
        <v>0.3</v>
      </c>
      <c r="M112" s="76">
        <v>0.5</v>
      </c>
      <c r="N112" s="76">
        <v>1</v>
      </c>
      <c r="O112" s="76">
        <v>4.7</v>
      </c>
      <c r="P112" s="76">
        <v>9.6999999999999993</v>
      </c>
      <c r="Q112" s="76">
        <v>32.299999999999997</v>
      </c>
      <c r="R112" s="76">
        <v>88.2</v>
      </c>
      <c r="S112" s="76">
        <v>228</v>
      </c>
      <c r="T112" s="76">
        <v>713.9</v>
      </c>
      <c r="U112" s="76">
        <v>14.3</v>
      </c>
      <c r="V112" s="76">
        <v>17.7</v>
      </c>
      <c r="X112" s="46">
        <v>2005</v>
      </c>
      <c r="Y112" s="76">
        <v>0</v>
      </c>
      <c r="Z112" s="76">
        <v>0</v>
      </c>
      <c r="AA112" s="76">
        <v>0</v>
      </c>
      <c r="AB112" s="76">
        <v>0</v>
      </c>
      <c r="AC112" s="76">
        <v>0</v>
      </c>
      <c r="AD112" s="76">
        <v>0</v>
      </c>
      <c r="AE112" s="76">
        <v>0</v>
      </c>
      <c r="AF112" s="76">
        <v>0</v>
      </c>
      <c r="AG112" s="76">
        <v>0</v>
      </c>
      <c r="AH112" s="76">
        <v>0</v>
      </c>
      <c r="AI112" s="76">
        <v>0.5</v>
      </c>
      <c r="AJ112" s="76">
        <v>1.3</v>
      </c>
      <c r="AK112" s="76">
        <v>3.6</v>
      </c>
      <c r="AL112" s="76">
        <v>10.199999999999999</v>
      </c>
      <c r="AM112" s="76">
        <v>28.9</v>
      </c>
      <c r="AN112" s="76">
        <v>93.7</v>
      </c>
      <c r="AO112" s="76">
        <v>280.39999999999998</v>
      </c>
      <c r="AP112" s="76">
        <v>1033.5999999999999</v>
      </c>
      <c r="AQ112" s="76">
        <v>31.7</v>
      </c>
      <c r="AR112" s="76">
        <v>23</v>
      </c>
      <c r="AT112" s="46">
        <v>2005</v>
      </c>
      <c r="AU112" s="76">
        <v>0</v>
      </c>
      <c r="AV112" s="76">
        <v>0</v>
      </c>
      <c r="AW112" s="76">
        <v>0</v>
      </c>
      <c r="AX112" s="76">
        <v>0</v>
      </c>
      <c r="AY112" s="76">
        <v>0</v>
      </c>
      <c r="AZ112" s="76">
        <v>0</v>
      </c>
      <c r="BA112" s="76">
        <v>0</v>
      </c>
      <c r="BB112" s="76">
        <v>0.1</v>
      </c>
      <c r="BC112" s="76">
        <v>0</v>
      </c>
      <c r="BD112" s="76">
        <v>0.1</v>
      </c>
      <c r="BE112" s="76">
        <v>0.5</v>
      </c>
      <c r="BF112" s="76">
        <v>1.1000000000000001</v>
      </c>
      <c r="BG112" s="76">
        <v>4.2</v>
      </c>
      <c r="BH112" s="76">
        <v>9.9</v>
      </c>
      <c r="BI112" s="76">
        <v>30.5</v>
      </c>
      <c r="BJ112" s="76">
        <v>91.2</v>
      </c>
      <c r="BK112" s="76">
        <v>259.3</v>
      </c>
      <c r="BL112" s="76">
        <v>931.5</v>
      </c>
      <c r="BM112" s="76">
        <v>23.1</v>
      </c>
      <c r="BN112" s="76">
        <v>21.2</v>
      </c>
      <c r="BP112" s="46">
        <v>2005</v>
      </c>
    </row>
    <row r="113" spans="2:68">
      <c r="B113" s="46">
        <v>2006</v>
      </c>
      <c r="C113" s="76">
        <v>0</v>
      </c>
      <c r="D113" s="76">
        <v>0</v>
      </c>
      <c r="E113" s="76">
        <v>0</v>
      </c>
      <c r="F113" s="76">
        <v>0</v>
      </c>
      <c r="G113" s="76">
        <v>0</v>
      </c>
      <c r="H113" s="76">
        <v>0</v>
      </c>
      <c r="I113" s="76">
        <v>0</v>
      </c>
      <c r="J113" s="76">
        <v>0</v>
      </c>
      <c r="K113" s="76">
        <v>0.1</v>
      </c>
      <c r="L113" s="76">
        <v>0.1</v>
      </c>
      <c r="M113" s="76">
        <v>0.3</v>
      </c>
      <c r="N113" s="76">
        <v>1.7</v>
      </c>
      <c r="O113" s="76">
        <v>6.1</v>
      </c>
      <c r="P113" s="76">
        <v>12.8</v>
      </c>
      <c r="Q113" s="76">
        <v>38</v>
      </c>
      <c r="R113" s="76">
        <v>118</v>
      </c>
      <c r="S113" s="76">
        <v>321.8</v>
      </c>
      <c r="T113" s="76">
        <v>1011</v>
      </c>
      <c r="U113" s="76">
        <v>20.399999999999999</v>
      </c>
      <c r="V113" s="76">
        <v>24.5</v>
      </c>
      <c r="X113" s="46">
        <v>2006</v>
      </c>
      <c r="Y113" s="76">
        <v>0</v>
      </c>
      <c r="Z113" s="76">
        <v>0</v>
      </c>
      <c r="AA113" s="76">
        <v>0</v>
      </c>
      <c r="AB113" s="76">
        <v>0</v>
      </c>
      <c r="AC113" s="76">
        <v>0</v>
      </c>
      <c r="AD113" s="76">
        <v>0</v>
      </c>
      <c r="AE113" s="76">
        <v>0</v>
      </c>
      <c r="AF113" s="76">
        <v>0</v>
      </c>
      <c r="AG113" s="76">
        <v>0</v>
      </c>
      <c r="AH113" s="76">
        <v>0.1</v>
      </c>
      <c r="AI113" s="76">
        <v>0.4</v>
      </c>
      <c r="AJ113" s="76">
        <v>1.1000000000000001</v>
      </c>
      <c r="AK113" s="76">
        <v>4.5</v>
      </c>
      <c r="AL113" s="76">
        <v>11.3</v>
      </c>
      <c r="AM113" s="76">
        <v>34.6</v>
      </c>
      <c r="AN113" s="76">
        <v>112.2</v>
      </c>
      <c r="AO113" s="76">
        <v>360.3</v>
      </c>
      <c r="AP113" s="76">
        <v>1438.1</v>
      </c>
      <c r="AQ113" s="76">
        <v>43.5</v>
      </c>
      <c r="AR113" s="76">
        <v>30.6</v>
      </c>
      <c r="AT113" s="46">
        <v>2006</v>
      </c>
      <c r="AU113" s="76">
        <v>0</v>
      </c>
      <c r="AV113" s="76">
        <v>0</v>
      </c>
      <c r="AW113" s="76">
        <v>0</v>
      </c>
      <c r="AX113" s="76">
        <v>0</v>
      </c>
      <c r="AY113" s="76">
        <v>0</v>
      </c>
      <c r="AZ113" s="76">
        <v>0</v>
      </c>
      <c r="BA113" s="76">
        <v>0</v>
      </c>
      <c r="BB113" s="76">
        <v>0</v>
      </c>
      <c r="BC113" s="76">
        <v>0.1</v>
      </c>
      <c r="BD113" s="76">
        <v>0.1</v>
      </c>
      <c r="BE113" s="76">
        <v>0.4</v>
      </c>
      <c r="BF113" s="76">
        <v>1.4</v>
      </c>
      <c r="BG113" s="76">
        <v>5.3</v>
      </c>
      <c r="BH113" s="76">
        <v>12</v>
      </c>
      <c r="BI113" s="76">
        <v>36.200000000000003</v>
      </c>
      <c r="BJ113" s="76">
        <v>114.9</v>
      </c>
      <c r="BK113" s="76">
        <v>344.5</v>
      </c>
      <c r="BL113" s="76">
        <v>1299.7</v>
      </c>
      <c r="BM113" s="76">
        <v>32</v>
      </c>
      <c r="BN113" s="76">
        <v>28.6</v>
      </c>
      <c r="BP113" s="46">
        <v>2006</v>
      </c>
    </row>
    <row r="114" spans="2:68">
      <c r="B114" s="46">
        <v>2007</v>
      </c>
      <c r="C114" s="76">
        <v>0</v>
      </c>
      <c r="D114" s="76">
        <v>0</v>
      </c>
      <c r="E114" s="76">
        <v>0</v>
      </c>
      <c r="F114" s="76">
        <v>0</v>
      </c>
      <c r="G114" s="76">
        <v>0</v>
      </c>
      <c r="H114" s="76">
        <v>0</v>
      </c>
      <c r="I114" s="76">
        <v>0</v>
      </c>
      <c r="J114" s="76">
        <v>0</v>
      </c>
      <c r="K114" s="76">
        <v>0</v>
      </c>
      <c r="L114" s="76">
        <v>0.13374383779999999</v>
      </c>
      <c r="M114" s="76">
        <v>0.29329899780000002</v>
      </c>
      <c r="N114" s="76">
        <v>1.1188042220000001</v>
      </c>
      <c r="O114" s="76">
        <v>4.7282933508999996</v>
      </c>
      <c r="P114" s="76">
        <v>13.346159075999999</v>
      </c>
      <c r="Q114" s="76">
        <v>41.192172837999998</v>
      </c>
      <c r="R114" s="76">
        <v>130.89890546000001</v>
      </c>
      <c r="S114" s="76">
        <v>370.71199027</v>
      </c>
      <c r="T114" s="76">
        <v>1116.9910659</v>
      </c>
      <c r="U114" s="76">
        <v>23.315480667999999</v>
      </c>
      <c r="V114" s="76">
        <v>27.176585434</v>
      </c>
      <c r="X114" s="46">
        <v>2007</v>
      </c>
      <c r="Y114" s="76">
        <v>0</v>
      </c>
      <c r="Z114" s="76">
        <v>0</v>
      </c>
      <c r="AA114" s="76">
        <v>0</v>
      </c>
      <c r="AB114" s="76">
        <v>0</v>
      </c>
      <c r="AC114" s="76">
        <v>0</v>
      </c>
      <c r="AD114" s="76">
        <v>0</v>
      </c>
      <c r="AE114" s="76">
        <v>0</v>
      </c>
      <c r="AF114" s="76">
        <v>0</v>
      </c>
      <c r="AG114" s="76">
        <v>0</v>
      </c>
      <c r="AH114" s="76">
        <v>0.13120742320000001</v>
      </c>
      <c r="AI114" s="76">
        <v>0.43405289660000002</v>
      </c>
      <c r="AJ114" s="76">
        <v>2.0683345928999999</v>
      </c>
      <c r="AK114" s="76">
        <v>4.7489063269000003</v>
      </c>
      <c r="AL114" s="76">
        <v>13.630055511</v>
      </c>
      <c r="AM114" s="76">
        <v>31.331340981</v>
      </c>
      <c r="AN114" s="76">
        <v>133.95372692000001</v>
      </c>
      <c r="AO114" s="76">
        <v>370.63814581000003</v>
      </c>
      <c r="AP114" s="76">
        <v>1508.7550229000001</v>
      </c>
      <c r="AQ114" s="76">
        <v>46.811213991999999</v>
      </c>
      <c r="AR114" s="76">
        <v>32.354750383999999</v>
      </c>
      <c r="AT114" s="46">
        <v>2007</v>
      </c>
      <c r="AU114" s="76">
        <v>0</v>
      </c>
      <c r="AV114" s="76">
        <v>0</v>
      </c>
      <c r="AW114" s="76">
        <v>0</v>
      </c>
      <c r="AX114" s="76">
        <v>0</v>
      </c>
      <c r="AY114" s="76">
        <v>0</v>
      </c>
      <c r="AZ114" s="76">
        <v>0</v>
      </c>
      <c r="BA114" s="76">
        <v>0</v>
      </c>
      <c r="BB114" s="76">
        <v>0</v>
      </c>
      <c r="BC114" s="76">
        <v>0</v>
      </c>
      <c r="BD114" s="76">
        <v>0.1324634898</v>
      </c>
      <c r="BE114" s="76">
        <v>0.36415067680000002</v>
      </c>
      <c r="BF114" s="76">
        <v>1.594650903</v>
      </c>
      <c r="BG114" s="76">
        <v>4.7385774221999997</v>
      </c>
      <c r="BH114" s="76">
        <v>13.489242329</v>
      </c>
      <c r="BI114" s="76">
        <v>36.079825442000001</v>
      </c>
      <c r="BJ114" s="76">
        <v>132.5518979</v>
      </c>
      <c r="BK114" s="76">
        <v>370.66873701999998</v>
      </c>
      <c r="BL114" s="76">
        <v>1379.8585734000001</v>
      </c>
      <c r="BM114" s="76">
        <v>35.131231016000001</v>
      </c>
      <c r="BN114" s="76">
        <v>30.678258786000001</v>
      </c>
      <c r="BP114" s="46">
        <v>2007</v>
      </c>
    </row>
    <row r="115" spans="2:68">
      <c r="B115" s="46">
        <v>2008</v>
      </c>
      <c r="C115" s="76">
        <v>0</v>
      </c>
      <c r="D115" s="76">
        <v>0</v>
      </c>
      <c r="E115" s="76">
        <v>0</v>
      </c>
      <c r="F115" s="76">
        <v>0</v>
      </c>
      <c r="G115" s="76">
        <v>0</v>
      </c>
      <c r="H115" s="76">
        <v>0</v>
      </c>
      <c r="I115" s="76">
        <v>0</v>
      </c>
      <c r="J115" s="76">
        <v>0</v>
      </c>
      <c r="K115" s="76">
        <v>0</v>
      </c>
      <c r="L115" s="76">
        <v>0.1312329069</v>
      </c>
      <c r="M115" s="76">
        <v>0.57690504860000003</v>
      </c>
      <c r="N115" s="76">
        <v>1.5840480029999999</v>
      </c>
      <c r="O115" s="76">
        <v>3.7504889029999999</v>
      </c>
      <c r="P115" s="76">
        <v>9.9779268788</v>
      </c>
      <c r="Q115" s="76">
        <v>45.960656419000003</v>
      </c>
      <c r="R115" s="76">
        <v>146.69693368</v>
      </c>
      <c r="S115" s="76">
        <v>399.87503905</v>
      </c>
      <c r="T115" s="76">
        <v>1203.3202093</v>
      </c>
      <c r="U115" s="76">
        <v>25.614722601</v>
      </c>
      <c r="V115" s="76">
        <v>29.314501272000001</v>
      </c>
      <c r="X115" s="46">
        <v>2008</v>
      </c>
      <c r="Y115" s="76">
        <v>0</v>
      </c>
      <c r="Z115" s="76">
        <v>0</v>
      </c>
      <c r="AA115" s="76">
        <v>0</v>
      </c>
      <c r="AB115" s="76">
        <v>0</v>
      </c>
      <c r="AC115" s="76">
        <v>0</v>
      </c>
      <c r="AD115" s="76">
        <v>0</v>
      </c>
      <c r="AE115" s="76">
        <v>0.1369229042</v>
      </c>
      <c r="AF115" s="76">
        <v>0</v>
      </c>
      <c r="AG115" s="76">
        <v>0</v>
      </c>
      <c r="AH115" s="76">
        <v>0.25779208809999998</v>
      </c>
      <c r="AI115" s="76">
        <v>0.7097635068</v>
      </c>
      <c r="AJ115" s="76">
        <v>2.3536758926000001</v>
      </c>
      <c r="AK115" s="76">
        <v>2.6896759478000001</v>
      </c>
      <c r="AL115" s="76">
        <v>13.933833509999999</v>
      </c>
      <c r="AM115" s="76">
        <v>42.326300504999999</v>
      </c>
      <c r="AN115" s="76">
        <v>140.15227171999999</v>
      </c>
      <c r="AO115" s="76">
        <v>393.72493222999998</v>
      </c>
      <c r="AP115" s="76">
        <v>1636.3821880999999</v>
      </c>
      <c r="AQ115" s="76">
        <v>51.193417271999998</v>
      </c>
      <c r="AR115" s="76">
        <v>34.994344535000003</v>
      </c>
      <c r="AT115" s="46">
        <v>2008</v>
      </c>
      <c r="AU115" s="76">
        <v>0</v>
      </c>
      <c r="AV115" s="76">
        <v>0</v>
      </c>
      <c r="AW115" s="76">
        <v>0</v>
      </c>
      <c r="AX115" s="76">
        <v>0</v>
      </c>
      <c r="AY115" s="76">
        <v>0</v>
      </c>
      <c r="AZ115" s="76">
        <v>0</v>
      </c>
      <c r="BA115" s="76">
        <v>6.8570927000000004E-2</v>
      </c>
      <c r="BB115" s="76">
        <v>0</v>
      </c>
      <c r="BC115" s="76">
        <v>0</v>
      </c>
      <c r="BD115" s="76">
        <v>0.1950809684</v>
      </c>
      <c r="BE115" s="76">
        <v>0.64386202749999999</v>
      </c>
      <c r="BF115" s="76">
        <v>1.9706841033</v>
      </c>
      <c r="BG115" s="76">
        <v>3.2211450276</v>
      </c>
      <c r="BH115" s="76">
        <v>11.968663862</v>
      </c>
      <c r="BI115" s="76">
        <v>44.081188429000001</v>
      </c>
      <c r="BJ115" s="76">
        <v>143.16222126</v>
      </c>
      <c r="BK115" s="76">
        <v>396.29899059000002</v>
      </c>
      <c r="BL115" s="76">
        <v>1492.2452036</v>
      </c>
      <c r="BM115" s="76">
        <v>38.467332345000003</v>
      </c>
      <c r="BN115" s="76">
        <v>33.126599235</v>
      </c>
      <c r="BP115" s="46">
        <v>2008</v>
      </c>
    </row>
    <row r="116" spans="2:68">
      <c r="B116" s="46">
        <v>2009</v>
      </c>
      <c r="C116" s="76">
        <v>0</v>
      </c>
      <c r="D116" s="76">
        <v>0</v>
      </c>
      <c r="E116" s="76">
        <v>0</v>
      </c>
      <c r="F116" s="76">
        <v>0</v>
      </c>
      <c r="G116" s="76">
        <v>0</v>
      </c>
      <c r="H116" s="76">
        <v>0</v>
      </c>
      <c r="I116" s="76">
        <v>0</v>
      </c>
      <c r="J116" s="76">
        <v>0</v>
      </c>
      <c r="K116" s="76">
        <v>0</v>
      </c>
      <c r="L116" s="76">
        <v>0</v>
      </c>
      <c r="M116" s="76">
        <v>0.70510226099999995</v>
      </c>
      <c r="N116" s="76">
        <v>2.0336458891000002</v>
      </c>
      <c r="O116" s="76">
        <v>6.7299628298999998</v>
      </c>
      <c r="P116" s="76">
        <v>13.476493974</v>
      </c>
      <c r="Q116" s="76">
        <v>41.560238075999997</v>
      </c>
      <c r="R116" s="76">
        <v>140.17636880000001</v>
      </c>
      <c r="S116" s="76">
        <v>386.26040251000001</v>
      </c>
      <c r="T116" s="76">
        <v>1195.9002313999999</v>
      </c>
      <c r="U116" s="76">
        <v>25.812909917999999</v>
      </c>
      <c r="V116" s="76">
        <v>28.934443748</v>
      </c>
      <c r="X116" s="46">
        <v>2009</v>
      </c>
      <c r="Y116" s="76">
        <v>0</v>
      </c>
      <c r="Z116" s="76">
        <v>0</v>
      </c>
      <c r="AA116" s="76">
        <v>0</v>
      </c>
      <c r="AB116" s="76">
        <v>0</v>
      </c>
      <c r="AC116" s="76">
        <v>0</v>
      </c>
      <c r="AD116" s="76">
        <v>0</v>
      </c>
      <c r="AE116" s="76">
        <v>0</v>
      </c>
      <c r="AF116" s="76">
        <v>0</v>
      </c>
      <c r="AG116" s="76">
        <v>0</v>
      </c>
      <c r="AH116" s="76">
        <v>0.12755183389999999</v>
      </c>
      <c r="AI116" s="76">
        <v>0.8322179301</v>
      </c>
      <c r="AJ116" s="76">
        <v>1.0803702892</v>
      </c>
      <c r="AK116" s="76">
        <v>5.3631176668</v>
      </c>
      <c r="AL116" s="76">
        <v>13.318514572</v>
      </c>
      <c r="AM116" s="76">
        <v>34.791932834000001</v>
      </c>
      <c r="AN116" s="76">
        <v>124.39581595999999</v>
      </c>
      <c r="AO116" s="76">
        <v>390.07450181000002</v>
      </c>
      <c r="AP116" s="76">
        <v>1610.4200277</v>
      </c>
      <c r="AQ116" s="76">
        <v>50.418442773999999</v>
      </c>
      <c r="AR116" s="76">
        <v>33.922436501</v>
      </c>
      <c r="AT116" s="46">
        <v>2009</v>
      </c>
      <c r="AU116" s="76">
        <v>0</v>
      </c>
      <c r="AV116" s="76">
        <v>0</v>
      </c>
      <c r="AW116" s="76">
        <v>0</v>
      </c>
      <c r="AX116" s="76">
        <v>0</v>
      </c>
      <c r="AY116" s="76">
        <v>0</v>
      </c>
      <c r="AZ116" s="76">
        <v>0</v>
      </c>
      <c r="BA116" s="76">
        <v>0</v>
      </c>
      <c r="BB116" s="76">
        <v>0</v>
      </c>
      <c r="BC116" s="76">
        <v>0</v>
      </c>
      <c r="BD116" s="76">
        <v>6.4332263299999998E-2</v>
      </c>
      <c r="BE116" s="76">
        <v>0.76918666199999997</v>
      </c>
      <c r="BF116" s="76">
        <v>1.5537938985999999</v>
      </c>
      <c r="BG116" s="76">
        <v>6.0474117078000003</v>
      </c>
      <c r="BH116" s="76">
        <v>13.397038562000001</v>
      </c>
      <c r="BI116" s="76">
        <v>38.071550997000003</v>
      </c>
      <c r="BJ116" s="76">
        <v>131.67386519999999</v>
      </c>
      <c r="BK116" s="76">
        <v>388.46413181000003</v>
      </c>
      <c r="BL116" s="76">
        <v>1470.8238623</v>
      </c>
      <c r="BM116" s="76">
        <v>38.166754742000002</v>
      </c>
      <c r="BN116" s="76">
        <v>32.338056940000001</v>
      </c>
      <c r="BP116" s="46">
        <v>2009</v>
      </c>
    </row>
    <row r="117" spans="2:68">
      <c r="B117" s="46">
        <v>2010</v>
      </c>
      <c r="C117" s="76">
        <v>0</v>
      </c>
      <c r="D117" s="76">
        <v>0</v>
      </c>
      <c r="E117" s="76">
        <v>0</v>
      </c>
      <c r="F117" s="76">
        <v>0</v>
      </c>
      <c r="G117" s="76">
        <v>0</v>
      </c>
      <c r="H117" s="76">
        <v>0</v>
      </c>
      <c r="I117" s="76">
        <v>0</v>
      </c>
      <c r="J117" s="76">
        <v>0</v>
      </c>
      <c r="K117" s="76">
        <v>0.13108668239999999</v>
      </c>
      <c r="L117" s="76">
        <v>0.1297745686</v>
      </c>
      <c r="M117" s="76">
        <v>0.27633698740000001</v>
      </c>
      <c r="N117" s="76">
        <v>1.6954978367</v>
      </c>
      <c r="O117" s="76">
        <v>4.5223252121000002</v>
      </c>
      <c r="P117" s="76">
        <v>14.183108361</v>
      </c>
      <c r="Q117" s="76">
        <v>44.472865738000003</v>
      </c>
      <c r="R117" s="76">
        <v>135.95362602</v>
      </c>
      <c r="S117" s="76">
        <v>375.13886578</v>
      </c>
      <c r="T117" s="76">
        <v>1228.8728113</v>
      </c>
      <c r="U117" s="76">
        <v>26.623313215</v>
      </c>
      <c r="V117" s="76">
        <v>29.082795506</v>
      </c>
      <c r="X117" s="46">
        <v>2010</v>
      </c>
      <c r="Y117" s="76">
        <v>0</v>
      </c>
      <c r="Z117" s="76">
        <v>0</v>
      </c>
      <c r="AA117" s="76">
        <v>0</v>
      </c>
      <c r="AB117" s="76">
        <v>0</v>
      </c>
      <c r="AC117" s="76">
        <v>0</v>
      </c>
      <c r="AD117" s="76">
        <v>0</v>
      </c>
      <c r="AE117" s="76">
        <v>0</v>
      </c>
      <c r="AF117" s="76">
        <v>0.1240327</v>
      </c>
      <c r="AG117" s="76">
        <v>0</v>
      </c>
      <c r="AH117" s="76">
        <v>0.25502494780000001</v>
      </c>
      <c r="AI117" s="76">
        <v>0.67858349770000004</v>
      </c>
      <c r="AJ117" s="76">
        <v>2.7288190581</v>
      </c>
      <c r="AK117" s="76">
        <v>5.3570292594</v>
      </c>
      <c r="AL117" s="76">
        <v>11.374722740999999</v>
      </c>
      <c r="AM117" s="76">
        <v>42.398244214000002</v>
      </c>
      <c r="AN117" s="76">
        <v>134.10123461000001</v>
      </c>
      <c r="AO117" s="76">
        <v>413.71936502</v>
      </c>
      <c r="AP117" s="76">
        <v>1718.7561272</v>
      </c>
      <c r="AQ117" s="76">
        <v>54.971479817000002</v>
      </c>
      <c r="AR117" s="76">
        <v>36.339575760000002</v>
      </c>
      <c r="AT117" s="46">
        <v>2010</v>
      </c>
      <c r="AU117" s="76">
        <v>0</v>
      </c>
      <c r="AV117" s="76">
        <v>0</v>
      </c>
      <c r="AW117" s="76">
        <v>0</v>
      </c>
      <c r="AX117" s="76">
        <v>0</v>
      </c>
      <c r="AY117" s="76">
        <v>0</v>
      </c>
      <c r="AZ117" s="76">
        <v>0</v>
      </c>
      <c r="BA117" s="76">
        <v>0</v>
      </c>
      <c r="BB117" s="76">
        <v>6.2478679199999998E-2</v>
      </c>
      <c r="BC117" s="76">
        <v>6.5057491300000006E-2</v>
      </c>
      <c r="BD117" s="76">
        <v>0.19295036539999999</v>
      </c>
      <c r="BE117" s="76">
        <v>0.47926067880000001</v>
      </c>
      <c r="BF117" s="76">
        <v>2.2164424875000002</v>
      </c>
      <c r="BG117" s="76">
        <v>4.9397848597999996</v>
      </c>
      <c r="BH117" s="76">
        <v>12.769775263</v>
      </c>
      <c r="BI117" s="76">
        <v>43.410782330000004</v>
      </c>
      <c r="BJ117" s="76">
        <v>134.95620288999999</v>
      </c>
      <c r="BK117" s="76">
        <v>397.26854988000002</v>
      </c>
      <c r="BL117" s="76">
        <v>1552.0158099</v>
      </c>
      <c r="BM117" s="76">
        <v>40.859214543</v>
      </c>
      <c r="BN117" s="76">
        <v>33.825235335000002</v>
      </c>
      <c r="BP117" s="46">
        <v>2010</v>
      </c>
    </row>
    <row r="118" spans="2:68">
      <c r="B118" s="46">
        <v>2011</v>
      </c>
      <c r="C118" s="76">
        <v>0</v>
      </c>
      <c r="D118" s="76">
        <v>0</v>
      </c>
      <c r="E118" s="76">
        <v>0</v>
      </c>
      <c r="F118" s="76">
        <v>0</v>
      </c>
      <c r="G118" s="76">
        <v>0</v>
      </c>
      <c r="H118" s="76">
        <v>0</v>
      </c>
      <c r="I118" s="76">
        <v>0</v>
      </c>
      <c r="J118" s="76">
        <v>0</v>
      </c>
      <c r="K118" s="76">
        <v>0</v>
      </c>
      <c r="L118" s="76">
        <v>0.13086487290000001</v>
      </c>
      <c r="M118" s="76">
        <v>0.40560985469999999</v>
      </c>
      <c r="N118" s="76">
        <v>1.9635415644000001</v>
      </c>
      <c r="O118" s="76">
        <v>5.0720061256999998</v>
      </c>
      <c r="P118" s="76">
        <v>12.018901304</v>
      </c>
      <c r="Q118" s="76">
        <v>42.821638082</v>
      </c>
      <c r="R118" s="76">
        <v>147.82652440999999</v>
      </c>
      <c r="S118" s="76">
        <v>416.64042985999998</v>
      </c>
      <c r="T118" s="76">
        <v>1318.0412742000001</v>
      </c>
      <c r="U118" s="76">
        <v>29.384162988</v>
      </c>
      <c r="V118" s="76">
        <v>31.229846593000001</v>
      </c>
      <c r="X118" s="46">
        <v>2011</v>
      </c>
      <c r="Y118" s="76">
        <v>0</v>
      </c>
      <c r="Z118" s="76">
        <v>0</v>
      </c>
      <c r="AA118" s="76">
        <v>0</v>
      </c>
      <c r="AB118" s="76">
        <v>0</v>
      </c>
      <c r="AC118" s="76">
        <v>0</v>
      </c>
      <c r="AD118" s="76">
        <v>0</v>
      </c>
      <c r="AE118" s="76">
        <v>0.13038659629999999</v>
      </c>
      <c r="AF118" s="76">
        <v>0</v>
      </c>
      <c r="AG118" s="76">
        <v>0.24984509599999999</v>
      </c>
      <c r="AH118" s="76">
        <v>0.51434376169999996</v>
      </c>
      <c r="AI118" s="76">
        <v>0.66274674060000005</v>
      </c>
      <c r="AJ118" s="76">
        <v>1.9290008962</v>
      </c>
      <c r="AK118" s="76">
        <v>5.0422737726999998</v>
      </c>
      <c r="AL118" s="76">
        <v>14.791450958</v>
      </c>
      <c r="AM118" s="76">
        <v>43.739453257000001</v>
      </c>
      <c r="AN118" s="76">
        <v>138.36561864000001</v>
      </c>
      <c r="AO118" s="76">
        <v>452.14234987999998</v>
      </c>
      <c r="AP118" s="76">
        <v>1794.455974</v>
      </c>
      <c r="AQ118" s="76">
        <v>58.787412703000001</v>
      </c>
      <c r="AR118" s="76">
        <v>38.286932174</v>
      </c>
      <c r="AT118" s="46">
        <v>2011</v>
      </c>
      <c r="AU118" s="76">
        <v>0</v>
      </c>
      <c r="AV118" s="76">
        <v>0</v>
      </c>
      <c r="AW118" s="76">
        <v>0</v>
      </c>
      <c r="AX118" s="76">
        <v>0</v>
      </c>
      <c r="AY118" s="76">
        <v>0</v>
      </c>
      <c r="AZ118" s="76">
        <v>0</v>
      </c>
      <c r="BA118" s="76">
        <v>6.5097343299999999E-2</v>
      </c>
      <c r="BB118" s="76">
        <v>0</v>
      </c>
      <c r="BC118" s="76">
        <v>0.12600457139999999</v>
      </c>
      <c r="BD118" s="76">
        <v>0.32428849479999999</v>
      </c>
      <c r="BE118" s="76">
        <v>0.53545265490000005</v>
      </c>
      <c r="BF118" s="76">
        <v>1.9461179812</v>
      </c>
      <c r="BG118" s="76">
        <v>5.0570962479999997</v>
      </c>
      <c r="BH118" s="76">
        <v>13.413535095</v>
      </c>
      <c r="BI118" s="76">
        <v>43.288793974000001</v>
      </c>
      <c r="BJ118" s="76">
        <v>142.74430859</v>
      </c>
      <c r="BK118" s="76">
        <v>436.90544826000001</v>
      </c>
      <c r="BL118" s="76">
        <v>1630.2987807</v>
      </c>
      <c r="BM118" s="76">
        <v>44.153936451</v>
      </c>
      <c r="BN118" s="76">
        <v>35.804271155000002</v>
      </c>
      <c r="BP118" s="46">
        <v>2011</v>
      </c>
    </row>
    <row r="119" spans="2:68">
      <c r="B119" s="46">
        <v>2012</v>
      </c>
      <c r="C119" s="76">
        <v>0</v>
      </c>
      <c r="D119" s="76">
        <v>0</v>
      </c>
      <c r="E119" s="76">
        <v>0</v>
      </c>
      <c r="F119" s="76">
        <v>0</v>
      </c>
      <c r="G119" s="76">
        <v>0</v>
      </c>
      <c r="H119" s="76">
        <v>0</v>
      </c>
      <c r="I119" s="76">
        <v>0</v>
      </c>
      <c r="J119" s="76">
        <v>0</v>
      </c>
      <c r="K119" s="76">
        <v>0</v>
      </c>
      <c r="L119" s="76">
        <v>0.52666227779999997</v>
      </c>
      <c r="M119" s="76">
        <v>0.53059757230000004</v>
      </c>
      <c r="N119" s="76">
        <v>1.4837433658000001</v>
      </c>
      <c r="O119" s="76">
        <v>5.0888162592999997</v>
      </c>
      <c r="P119" s="76">
        <v>13.784764684000001</v>
      </c>
      <c r="Q119" s="76">
        <v>41.348781021999997</v>
      </c>
      <c r="R119" s="76">
        <v>136.09267799</v>
      </c>
      <c r="S119" s="76">
        <v>401.38746092999997</v>
      </c>
      <c r="T119" s="76">
        <v>1358.1800252</v>
      </c>
      <c r="U119" s="76">
        <v>30.098173080999999</v>
      </c>
      <c r="V119" s="76">
        <v>31.230516518999998</v>
      </c>
      <c r="X119" s="46">
        <v>2012</v>
      </c>
      <c r="Y119" s="76">
        <v>0</v>
      </c>
      <c r="Z119" s="76">
        <v>0</v>
      </c>
      <c r="AA119" s="76">
        <v>0</v>
      </c>
      <c r="AB119" s="76">
        <v>0</v>
      </c>
      <c r="AC119" s="76">
        <v>0</v>
      </c>
      <c r="AD119" s="76">
        <v>0</v>
      </c>
      <c r="AE119" s="76">
        <v>0</v>
      </c>
      <c r="AF119" s="76">
        <v>0</v>
      </c>
      <c r="AG119" s="76">
        <v>0</v>
      </c>
      <c r="AH119" s="76">
        <v>0</v>
      </c>
      <c r="AI119" s="76">
        <v>0.12994353950000001</v>
      </c>
      <c r="AJ119" s="76">
        <v>2.0297974262</v>
      </c>
      <c r="AK119" s="76">
        <v>5.1903815740999999</v>
      </c>
      <c r="AL119" s="76">
        <v>11.278999668999999</v>
      </c>
      <c r="AM119" s="76">
        <v>37.976033481000002</v>
      </c>
      <c r="AN119" s="76">
        <v>142.2988144</v>
      </c>
      <c r="AO119" s="76">
        <v>460.57399479999998</v>
      </c>
      <c r="AP119" s="76">
        <v>1869.5381915</v>
      </c>
      <c r="AQ119" s="76">
        <v>60.960628120000003</v>
      </c>
      <c r="AR119" s="76">
        <v>39.159236677000003</v>
      </c>
      <c r="AT119" s="46">
        <v>2012</v>
      </c>
      <c r="AU119" s="76">
        <v>0</v>
      </c>
      <c r="AV119" s="76">
        <v>0</v>
      </c>
      <c r="AW119" s="76">
        <v>0</v>
      </c>
      <c r="AX119" s="76">
        <v>0</v>
      </c>
      <c r="AY119" s="76">
        <v>0</v>
      </c>
      <c r="AZ119" s="76">
        <v>0</v>
      </c>
      <c r="BA119" s="76">
        <v>0</v>
      </c>
      <c r="BB119" s="76">
        <v>0</v>
      </c>
      <c r="BC119" s="76">
        <v>0</v>
      </c>
      <c r="BD119" s="76">
        <v>0.26079886600000002</v>
      </c>
      <c r="BE119" s="76">
        <v>0.32820631309999998</v>
      </c>
      <c r="BF119" s="76">
        <v>1.7599243232999999</v>
      </c>
      <c r="BG119" s="76">
        <v>5.1399032718999997</v>
      </c>
      <c r="BH119" s="76">
        <v>12.524008426</v>
      </c>
      <c r="BI119" s="76">
        <v>39.630153907999997</v>
      </c>
      <c r="BJ119" s="76">
        <v>139.40341634999999</v>
      </c>
      <c r="BK119" s="76">
        <v>434.96527692000001</v>
      </c>
      <c r="BL119" s="76">
        <v>1690.7437132</v>
      </c>
      <c r="BM119" s="76">
        <v>45.602375176999999</v>
      </c>
      <c r="BN119" s="76">
        <v>36.317140883</v>
      </c>
      <c r="BP119" s="46">
        <v>2012</v>
      </c>
    </row>
    <row r="120" spans="2:68">
      <c r="B120" s="46">
        <v>2013</v>
      </c>
      <c r="C120" s="76">
        <v>0</v>
      </c>
      <c r="D120" s="76">
        <v>0</v>
      </c>
      <c r="E120" s="76">
        <v>0</v>
      </c>
      <c r="F120" s="76">
        <v>0</v>
      </c>
      <c r="G120" s="76">
        <v>0</v>
      </c>
      <c r="H120" s="76">
        <v>0</v>
      </c>
      <c r="I120" s="76">
        <v>0</v>
      </c>
      <c r="J120" s="76">
        <v>0</v>
      </c>
      <c r="K120" s="76">
        <v>0.12192728009999999</v>
      </c>
      <c r="L120" s="76">
        <v>0.26404208829999998</v>
      </c>
      <c r="M120" s="76">
        <v>0.65348286759999996</v>
      </c>
      <c r="N120" s="76">
        <v>1.4604403228</v>
      </c>
      <c r="O120" s="76">
        <v>3.7392841058999999</v>
      </c>
      <c r="P120" s="76">
        <v>11.736061564</v>
      </c>
      <c r="Q120" s="76">
        <v>42.468299512000002</v>
      </c>
      <c r="R120" s="76">
        <v>157.51224794000001</v>
      </c>
      <c r="S120" s="76">
        <v>427.17205912999998</v>
      </c>
      <c r="T120" s="76">
        <v>1374.0467831999999</v>
      </c>
      <c r="U120" s="76">
        <v>31.869871498999998</v>
      </c>
      <c r="V120" s="76">
        <v>32.364277709</v>
      </c>
      <c r="X120" s="46">
        <v>2013</v>
      </c>
      <c r="Y120" s="76">
        <v>0</v>
      </c>
      <c r="Z120" s="76">
        <v>0</v>
      </c>
      <c r="AA120" s="76">
        <v>0</v>
      </c>
      <c r="AB120" s="76">
        <v>0</v>
      </c>
      <c r="AC120" s="76">
        <v>0</v>
      </c>
      <c r="AD120" s="76">
        <v>0</v>
      </c>
      <c r="AE120" s="76">
        <v>0</v>
      </c>
      <c r="AF120" s="76">
        <v>0.12865773950000001</v>
      </c>
      <c r="AG120" s="76">
        <v>0.1191602539</v>
      </c>
      <c r="AH120" s="76">
        <v>0</v>
      </c>
      <c r="AI120" s="76">
        <v>0.25569660059999999</v>
      </c>
      <c r="AJ120" s="76">
        <v>1.8453222499999999</v>
      </c>
      <c r="AK120" s="76">
        <v>4.7774960824999999</v>
      </c>
      <c r="AL120" s="76">
        <v>11.60500968</v>
      </c>
      <c r="AM120" s="76">
        <v>45.989605846000003</v>
      </c>
      <c r="AN120" s="76">
        <v>145.53474402000001</v>
      </c>
      <c r="AO120" s="76">
        <v>449.92004073999999</v>
      </c>
      <c r="AP120" s="76">
        <v>1920.4059072</v>
      </c>
      <c r="AQ120" s="76">
        <v>62.794894219</v>
      </c>
      <c r="AR120" s="76">
        <v>40.034963740000002</v>
      </c>
      <c r="AT120" s="46">
        <v>2013</v>
      </c>
      <c r="AU120" s="76">
        <v>0</v>
      </c>
      <c r="AV120" s="76">
        <v>0</v>
      </c>
      <c r="AW120" s="76">
        <v>0</v>
      </c>
      <c r="AX120" s="76">
        <v>0</v>
      </c>
      <c r="AY120" s="76">
        <v>0</v>
      </c>
      <c r="AZ120" s="76">
        <v>0</v>
      </c>
      <c r="BA120" s="76">
        <v>0</v>
      </c>
      <c r="BB120" s="76">
        <v>6.4399628E-2</v>
      </c>
      <c r="BC120" s="76">
        <v>0.120527888</v>
      </c>
      <c r="BD120" s="76">
        <v>0.1305910092</v>
      </c>
      <c r="BE120" s="76">
        <v>0.45239861749999999</v>
      </c>
      <c r="BF120" s="76">
        <v>1.6556184131</v>
      </c>
      <c r="BG120" s="76">
        <v>4.2637576577000003</v>
      </c>
      <c r="BH120" s="76">
        <v>11.670167717</v>
      </c>
      <c r="BI120" s="76">
        <v>44.266125379999998</v>
      </c>
      <c r="BJ120" s="76">
        <v>151.15911324999999</v>
      </c>
      <c r="BK120" s="76">
        <v>440.00942877</v>
      </c>
      <c r="BL120" s="76">
        <v>1726.2962640999999</v>
      </c>
      <c r="BM120" s="76">
        <v>47.409801285999997</v>
      </c>
      <c r="BN120" s="76">
        <v>37.296387445000001</v>
      </c>
      <c r="BP120" s="46">
        <v>2013</v>
      </c>
    </row>
    <row r="121" spans="2:68">
      <c r="B121" s="46">
        <v>2014</v>
      </c>
      <c r="C121" s="76">
        <v>0</v>
      </c>
      <c r="D121" s="76">
        <v>0</v>
      </c>
      <c r="E121" s="76">
        <v>0</v>
      </c>
      <c r="F121" s="76">
        <v>0</v>
      </c>
      <c r="G121" s="76">
        <v>0</v>
      </c>
      <c r="H121" s="76">
        <v>0</v>
      </c>
      <c r="I121" s="76">
        <v>0</v>
      </c>
      <c r="J121" s="76">
        <v>0</v>
      </c>
      <c r="K121" s="76">
        <v>0</v>
      </c>
      <c r="L121" s="76">
        <v>0.1317679303</v>
      </c>
      <c r="M121" s="76">
        <v>0.51865067840000001</v>
      </c>
      <c r="N121" s="76">
        <v>1.1465260261000001</v>
      </c>
      <c r="O121" s="76">
        <v>5.3071727243</v>
      </c>
      <c r="P121" s="76">
        <v>17.103927062</v>
      </c>
      <c r="Q121" s="76">
        <v>52.191281044999997</v>
      </c>
      <c r="R121" s="76">
        <v>153.47052668000001</v>
      </c>
      <c r="S121" s="76">
        <v>448.44648962999997</v>
      </c>
      <c r="T121" s="76">
        <v>1493.5120420999999</v>
      </c>
      <c r="U121" s="76">
        <v>35.276313121000001</v>
      </c>
      <c r="V121" s="76">
        <v>34.780989544000001</v>
      </c>
      <c r="X121" s="46">
        <v>2014</v>
      </c>
      <c r="Y121" s="76">
        <v>0</v>
      </c>
      <c r="Z121" s="76">
        <v>0</v>
      </c>
      <c r="AA121" s="76">
        <v>0</v>
      </c>
      <c r="AB121" s="76">
        <v>0</v>
      </c>
      <c r="AC121" s="76">
        <v>0</v>
      </c>
      <c r="AD121" s="76">
        <v>0</v>
      </c>
      <c r="AE121" s="76">
        <v>0</v>
      </c>
      <c r="AF121" s="76">
        <v>0</v>
      </c>
      <c r="AG121" s="76">
        <v>0</v>
      </c>
      <c r="AH121" s="76">
        <v>0</v>
      </c>
      <c r="AI121" s="76">
        <v>0.50607159390000001</v>
      </c>
      <c r="AJ121" s="76">
        <v>2.2232659221</v>
      </c>
      <c r="AK121" s="76">
        <v>6.5482779588</v>
      </c>
      <c r="AL121" s="76">
        <v>14.928237828</v>
      </c>
      <c r="AM121" s="76">
        <v>51.472993514999999</v>
      </c>
      <c r="AN121" s="76">
        <v>160.88955150000001</v>
      </c>
      <c r="AO121" s="76">
        <v>459.08701115000002</v>
      </c>
      <c r="AP121" s="76">
        <v>2016.2457112</v>
      </c>
      <c r="AQ121" s="76">
        <v>66.752485644999993</v>
      </c>
      <c r="AR121" s="76">
        <v>42.300592559999998</v>
      </c>
      <c r="AT121" s="46">
        <v>2014</v>
      </c>
      <c r="AU121" s="76">
        <v>0</v>
      </c>
      <c r="AV121" s="76">
        <v>0</v>
      </c>
      <c r="AW121" s="76">
        <v>0</v>
      </c>
      <c r="AX121" s="76">
        <v>0</v>
      </c>
      <c r="AY121" s="76">
        <v>0</v>
      </c>
      <c r="AZ121" s="76">
        <v>0</v>
      </c>
      <c r="BA121" s="76">
        <v>0</v>
      </c>
      <c r="BB121" s="76">
        <v>0</v>
      </c>
      <c r="BC121" s="76">
        <v>0</v>
      </c>
      <c r="BD121" s="76">
        <v>6.4939366100000007E-2</v>
      </c>
      <c r="BE121" s="76">
        <v>0.51228392820000002</v>
      </c>
      <c r="BF121" s="76">
        <v>1.6932148647</v>
      </c>
      <c r="BG121" s="76">
        <v>5.9373490923999999</v>
      </c>
      <c r="BH121" s="76">
        <v>16.009015132999998</v>
      </c>
      <c r="BI121" s="76">
        <v>51.824543218999999</v>
      </c>
      <c r="BJ121" s="76">
        <v>157.39493313</v>
      </c>
      <c r="BK121" s="76">
        <v>454.41527873000001</v>
      </c>
      <c r="BL121" s="76">
        <v>1827.6543928000001</v>
      </c>
      <c r="BM121" s="76">
        <v>51.108197648000001</v>
      </c>
      <c r="BN121" s="76">
        <v>39.552137698000003</v>
      </c>
      <c r="BP121" s="46">
        <v>2014</v>
      </c>
    </row>
    <row r="122" spans="2:68">
      <c r="B122" s="46">
        <v>2015</v>
      </c>
      <c r="C122" s="76">
        <v>0</v>
      </c>
      <c r="D122" s="76">
        <v>0</v>
      </c>
      <c r="E122" s="76">
        <v>0</v>
      </c>
      <c r="F122" s="76">
        <v>0</v>
      </c>
      <c r="G122" s="76">
        <v>0</v>
      </c>
      <c r="H122" s="76">
        <v>0</v>
      </c>
      <c r="I122" s="76">
        <v>0</v>
      </c>
      <c r="J122" s="76">
        <v>0</v>
      </c>
      <c r="K122" s="76">
        <v>0.1220631604</v>
      </c>
      <c r="L122" s="76">
        <v>0.26052454009999998</v>
      </c>
      <c r="M122" s="76">
        <v>0.2598698572</v>
      </c>
      <c r="N122" s="76">
        <v>0.56310983029999995</v>
      </c>
      <c r="O122" s="76">
        <v>5.0919089567000002</v>
      </c>
      <c r="P122" s="76">
        <v>16.747175222999999</v>
      </c>
      <c r="Q122" s="76">
        <v>54.291424837999998</v>
      </c>
      <c r="R122" s="76">
        <v>149.28577659000001</v>
      </c>
      <c r="S122" s="76">
        <v>454.46273303999999</v>
      </c>
      <c r="T122" s="76">
        <v>1557.4638414999999</v>
      </c>
      <c r="U122" s="76">
        <v>37.065683028000002</v>
      </c>
      <c r="V122" s="76">
        <v>35.663125475999998</v>
      </c>
      <c r="X122" s="46">
        <v>2015</v>
      </c>
      <c r="Y122" s="76">
        <v>0</v>
      </c>
      <c r="Z122" s="76">
        <v>0</v>
      </c>
      <c r="AA122" s="76">
        <v>0</v>
      </c>
      <c r="AB122" s="76">
        <v>0</v>
      </c>
      <c r="AC122" s="76">
        <v>0</v>
      </c>
      <c r="AD122" s="76">
        <v>0</v>
      </c>
      <c r="AE122" s="76">
        <v>0</v>
      </c>
      <c r="AF122" s="76">
        <v>0</v>
      </c>
      <c r="AG122" s="76">
        <v>0.35886798679999998</v>
      </c>
      <c r="AH122" s="76">
        <v>0.12592111289999999</v>
      </c>
      <c r="AI122" s="76">
        <v>0.25306493270000002</v>
      </c>
      <c r="AJ122" s="76">
        <v>2.1760092263000002</v>
      </c>
      <c r="AK122" s="76">
        <v>3.9772562133</v>
      </c>
      <c r="AL122" s="76">
        <v>12.518262945</v>
      </c>
      <c r="AM122" s="76">
        <v>46.309202628999998</v>
      </c>
      <c r="AN122" s="76">
        <v>155.81477894</v>
      </c>
      <c r="AO122" s="76">
        <v>493.36651739000001</v>
      </c>
      <c r="AP122" s="76">
        <v>2081.0400487000002</v>
      </c>
      <c r="AQ122" s="76">
        <v>68.875239888999999</v>
      </c>
      <c r="AR122" s="76">
        <v>43.286233178000003</v>
      </c>
      <c r="AT122" s="46">
        <v>2015</v>
      </c>
      <c r="AU122" s="76">
        <v>0</v>
      </c>
      <c r="AV122" s="76">
        <v>0</v>
      </c>
      <c r="AW122" s="76">
        <v>0</v>
      </c>
      <c r="AX122" s="76">
        <v>0</v>
      </c>
      <c r="AY122" s="76">
        <v>0</v>
      </c>
      <c r="AZ122" s="76">
        <v>0</v>
      </c>
      <c r="BA122" s="76">
        <v>0</v>
      </c>
      <c r="BB122" s="76">
        <v>0</v>
      </c>
      <c r="BC122" s="76">
        <v>0.2416611789</v>
      </c>
      <c r="BD122" s="76">
        <v>0.1920823649</v>
      </c>
      <c r="BE122" s="76">
        <v>0.25642225569999999</v>
      </c>
      <c r="BF122" s="76">
        <v>1.3834779529000001</v>
      </c>
      <c r="BG122" s="76">
        <v>4.5235987568000002</v>
      </c>
      <c r="BH122" s="76">
        <v>14.614585701999999</v>
      </c>
      <c r="BI122" s="76">
        <v>50.216920633000001</v>
      </c>
      <c r="BJ122" s="76">
        <v>152.72817240000001</v>
      </c>
      <c r="BK122" s="76">
        <v>476.19366399</v>
      </c>
      <c r="BL122" s="76">
        <v>1889.1341202000001</v>
      </c>
      <c r="BM122" s="76">
        <v>53.077773991999997</v>
      </c>
      <c r="BN122" s="76">
        <v>40.469842716999999</v>
      </c>
      <c r="BP122" s="46">
        <v>2015</v>
      </c>
    </row>
    <row r="123" spans="2:68">
      <c r="B123" s="46">
        <v>2016</v>
      </c>
      <c r="C123" s="76">
        <v>0</v>
      </c>
      <c r="D123" s="76">
        <v>0</v>
      </c>
      <c r="E123" s="76">
        <v>0</v>
      </c>
      <c r="F123" s="76">
        <v>0</v>
      </c>
      <c r="G123" s="76">
        <v>0</v>
      </c>
      <c r="H123" s="76">
        <v>0</v>
      </c>
      <c r="I123" s="76">
        <v>0</v>
      </c>
      <c r="J123" s="76">
        <v>0.1247088049</v>
      </c>
      <c r="K123" s="76">
        <v>0.2476350849</v>
      </c>
      <c r="L123" s="76">
        <v>0.12728022520000001</v>
      </c>
      <c r="M123" s="76">
        <v>0.2621960492</v>
      </c>
      <c r="N123" s="76">
        <v>1.3817154827</v>
      </c>
      <c r="O123" s="76">
        <v>5.6462971270000004</v>
      </c>
      <c r="P123" s="76">
        <v>16.805010949</v>
      </c>
      <c r="Q123" s="76">
        <v>56.084479250000001</v>
      </c>
      <c r="R123" s="76">
        <v>159.01088738000001</v>
      </c>
      <c r="S123" s="76">
        <v>497.27903922000002</v>
      </c>
      <c r="T123" s="76">
        <v>1619.0763119000001</v>
      </c>
      <c r="U123" s="76">
        <v>39.948216447999997</v>
      </c>
      <c r="V123" s="76">
        <v>37.630009819000001</v>
      </c>
      <c r="X123" s="46">
        <v>2016</v>
      </c>
      <c r="Y123" s="76">
        <v>0</v>
      </c>
      <c r="Z123" s="76">
        <v>0</v>
      </c>
      <c r="AA123" s="76">
        <v>0</v>
      </c>
      <c r="AB123" s="76">
        <v>0</v>
      </c>
      <c r="AC123" s="76">
        <v>0</v>
      </c>
      <c r="AD123" s="76">
        <v>0</v>
      </c>
      <c r="AE123" s="76">
        <v>0</v>
      </c>
      <c r="AF123" s="76">
        <v>0.2482640139</v>
      </c>
      <c r="AG123" s="76">
        <v>0.12207985</v>
      </c>
      <c r="AH123" s="76">
        <v>0</v>
      </c>
      <c r="AI123" s="76">
        <v>0.2545539705</v>
      </c>
      <c r="AJ123" s="76">
        <v>1.7283166062999999</v>
      </c>
      <c r="AK123" s="76">
        <v>5.394834446</v>
      </c>
      <c r="AL123" s="76">
        <v>15.398294266000001</v>
      </c>
      <c r="AM123" s="76">
        <v>43.012650131000001</v>
      </c>
      <c r="AN123" s="76">
        <v>160.91183372</v>
      </c>
      <c r="AO123" s="76">
        <v>486.53805804000001</v>
      </c>
      <c r="AP123" s="76">
        <v>2130.8920020999999</v>
      </c>
      <c r="AQ123" s="76">
        <v>70.471718268999993</v>
      </c>
      <c r="AR123" s="76">
        <v>44.009545938000002</v>
      </c>
      <c r="AT123" s="46">
        <v>2016</v>
      </c>
      <c r="AU123" s="76">
        <v>0</v>
      </c>
      <c r="AV123" s="76">
        <v>0</v>
      </c>
      <c r="AW123" s="76">
        <v>0</v>
      </c>
      <c r="AX123" s="76">
        <v>0</v>
      </c>
      <c r="AY123" s="76">
        <v>0</v>
      </c>
      <c r="AZ123" s="76">
        <v>0</v>
      </c>
      <c r="BA123" s="76">
        <v>0</v>
      </c>
      <c r="BB123" s="76">
        <v>0.18662960619999999</v>
      </c>
      <c r="BC123" s="76">
        <v>0.18441383450000001</v>
      </c>
      <c r="BD123" s="76">
        <v>6.2308013400000001E-2</v>
      </c>
      <c r="BE123" s="76">
        <v>0.25831850150000002</v>
      </c>
      <c r="BF123" s="76">
        <v>1.5583553253</v>
      </c>
      <c r="BG123" s="76">
        <v>5.5177022448999997</v>
      </c>
      <c r="BH123" s="76">
        <v>16.092896243999999</v>
      </c>
      <c r="BI123" s="76">
        <v>49.427317129999999</v>
      </c>
      <c r="BJ123" s="76">
        <v>160.01228501</v>
      </c>
      <c r="BK123" s="76">
        <v>491.31735013999997</v>
      </c>
      <c r="BL123" s="76">
        <v>1940.8343848</v>
      </c>
      <c r="BM123" s="76">
        <v>55.326573740999997</v>
      </c>
      <c r="BN123" s="76">
        <v>41.706410845000001</v>
      </c>
      <c r="BP123" s="46">
        <v>2016</v>
      </c>
    </row>
    <row r="124" spans="2:68">
      <c r="B124" s="46">
        <v>2017</v>
      </c>
      <c r="C124" s="76">
        <v>0</v>
      </c>
      <c r="D124" s="76">
        <v>0</v>
      </c>
      <c r="E124" s="76">
        <v>0</v>
      </c>
      <c r="F124" s="76">
        <v>0</v>
      </c>
      <c r="G124" s="76">
        <v>0</v>
      </c>
      <c r="H124" s="76">
        <v>0</v>
      </c>
      <c r="I124" s="76">
        <v>0</v>
      </c>
      <c r="J124" s="76">
        <v>0</v>
      </c>
      <c r="K124" s="76">
        <v>0</v>
      </c>
      <c r="L124" s="76">
        <v>0</v>
      </c>
      <c r="M124" s="76">
        <v>0.39639073029999999</v>
      </c>
      <c r="N124" s="76">
        <v>1.4875760354000001</v>
      </c>
      <c r="O124" s="76">
        <v>5.3901465041999996</v>
      </c>
      <c r="P124" s="76">
        <v>17.725751937999998</v>
      </c>
      <c r="Q124" s="76">
        <v>56.164835281999999</v>
      </c>
      <c r="R124" s="76">
        <v>159.27678384999999</v>
      </c>
      <c r="S124" s="76">
        <v>472.05348032000001</v>
      </c>
      <c r="T124" s="76">
        <v>1660.1991805</v>
      </c>
      <c r="U124" s="76">
        <v>40.791285381999998</v>
      </c>
      <c r="V124" s="76">
        <v>37.771397706000002</v>
      </c>
      <c r="X124" s="46">
        <v>2017</v>
      </c>
      <c r="Y124" s="76">
        <v>0</v>
      </c>
      <c r="Z124" s="76">
        <v>0</v>
      </c>
      <c r="AA124" s="76">
        <v>0</v>
      </c>
      <c r="AB124" s="76">
        <v>0</v>
      </c>
      <c r="AC124" s="76">
        <v>0</v>
      </c>
      <c r="AD124" s="76">
        <v>0</v>
      </c>
      <c r="AE124" s="76">
        <v>0</v>
      </c>
      <c r="AF124" s="76">
        <v>0</v>
      </c>
      <c r="AG124" s="76">
        <v>0</v>
      </c>
      <c r="AH124" s="76">
        <v>0.35691383739999999</v>
      </c>
      <c r="AI124" s="76">
        <v>0.64015814469999999</v>
      </c>
      <c r="AJ124" s="76">
        <v>0.91088547180000001</v>
      </c>
      <c r="AK124" s="76">
        <v>5.7091412133999997</v>
      </c>
      <c r="AL124" s="76">
        <v>12.490755198</v>
      </c>
      <c r="AM124" s="76">
        <v>50.239921256999999</v>
      </c>
      <c r="AN124" s="76">
        <v>163.82764542000001</v>
      </c>
      <c r="AO124" s="76">
        <v>488.57605590999998</v>
      </c>
      <c r="AP124" s="76">
        <v>2215.5397625999999</v>
      </c>
      <c r="AQ124" s="76">
        <v>72.750014307000001</v>
      </c>
      <c r="AR124" s="76">
        <v>45.407407829999997</v>
      </c>
      <c r="AT124" s="46">
        <v>2017</v>
      </c>
      <c r="AU124" s="76">
        <v>0</v>
      </c>
      <c r="AV124" s="76">
        <v>0</v>
      </c>
      <c r="AW124" s="76">
        <v>0</v>
      </c>
      <c r="AX124" s="76">
        <v>0</v>
      </c>
      <c r="AY124" s="76">
        <v>0</v>
      </c>
      <c r="AZ124" s="76">
        <v>0</v>
      </c>
      <c r="BA124" s="76">
        <v>0</v>
      </c>
      <c r="BB124" s="76">
        <v>0</v>
      </c>
      <c r="BC124" s="76">
        <v>0</v>
      </c>
      <c r="BD124" s="76">
        <v>0.18181289270000001</v>
      </c>
      <c r="BE124" s="76">
        <v>0.52019460480000002</v>
      </c>
      <c r="BF124" s="76">
        <v>1.1936806546000001</v>
      </c>
      <c r="BG124" s="76">
        <v>5.5536876486000004</v>
      </c>
      <c r="BH124" s="76">
        <v>15.060656795</v>
      </c>
      <c r="BI124" s="76">
        <v>53.147890007999997</v>
      </c>
      <c r="BJ124" s="76">
        <v>161.66391064000001</v>
      </c>
      <c r="BK124" s="76">
        <v>481.17873846999998</v>
      </c>
      <c r="BL124" s="76">
        <v>2007.08142</v>
      </c>
      <c r="BM124" s="76">
        <v>56.891125082000002</v>
      </c>
      <c r="BN124" s="76">
        <v>42.549474719000003</v>
      </c>
      <c r="BP124" s="46">
        <v>2017</v>
      </c>
    </row>
    <row r="125" spans="2:68">
      <c r="B125" s="46">
        <v>2018</v>
      </c>
      <c r="C125" s="76">
        <v>0</v>
      </c>
      <c r="D125" s="76">
        <v>0</v>
      </c>
      <c r="E125" s="76">
        <v>0</v>
      </c>
      <c r="F125" s="76">
        <v>0</v>
      </c>
      <c r="G125" s="76">
        <v>0</v>
      </c>
      <c r="H125" s="76">
        <v>0</v>
      </c>
      <c r="I125" s="76">
        <v>0</v>
      </c>
      <c r="J125" s="76">
        <v>0</v>
      </c>
      <c r="K125" s="76">
        <v>0</v>
      </c>
      <c r="L125" s="76">
        <v>0</v>
      </c>
      <c r="M125" s="76">
        <v>0.39795187440000002</v>
      </c>
      <c r="N125" s="76">
        <v>1.1959846808000001</v>
      </c>
      <c r="O125" s="76">
        <v>7.2590340947999996</v>
      </c>
      <c r="P125" s="76">
        <v>14.403166663</v>
      </c>
      <c r="Q125" s="76">
        <v>49.291978833000002</v>
      </c>
      <c r="R125" s="76">
        <v>159.50304738</v>
      </c>
      <c r="S125" s="76">
        <v>477.99526128999997</v>
      </c>
      <c r="T125" s="76">
        <v>1645.9359508</v>
      </c>
      <c r="U125" s="76">
        <v>40.967792261</v>
      </c>
      <c r="V125" s="76">
        <v>37.404865934</v>
      </c>
      <c r="X125" s="46">
        <v>2018</v>
      </c>
      <c r="Y125" s="76">
        <v>0</v>
      </c>
      <c r="Z125" s="76">
        <v>0</v>
      </c>
      <c r="AA125" s="76">
        <v>0</v>
      </c>
      <c r="AB125" s="76">
        <v>0</v>
      </c>
      <c r="AC125" s="76">
        <v>0</v>
      </c>
      <c r="AD125" s="76">
        <v>0</v>
      </c>
      <c r="AE125" s="76">
        <v>0</v>
      </c>
      <c r="AF125" s="76">
        <v>0</v>
      </c>
      <c r="AG125" s="76">
        <v>0.1246456946</v>
      </c>
      <c r="AH125" s="76">
        <v>0.1174184382</v>
      </c>
      <c r="AI125" s="76">
        <v>0.38554315960000002</v>
      </c>
      <c r="AJ125" s="76">
        <v>1.2804523582</v>
      </c>
      <c r="AK125" s="76">
        <v>5.4412884971000004</v>
      </c>
      <c r="AL125" s="76">
        <v>15.491191805</v>
      </c>
      <c r="AM125" s="76">
        <v>44.543000386000003</v>
      </c>
      <c r="AN125" s="76">
        <v>155.57945802</v>
      </c>
      <c r="AO125" s="76">
        <v>482.52399477</v>
      </c>
      <c r="AP125" s="76">
        <v>2232.1515048000001</v>
      </c>
      <c r="AQ125" s="76">
        <v>72.742965760999994</v>
      </c>
      <c r="AR125" s="76">
        <v>45.212503204000001</v>
      </c>
      <c r="AT125" s="46">
        <v>2018</v>
      </c>
      <c r="AU125" s="76">
        <v>0</v>
      </c>
      <c r="AV125" s="76">
        <v>0</v>
      </c>
      <c r="AW125" s="76">
        <v>0</v>
      </c>
      <c r="AX125" s="76">
        <v>0</v>
      </c>
      <c r="AY125" s="76">
        <v>0</v>
      </c>
      <c r="AZ125" s="76">
        <v>0</v>
      </c>
      <c r="BA125" s="76">
        <v>0</v>
      </c>
      <c r="BB125" s="76">
        <v>0</v>
      </c>
      <c r="BC125" s="76">
        <v>6.2700248900000005E-2</v>
      </c>
      <c r="BD125" s="76">
        <v>5.9669395700000002E-2</v>
      </c>
      <c r="BE125" s="76">
        <v>0.3916492546</v>
      </c>
      <c r="BF125" s="76">
        <v>1.2390022249999999</v>
      </c>
      <c r="BG125" s="76">
        <v>6.3253479493000002</v>
      </c>
      <c r="BH125" s="76">
        <v>14.960470470000001</v>
      </c>
      <c r="BI125" s="76">
        <v>46.871913896999999</v>
      </c>
      <c r="BJ125" s="76">
        <v>157.45253837999999</v>
      </c>
      <c r="BK125" s="76">
        <v>480.48444720999998</v>
      </c>
      <c r="BL125" s="76">
        <v>2009.9968521999999</v>
      </c>
      <c r="BM125" s="76">
        <v>56.971730211999997</v>
      </c>
      <c r="BN125" s="76">
        <v>42.277584371000003</v>
      </c>
      <c r="BP125" s="46">
        <v>2018</v>
      </c>
    </row>
    <row r="126" spans="2:68">
      <c r="B126" s="46">
        <v>2019</v>
      </c>
      <c r="C126" s="76">
        <v>0</v>
      </c>
      <c r="D126" s="76">
        <v>0</v>
      </c>
      <c r="E126" s="76">
        <v>0</v>
      </c>
      <c r="F126" s="76">
        <v>0</v>
      </c>
      <c r="G126" s="76">
        <v>0</v>
      </c>
      <c r="H126" s="76">
        <v>0</v>
      </c>
      <c r="I126" s="76">
        <v>0</v>
      </c>
      <c r="J126" s="76">
        <v>0</v>
      </c>
      <c r="K126" s="76">
        <v>0</v>
      </c>
      <c r="L126" s="76">
        <v>0</v>
      </c>
      <c r="M126" s="76">
        <v>0.26390725240000001</v>
      </c>
      <c r="N126" s="76">
        <v>1.7055846088</v>
      </c>
      <c r="O126" s="76">
        <v>6.0508745726999997</v>
      </c>
      <c r="P126" s="76">
        <v>17.925800588000001</v>
      </c>
      <c r="Q126" s="76">
        <v>49.350444058000001</v>
      </c>
      <c r="R126" s="76">
        <v>161.69698843</v>
      </c>
      <c r="S126" s="76">
        <v>478.59063612</v>
      </c>
      <c r="T126" s="76">
        <v>1761.6905641999999</v>
      </c>
      <c r="U126" s="76">
        <v>43.713949210000003</v>
      </c>
      <c r="V126" s="76">
        <v>39.147298773000003</v>
      </c>
      <c r="X126" s="46">
        <v>2019</v>
      </c>
      <c r="Y126" s="76">
        <v>0</v>
      </c>
      <c r="Z126" s="76">
        <v>0</v>
      </c>
      <c r="AA126" s="76">
        <v>0</v>
      </c>
      <c r="AB126" s="76">
        <v>0</v>
      </c>
      <c r="AC126" s="76">
        <v>0</v>
      </c>
      <c r="AD126" s="76">
        <v>0</v>
      </c>
      <c r="AE126" s="76">
        <v>0</v>
      </c>
      <c r="AF126" s="76">
        <v>0</v>
      </c>
      <c r="AG126" s="76">
        <v>0</v>
      </c>
      <c r="AH126" s="76">
        <v>0.1172172164</v>
      </c>
      <c r="AI126" s="76">
        <v>0.12771816180000001</v>
      </c>
      <c r="AJ126" s="76">
        <v>1.6424406668</v>
      </c>
      <c r="AK126" s="76">
        <v>4.7461573574999996</v>
      </c>
      <c r="AL126" s="76">
        <v>16.253286161999998</v>
      </c>
      <c r="AM126" s="76">
        <v>52.148307576000001</v>
      </c>
      <c r="AN126" s="76">
        <v>159.75239694000001</v>
      </c>
      <c r="AO126" s="76">
        <v>487.61049122999998</v>
      </c>
      <c r="AP126" s="76">
        <v>2318.8812705999999</v>
      </c>
      <c r="AQ126" s="76">
        <v>75.688187556000003</v>
      </c>
      <c r="AR126" s="76">
        <v>46.835042950000002</v>
      </c>
      <c r="AT126" s="46">
        <v>2019</v>
      </c>
      <c r="AU126" s="76">
        <v>0</v>
      </c>
      <c r="AV126" s="76">
        <v>0</v>
      </c>
      <c r="AW126" s="76">
        <v>0</v>
      </c>
      <c r="AX126" s="76">
        <v>0</v>
      </c>
      <c r="AY126" s="76">
        <v>0</v>
      </c>
      <c r="AZ126" s="76">
        <v>0</v>
      </c>
      <c r="BA126" s="76">
        <v>0</v>
      </c>
      <c r="BB126" s="76">
        <v>0</v>
      </c>
      <c r="BC126" s="76">
        <v>0</v>
      </c>
      <c r="BD126" s="76">
        <v>5.9395931499999999E-2</v>
      </c>
      <c r="BE126" s="76">
        <v>0.194702028</v>
      </c>
      <c r="BF126" s="76">
        <v>1.6734171887</v>
      </c>
      <c r="BG126" s="76">
        <v>5.3803668262000004</v>
      </c>
      <c r="BH126" s="76">
        <v>17.064527478999999</v>
      </c>
      <c r="BI126" s="76">
        <v>50.780933502000003</v>
      </c>
      <c r="BJ126" s="76">
        <v>160.68397630000001</v>
      </c>
      <c r="BK126" s="76">
        <v>483.53078664999998</v>
      </c>
      <c r="BL126" s="76">
        <v>2105.6508491999998</v>
      </c>
      <c r="BM126" s="76">
        <v>59.814896695999998</v>
      </c>
      <c r="BN126" s="76">
        <v>43.889789215999997</v>
      </c>
      <c r="BP126" s="46">
        <v>2019</v>
      </c>
    </row>
    <row r="127" spans="2:68">
      <c r="B127" s="46">
        <v>2020</v>
      </c>
      <c r="C127" s="76">
        <v>0</v>
      </c>
      <c r="D127" s="76">
        <v>0</v>
      </c>
      <c r="E127" s="76">
        <v>0</v>
      </c>
      <c r="F127" s="76">
        <v>0</v>
      </c>
      <c r="G127" s="76">
        <v>0</v>
      </c>
      <c r="H127" s="76">
        <v>0</v>
      </c>
      <c r="I127" s="76">
        <v>0</v>
      </c>
      <c r="J127" s="76">
        <v>0.10935283899999999</v>
      </c>
      <c r="K127" s="76">
        <v>0.1247694884</v>
      </c>
      <c r="L127" s="76">
        <v>0</v>
      </c>
      <c r="M127" s="76">
        <v>0.51844161629999996</v>
      </c>
      <c r="N127" s="76">
        <v>0.78126627640000001</v>
      </c>
      <c r="O127" s="76">
        <v>4.4422726667000001</v>
      </c>
      <c r="P127" s="76">
        <v>14.427128247000001</v>
      </c>
      <c r="Q127" s="76">
        <v>45.866639048000003</v>
      </c>
      <c r="R127" s="76">
        <v>146.26984752000001</v>
      </c>
      <c r="S127" s="76">
        <v>455.11757204000003</v>
      </c>
      <c r="T127" s="76">
        <v>1647.6426303999999</v>
      </c>
      <c r="U127" s="76">
        <v>41.771944353000002</v>
      </c>
      <c r="V127" s="76">
        <v>36.458578449000001</v>
      </c>
      <c r="X127" s="46">
        <v>2020</v>
      </c>
      <c r="Y127" s="76">
        <v>0</v>
      </c>
      <c r="Z127" s="76">
        <v>0</v>
      </c>
      <c r="AA127" s="76">
        <v>0</v>
      </c>
      <c r="AB127" s="76">
        <v>0</v>
      </c>
      <c r="AC127" s="76">
        <v>0</v>
      </c>
      <c r="AD127" s="76">
        <v>0</v>
      </c>
      <c r="AE127" s="76">
        <v>0</v>
      </c>
      <c r="AF127" s="76">
        <v>0</v>
      </c>
      <c r="AG127" s="76">
        <v>0</v>
      </c>
      <c r="AH127" s="76">
        <v>0</v>
      </c>
      <c r="AI127" s="76">
        <v>0.25101000150000002</v>
      </c>
      <c r="AJ127" s="76">
        <v>1.7519424662</v>
      </c>
      <c r="AK127" s="76">
        <v>4.5841625274000002</v>
      </c>
      <c r="AL127" s="76">
        <v>12.867252841999999</v>
      </c>
      <c r="AM127" s="76">
        <v>49.968879031</v>
      </c>
      <c r="AN127" s="76">
        <v>150.93149511999999</v>
      </c>
      <c r="AO127" s="76">
        <v>469.67018482999998</v>
      </c>
      <c r="AP127" s="76">
        <v>2220.6942456000002</v>
      </c>
      <c r="AQ127" s="76">
        <v>73.077050779999993</v>
      </c>
      <c r="AR127" s="76">
        <v>44.760741541000002</v>
      </c>
      <c r="AT127" s="46">
        <v>2020</v>
      </c>
      <c r="AU127" s="76">
        <v>0</v>
      </c>
      <c r="AV127" s="76">
        <v>0</v>
      </c>
      <c r="AW127" s="76">
        <v>0</v>
      </c>
      <c r="AX127" s="76">
        <v>0</v>
      </c>
      <c r="AY127" s="76">
        <v>0</v>
      </c>
      <c r="AZ127" s="76">
        <v>0</v>
      </c>
      <c r="BA127" s="76">
        <v>0</v>
      </c>
      <c r="BB127" s="76">
        <v>5.4332825500000001E-2</v>
      </c>
      <c r="BC127" s="76">
        <v>6.168415E-2</v>
      </c>
      <c r="BD127" s="76">
        <v>0</v>
      </c>
      <c r="BE127" s="76">
        <v>0.38257400889999998</v>
      </c>
      <c r="BF127" s="76">
        <v>1.2762451846</v>
      </c>
      <c r="BG127" s="76">
        <v>4.5153783366000004</v>
      </c>
      <c r="BH127" s="76">
        <v>13.620719965999999</v>
      </c>
      <c r="BI127" s="76">
        <v>47.972508961999999</v>
      </c>
      <c r="BJ127" s="76">
        <v>148.69481886</v>
      </c>
      <c r="BK127" s="76">
        <v>463.04118769000002</v>
      </c>
      <c r="BL127" s="76">
        <v>1999.1718267000001</v>
      </c>
      <c r="BM127" s="76">
        <v>57.541648004999999</v>
      </c>
      <c r="BN127" s="76">
        <v>41.512536216999997</v>
      </c>
      <c r="BP127" s="46">
        <v>2020</v>
      </c>
    </row>
    <row r="128" spans="2:68">
      <c r="B128" s="46">
        <v>2021</v>
      </c>
      <c r="C128" s="76">
        <v>0</v>
      </c>
      <c r="D128" s="76">
        <v>0</v>
      </c>
      <c r="E128" s="76">
        <v>0</v>
      </c>
      <c r="F128" s="76">
        <v>0</v>
      </c>
      <c r="G128" s="76">
        <v>0</v>
      </c>
      <c r="H128" s="76">
        <v>0</v>
      </c>
      <c r="I128" s="76">
        <v>0</v>
      </c>
      <c r="J128" s="76">
        <v>0</v>
      </c>
      <c r="K128" s="76">
        <v>0</v>
      </c>
      <c r="L128" s="76">
        <v>0.1223472067</v>
      </c>
      <c r="M128" s="76">
        <v>0.2518057621</v>
      </c>
      <c r="N128" s="76">
        <v>0.65557778690000001</v>
      </c>
      <c r="O128" s="76">
        <v>5.2014873442000003</v>
      </c>
      <c r="P128" s="76">
        <v>13.760413395</v>
      </c>
      <c r="Q128" s="76">
        <v>46.509280224000001</v>
      </c>
      <c r="R128" s="76">
        <v>159.58255883999999</v>
      </c>
      <c r="S128" s="76">
        <v>445.26589934999998</v>
      </c>
      <c r="T128" s="76">
        <v>1701.9605590000001</v>
      </c>
      <c r="U128" s="76">
        <v>44.504020185999998</v>
      </c>
      <c r="V128" s="76">
        <v>37.385453982999998</v>
      </c>
      <c r="X128" s="46">
        <v>2021</v>
      </c>
      <c r="Y128" s="76">
        <v>0</v>
      </c>
      <c r="Z128" s="76">
        <v>0</v>
      </c>
      <c r="AA128" s="76">
        <v>0</v>
      </c>
      <c r="AB128" s="76">
        <v>0</v>
      </c>
      <c r="AC128" s="76">
        <v>0</v>
      </c>
      <c r="AD128" s="76">
        <v>0</v>
      </c>
      <c r="AE128" s="76">
        <v>0</v>
      </c>
      <c r="AF128" s="76">
        <v>0</v>
      </c>
      <c r="AG128" s="76">
        <v>0.11926058439999999</v>
      </c>
      <c r="AH128" s="76">
        <v>0.12010309650000001</v>
      </c>
      <c r="AI128" s="76">
        <v>0.73396111470000003</v>
      </c>
      <c r="AJ128" s="76">
        <v>2.0301554210999999</v>
      </c>
      <c r="AK128" s="76">
        <v>3.4477042931000002</v>
      </c>
      <c r="AL128" s="76">
        <v>15.088395364</v>
      </c>
      <c r="AM128" s="76">
        <v>53.369453419000003</v>
      </c>
      <c r="AN128" s="76">
        <v>166.91147015999999</v>
      </c>
      <c r="AO128" s="76">
        <v>491.78385879000001</v>
      </c>
      <c r="AP128" s="76">
        <v>2355.7973019000001</v>
      </c>
      <c r="AQ128" s="76">
        <v>79.506790429000006</v>
      </c>
      <c r="AR128" s="76">
        <v>47.616166784999997</v>
      </c>
      <c r="AT128" s="46">
        <v>2021</v>
      </c>
      <c r="AU128" s="76">
        <v>0</v>
      </c>
      <c r="AV128" s="76">
        <v>0</v>
      </c>
      <c r="AW128" s="76">
        <v>0</v>
      </c>
      <c r="AX128" s="76">
        <v>0</v>
      </c>
      <c r="AY128" s="76">
        <v>0</v>
      </c>
      <c r="AZ128" s="76">
        <v>0</v>
      </c>
      <c r="BA128" s="76">
        <v>0</v>
      </c>
      <c r="BB128" s="76">
        <v>0</v>
      </c>
      <c r="BC128" s="76">
        <v>6.0445203099999997E-2</v>
      </c>
      <c r="BD128" s="76">
        <v>0.12121476589999999</v>
      </c>
      <c r="BE128" s="76">
        <v>0.49635643359999998</v>
      </c>
      <c r="BF128" s="76">
        <v>1.3541371793000001</v>
      </c>
      <c r="BG128" s="76">
        <v>4.2989914430000002</v>
      </c>
      <c r="BH128" s="76">
        <v>14.447763524999999</v>
      </c>
      <c r="BI128" s="76">
        <v>50.051141104999999</v>
      </c>
      <c r="BJ128" s="76">
        <v>163.38998924000001</v>
      </c>
      <c r="BK128" s="76">
        <v>470.46485447999999</v>
      </c>
      <c r="BL128" s="76">
        <v>2100.2268693999999</v>
      </c>
      <c r="BM128" s="76">
        <v>62.132544340999999</v>
      </c>
      <c r="BN128" s="76">
        <v>43.516706902999999</v>
      </c>
      <c r="BP128" s="46">
        <v>2021</v>
      </c>
    </row>
    <row r="129" spans="2:68">
      <c r="B129" s="46">
        <v>2022</v>
      </c>
      <c r="C129" s="76">
        <v>0</v>
      </c>
      <c r="D129" s="76">
        <v>0</v>
      </c>
      <c r="E129" s="76">
        <v>0</v>
      </c>
      <c r="F129" s="76">
        <v>0</v>
      </c>
      <c r="G129" s="76">
        <v>0</v>
      </c>
      <c r="H129" s="76">
        <v>0</v>
      </c>
      <c r="I129" s="76">
        <v>0</v>
      </c>
      <c r="J129" s="76">
        <v>0</v>
      </c>
      <c r="K129" s="76">
        <v>0</v>
      </c>
      <c r="L129" s="76">
        <v>0</v>
      </c>
      <c r="M129" s="76">
        <v>0</v>
      </c>
      <c r="N129" s="76">
        <v>1.1928065810999999</v>
      </c>
      <c r="O129" s="76">
        <v>4.8240729509999998</v>
      </c>
      <c r="P129" s="76">
        <v>16.100287255000001</v>
      </c>
      <c r="Q129" s="76">
        <v>52.253049908999998</v>
      </c>
      <c r="R129" s="76">
        <v>158.11900485000001</v>
      </c>
      <c r="S129" s="76">
        <v>486.77224283999999</v>
      </c>
      <c r="T129" s="76">
        <v>1746.8341527</v>
      </c>
      <c r="U129" s="76">
        <v>47.497515327000002</v>
      </c>
      <c r="V129" s="76">
        <v>38.922691540000002</v>
      </c>
      <c r="X129" s="46">
        <v>2022</v>
      </c>
      <c r="Y129" s="76">
        <v>0</v>
      </c>
      <c r="Z129" s="76">
        <v>0</v>
      </c>
      <c r="AA129" s="76">
        <v>0</v>
      </c>
      <c r="AB129" s="76">
        <v>0</v>
      </c>
      <c r="AC129" s="76">
        <v>0</v>
      </c>
      <c r="AD129" s="76">
        <v>0</v>
      </c>
      <c r="AE129" s="76">
        <v>0</v>
      </c>
      <c r="AF129" s="76">
        <v>0</v>
      </c>
      <c r="AG129" s="76">
        <v>0.11586921610000001</v>
      </c>
      <c r="AH129" s="76">
        <v>0</v>
      </c>
      <c r="AI129" s="76">
        <v>0.59539261379999997</v>
      </c>
      <c r="AJ129" s="76">
        <v>1.1534202756</v>
      </c>
      <c r="AK129" s="76">
        <v>4.4334275218999997</v>
      </c>
      <c r="AL129" s="76">
        <v>15.393200053999999</v>
      </c>
      <c r="AM129" s="76">
        <v>57.095602290999999</v>
      </c>
      <c r="AN129" s="76">
        <v>177.46541515999999</v>
      </c>
      <c r="AO129" s="76">
        <v>516.73236409000003</v>
      </c>
      <c r="AP129" s="76">
        <v>2446.5911593999999</v>
      </c>
      <c r="AQ129" s="76">
        <v>83.804872465000003</v>
      </c>
      <c r="AR129" s="76">
        <v>49.674625526</v>
      </c>
      <c r="AT129" s="46">
        <v>2022</v>
      </c>
      <c r="AU129" s="76">
        <v>0</v>
      </c>
      <c r="AV129" s="76">
        <v>0</v>
      </c>
      <c r="AW129" s="76">
        <v>0</v>
      </c>
      <c r="AX129" s="76">
        <v>0</v>
      </c>
      <c r="AY129" s="76">
        <v>0</v>
      </c>
      <c r="AZ129" s="76">
        <v>0</v>
      </c>
      <c r="BA129" s="76">
        <v>0</v>
      </c>
      <c r="BB129" s="76">
        <v>0</v>
      </c>
      <c r="BC129" s="76">
        <v>5.8657631799999999E-2</v>
      </c>
      <c r="BD129" s="76">
        <v>0</v>
      </c>
      <c r="BE129" s="76">
        <v>0.30235431210000002</v>
      </c>
      <c r="BF129" s="76">
        <v>1.1727828378</v>
      </c>
      <c r="BG129" s="76">
        <v>4.6233355155</v>
      </c>
      <c r="BH129" s="76">
        <v>15.733636442</v>
      </c>
      <c r="BI129" s="76">
        <v>54.764369096000003</v>
      </c>
      <c r="BJ129" s="76">
        <v>168.18564579</v>
      </c>
      <c r="BK129" s="76">
        <v>502.94178502</v>
      </c>
      <c r="BL129" s="76">
        <v>2170.5916539</v>
      </c>
      <c r="BM129" s="76">
        <v>65.786643773999998</v>
      </c>
      <c r="BN129" s="76">
        <v>45.341405516999998</v>
      </c>
      <c r="BP129" s="46">
        <v>2022</v>
      </c>
    </row>
    <row r="130" spans="2:68">
      <c r="B130" s="46">
        <v>2023</v>
      </c>
      <c r="C130" s="76">
        <v>0</v>
      </c>
      <c r="D130" s="76">
        <v>0</v>
      </c>
      <c r="E130" s="76">
        <v>0</v>
      </c>
      <c r="F130" s="76">
        <v>0</v>
      </c>
      <c r="G130" s="76">
        <v>0</v>
      </c>
      <c r="H130" s="76">
        <v>0</v>
      </c>
      <c r="I130" s="76">
        <v>0</v>
      </c>
      <c r="J130" s="76">
        <v>0</v>
      </c>
      <c r="K130" s="76">
        <v>0.34003658790000002</v>
      </c>
      <c r="L130" s="76">
        <v>0.25035895209999998</v>
      </c>
      <c r="M130" s="76">
        <v>0.60449478140000001</v>
      </c>
      <c r="N130" s="76">
        <v>1.2012156302000001</v>
      </c>
      <c r="O130" s="76">
        <v>3.6561684979</v>
      </c>
      <c r="P130" s="76">
        <v>12.853268962</v>
      </c>
      <c r="Q130" s="76">
        <v>51.754420764999999</v>
      </c>
      <c r="R130" s="76">
        <v>159.86528207000001</v>
      </c>
      <c r="S130" s="76">
        <v>464.07508496999998</v>
      </c>
      <c r="T130" s="76">
        <v>1674.4365178999999</v>
      </c>
      <c r="U130" s="76">
        <v>46.204106678999999</v>
      </c>
      <c r="V130" s="76">
        <v>37.498755967000001</v>
      </c>
      <c r="X130" s="46">
        <v>2023</v>
      </c>
      <c r="Y130" s="76">
        <v>0</v>
      </c>
      <c r="Z130" s="76">
        <v>0</v>
      </c>
      <c r="AA130" s="76">
        <v>0</v>
      </c>
      <c r="AB130" s="76">
        <v>0</v>
      </c>
      <c r="AC130" s="76">
        <v>0</v>
      </c>
      <c r="AD130" s="76">
        <v>0</v>
      </c>
      <c r="AE130" s="76">
        <v>0</v>
      </c>
      <c r="AF130" s="76">
        <v>0</v>
      </c>
      <c r="AG130" s="76">
        <v>0</v>
      </c>
      <c r="AH130" s="76">
        <v>0</v>
      </c>
      <c r="AI130" s="76">
        <v>0</v>
      </c>
      <c r="AJ130" s="76">
        <v>1.6745067933</v>
      </c>
      <c r="AK130" s="76">
        <v>4.3629289624999998</v>
      </c>
      <c r="AL130" s="76">
        <v>14.484902386</v>
      </c>
      <c r="AM130" s="76">
        <v>54.391355754000003</v>
      </c>
      <c r="AN130" s="76">
        <v>178.47158175000001</v>
      </c>
      <c r="AO130" s="76">
        <v>510.63613036999999</v>
      </c>
      <c r="AP130" s="76">
        <v>2259.370124</v>
      </c>
      <c r="AQ130" s="76">
        <v>78.799200041000006</v>
      </c>
      <c r="AR130" s="76">
        <v>46.894487341999998</v>
      </c>
      <c r="AT130" s="46">
        <v>2023</v>
      </c>
      <c r="AU130" s="76">
        <v>0</v>
      </c>
      <c r="AV130" s="76">
        <v>0</v>
      </c>
      <c r="AW130" s="76">
        <v>0</v>
      </c>
      <c r="AX130" s="76">
        <v>0</v>
      </c>
      <c r="AY130" s="76">
        <v>0</v>
      </c>
      <c r="AZ130" s="76">
        <v>0</v>
      </c>
      <c r="BA130" s="76">
        <v>0</v>
      </c>
      <c r="BB130" s="76">
        <v>0</v>
      </c>
      <c r="BC130" s="76">
        <v>0.1684317377</v>
      </c>
      <c r="BD130" s="76">
        <v>0.1237212634</v>
      </c>
      <c r="BE130" s="76">
        <v>0.29741174460000003</v>
      </c>
      <c r="BF130" s="76">
        <v>1.4420659823999999</v>
      </c>
      <c r="BG130" s="76">
        <v>4.0190516224000001</v>
      </c>
      <c r="BH130" s="76">
        <v>13.701270152999999</v>
      </c>
      <c r="BI130" s="76">
        <v>53.128123436999999</v>
      </c>
      <c r="BJ130" s="76">
        <v>169.56150556</v>
      </c>
      <c r="BK130" s="76">
        <v>489.16026345</v>
      </c>
      <c r="BL130" s="76">
        <v>2026.564572</v>
      </c>
      <c r="BM130" s="76">
        <v>62.616364515999997</v>
      </c>
      <c r="BN130" s="76">
        <v>43.055967457999998</v>
      </c>
      <c r="BP130" s="46">
        <v>2023</v>
      </c>
    </row>
    <row r="131" spans="2:68">
      <c r="B131" s="46">
        <v>2024</v>
      </c>
      <c r="C131" s="76">
        <v>0</v>
      </c>
      <c r="D131" s="76">
        <v>0</v>
      </c>
      <c r="E131" s="76">
        <v>0</v>
      </c>
      <c r="F131" s="76">
        <v>0</v>
      </c>
      <c r="G131" s="76">
        <v>0</v>
      </c>
      <c r="H131" s="76">
        <v>0</v>
      </c>
      <c r="I131" s="76">
        <v>0</v>
      </c>
      <c r="J131" s="76">
        <v>0</v>
      </c>
      <c r="K131" s="76">
        <v>0</v>
      </c>
      <c r="L131" s="76">
        <v>0</v>
      </c>
      <c r="M131" s="76">
        <v>0.24048057640000001</v>
      </c>
      <c r="N131" s="76">
        <v>1.0638198847</v>
      </c>
      <c r="O131" s="76">
        <v>4.2848114147</v>
      </c>
      <c r="P131" s="76">
        <v>16.235158613999999</v>
      </c>
      <c r="Q131" s="76">
        <v>55.169606367999997</v>
      </c>
      <c r="R131" s="76">
        <v>154.61974954999999</v>
      </c>
      <c r="S131" s="76">
        <v>472.34087620000003</v>
      </c>
      <c r="T131" s="76">
        <v>1749.4769538999999</v>
      </c>
      <c r="U131" s="76">
        <v>48.882267923999997</v>
      </c>
      <c r="V131" s="76">
        <v>38.707058207999999</v>
      </c>
      <c r="X131" s="46">
        <v>2024</v>
      </c>
      <c r="Y131" s="76">
        <v>0</v>
      </c>
      <c r="Z131" s="76">
        <v>0</v>
      </c>
      <c r="AA131" s="76">
        <v>0</v>
      </c>
      <c r="AB131" s="76">
        <v>0</v>
      </c>
      <c r="AC131" s="76">
        <v>0</v>
      </c>
      <c r="AD131" s="76">
        <v>0</v>
      </c>
      <c r="AE131" s="76">
        <v>0</v>
      </c>
      <c r="AF131" s="76">
        <v>0</v>
      </c>
      <c r="AG131" s="76">
        <v>0</v>
      </c>
      <c r="AH131" s="76">
        <v>0.1211878836</v>
      </c>
      <c r="AI131" s="76">
        <v>0.58237794229999995</v>
      </c>
      <c r="AJ131" s="76">
        <v>1.7920550519</v>
      </c>
      <c r="AK131" s="76">
        <v>4.1899920136000004</v>
      </c>
      <c r="AL131" s="76">
        <v>15.000183965</v>
      </c>
      <c r="AM131" s="76">
        <v>50.975870336</v>
      </c>
      <c r="AN131" s="76">
        <v>172.96379357000001</v>
      </c>
      <c r="AO131" s="76">
        <v>490.01417421999997</v>
      </c>
      <c r="AP131" s="76">
        <v>2295.6777769999999</v>
      </c>
      <c r="AQ131" s="76">
        <v>79.911589910999993</v>
      </c>
      <c r="AR131" s="76">
        <v>46.844686426999999</v>
      </c>
      <c r="AT131" s="46">
        <v>2024</v>
      </c>
      <c r="AU131" s="76">
        <v>0</v>
      </c>
      <c r="AV131" s="76">
        <v>0</v>
      </c>
      <c r="AW131" s="76">
        <v>0</v>
      </c>
      <c r="AX131" s="76">
        <v>0</v>
      </c>
      <c r="AY131" s="76">
        <v>0</v>
      </c>
      <c r="AZ131" s="76">
        <v>0</v>
      </c>
      <c r="BA131" s="76">
        <v>0</v>
      </c>
      <c r="BB131" s="76">
        <v>0</v>
      </c>
      <c r="BC131" s="76">
        <v>0</v>
      </c>
      <c r="BD131" s="76">
        <v>6.1420949099999997E-2</v>
      </c>
      <c r="BE131" s="76">
        <v>0.4141480058</v>
      </c>
      <c r="BF131" s="76">
        <v>1.4348764995000001</v>
      </c>
      <c r="BG131" s="76">
        <v>4.2361421127999996</v>
      </c>
      <c r="BH131" s="76">
        <v>15.59325724</v>
      </c>
      <c r="BI131" s="76">
        <v>52.976432301000003</v>
      </c>
      <c r="BJ131" s="76">
        <v>164.21036190000001</v>
      </c>
      <c r="BK131" s="76">
        <v>481.83440189999999</v>
      </c>
      <c r="BL131" s="76">
        <v>2076.1430135999999</v>
      </c>
      <c r="BM131" s="76">
        <v>64.506977423999999</v>
      </c>
      <c r="BN131" s="76">
        <v>43.526605642</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62"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121</v>
      </c>
      <c r="V12" s="75"/>
    </row>
    <row r="13" spans="1:66" ht="21" customHeight="1">
      <c r="A13" s="77"/>
      <c r="C13" s="36" t="s">
        <v>75</v>
      </c>
      <c r="D13" s="36"/>
      <c r="X13" s="36" t="s">
        <v>76</v>
      </c>
      <c r="AS13" s="36" t="s">
        <v>77</v>
      </c>
    </row>
    <row r="14" spans="1:66">
      <c r="B14" s="60"/>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60"/>
      <c r="AT14" s="95" t="s">
        <v>91</v>
      </c>
      <c r="AU14" s="96"/>
      <c r="AV14" s="96"/>
      <c r="AW14" s="96"/>
      <c r="AX14" s="96"/>
      <c r="AY14" s="96"/>
      <c r="AZ14" s="96"/>
      <c r="BA14" s="96"/>
      <c r="BB14" s="96"/>
      <c r="BC14" s="96"/>
      <c r="BD14" s="96"/>
      <c r="BE14" s="96"/>
      <c r="BF14" s="96"/>
      <c r="BG14" s="96"/>
      <c r="BH14" s="96"/>
      <c r="BI14" s="96"/>
      <c r="BJ14" s="96"/>
      <c r="BK14" s="96"/>
      <c r="BL14" s="60"/>
    </row>
    <row r="15" spans="1:66">
      <c r="B15" s="61"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62"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62"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62" t="s">
        <v>111</v>
      </c>
      <c r="BN15" s="73" t="s">
        <v>79</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123</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123</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123</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123</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123</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123</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123</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123</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123</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123</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123</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123</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123</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123</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123</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123</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123</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123</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123</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123</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123</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123</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123</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123</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123</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123</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123</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123</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123</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123</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123</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123</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123</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123</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123</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123</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123</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123</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123</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123</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123</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123</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123</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123</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123</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123</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123</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123</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123</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123</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123</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123</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123</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123</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123</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123</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123</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123</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123</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123</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123</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123</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123</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123</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123</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123</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123</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123</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123</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123</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123</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124</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124</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124</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124</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124</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124</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124</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124</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124</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124</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124</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124</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124</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124</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124</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123</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123</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123</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123</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123</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123</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123</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123</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123</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123</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123</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123</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123</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123</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123</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123</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123</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125</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Dementia and Alzheimer's disease, 1979–2024</dc:title>
  <dc:creator>AIHW</dc:creator>
  <dcterms:created xsi:type="dcterms:W3CDTF">2025-03-20T05:41:14Z</dcterms:created>
  <dcterms:modified xsi:type="dcterms:W3CDTF">2026-05-23T21:24:08Z</dcterms:modified>
</cp:coreProperties>
</file>