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EBDC523B-74E7-4D09-A121-6B71DA89AB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Interactive 1" sheetId="2" r:id="rId2"/>
    <sheet name="Interactive 2" sheetId="8" r:id="rId3"/>
    <sheet name="Interactive 3" sheetId="4" r:id="rId4"/>
    <sheet name="Interactive 4" sheetId="5" r:id="rId5"/>
    <sheet name="Interactive 5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5" i="2" l="1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<sst xmlns="http://schemas.openxmlformats.org/spreadsheetml/2006/main" count="2376" uniqueCount="128">
  <si>
    <t>Supplementary tables</t>
  </si>
  <si>
    <t>Oral health and dental care in Australia</t>
  </si>
  <si>
    <t>Costs</t>
  </si>
  <si>
    <t>Expenditure</t>
  </si>
  <si>
    <t>Household expenditure</t>
  </si>
  <si>
    <t>Barriers</t>
  </si>
  <si>
    <t>Measure</t>
  </si>
  <si>
    <t>Government v Non-government</t>
  </si>
  <si>
    <t>Type</t>
  </si>
  <si>
    <t>Agency</t>
  </si>
  <si>
    <t>Year</t>
  </si>
  <si>
    <t>Value</t>
  </si>
  <si>
    <t>Proportion</t>
  </si>
  <si>
    <t>Total dental expenditure</t>
  </si>
  <si>
    <t>Government</t>
  </si>
  <si>
    <t>Australian Government</t>
  </si>
  <si>
    <t>Department of Veterans' Affairs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</si>
  <si>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</si>
  <si>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</si>
  <si>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</si>
  <si>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</si>
  <si>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</si>
  <si>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</si>
  <si>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</si>
  <si>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</si>
  <si>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</si>
  <si>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Department of Health and other</t>
  </si>
  <si>
    <t>Premium Rebates</t>
  </si>
  <si>
    <t>Australian Government total</t>
  </si>
  <si>
    <t>State/territory and local</t>
  </si>
  <si>
    <t>Government total</t>
  </si>
  <si>
    <t>Non-government</t>
  </si>
  <si>
    <t>Health insurance funds</t>
  </si>
  <si>
    <t>Individuals</t>
  </si>
  <si>
    <t>Other</t>
  </si>
  <si>
    <t>Non-government total</t>
  </si>
  <si>
    <t>Total</t>
  </si>
  <si>
    <t xml:space="preserve">Total </t>
  </si>
  <si>
    <t>Source: AIHW Health Expenditure Database</t>
  </si>
  <si>
    <t xml:space="preserve">Table for costs interactive 1: </t>
  </si>
  <si>
    <t>Costs interactive 1</t>
  </si>
  <si>
    <t>Table for costs interactive 3:</t>
  </si>
  <si>
    <t>Costs interactive 3</t>
  </si>
  <si>
    <t xml:space="preserve">Table for healthy teeth interactive 4: </t>
  </si>
  <si>
    <t>Costs interactive 4</t>
  </si>
  <si>
    <t>Variable</t>
  </si>
  <si>
    <t>Average weekly household expenditure</t>
  </si>
  <si>
    <t>2003–04</t>
  </si>
  <si>
    <t>NSW</t>
  </si>
  <si>
    <t>Vic</t>
  </si>
  <si>
    <t>Qld</t>
  </si>
  <si>
    <t>WA</t>
  </si>
  <si>
    <t>SA</t>
  </si>
  <si>
    <t>Tas</t>
  </si>
  <si>
    <t>ACT</t>
  </si>
  <si>
    <t>NT</t>
  </si>
  <si>
    <t>Australia</t>
  </si>
  <si>
    <t>Costs interactive 3: Household expenditure on dental fees, 2003–04 to 2015–16</t>
  </si>
  <si>
    <t>Population</t>
  </si>
  <si>
    <t>All</t>
  </si>
  <si>
    <t>Sex</t>
  </si>
  <si>
    <t>Male</t>
  </si>
  <si>
    <t>Female</t>
  </si>
  <si>
    <t>Insured</t>
  </si>
  <si>
    <t>Uninsured</t>
  </si>
  <si>
    <t>Eligibility for public dental care</t>
  </si>
  <si>
    <t>Eligible</t>
  </si>
  <si>
    <t>Ineligible</t>
  </si>
  <si>
    <t>Source: National Study of Adult Oral Health 2017–18</t>
  </si>
  <si>
    <t>Costs interactive 4: Financial barriers to dental care by selected characteristics, 2017–18</t>
  </si>
  <si>
    <t>Proportion of people who avoided or delayed dental care due to cost</t>
  </si>
  <si>
    <t>Adults aged 15+ years</t>
  </si>
  <si>
    <t>Indigenous identity</t>
  </si>
  <si>
    <t>Indigenous</t>
  </si>
  <si>
    <t>Non-indigenous</t>
  </si>
  <si>
    <t>Residential location</t>
  </si>
  <si>
    <t>Capital city</t>
  </si>
  <si>
    <t>Other places</t>
  </si>
  <si>
    <t>Dental insurance</t>
  </si>
  <si>
    <t>Year level of schooling</t>
  </si>
  <si>
    <t>Year 10 or less</t>
  </si>
  <si>
    <t>Year 11 or more</t>
  </si>
  <si>
    <t>Highest qualification attained</t>
  </si>
  <si>
    <t>Degree or higher</t>
  </si>
  <si>
    <t>Other/none</t>
  </si>
  <si>
    <t>Usual reason for visit</t>
  </si>
  <si>
    <t>Check-up</t>
  </si>
  <si>
    <t>Dental problem</t>
  </si>
  <si>
    <t>Oral status</t>
  </si>
  <si>
    <t>Dentate</t>
  </si>
  <si>
    <t>Edentulous</t>
  </si>
  <si>
    <t>Proportion of people who reported cost prevented recommended dental treatment</t>
  </si>
  <si>
    <t>Proportion of people who would have difficulty paying a $200 dental bill</t>
  </si>
  <si>
    <t>15–24</t>
  </si>
  <si>
    <t>Costs interactive 5: Financial barriers to dental care trends, dentate adults aged 15 years and over, 2004–06 and 2017–18</t>
  </si>
  <si>
    <t>Entity</t>
  </si>
  <si>
    <t>Expenditure per capita</t>
  </si>
  <si>
    <t>State/territory and local government</t>
  </si>
  <si>
    <t xml:space="preserve">Table for costs interactive 2: </t>
  </si>
  <si>
    <t>Costs interactive 2</t>
  </si>
  <si>
    <t xml:space="preserve">Table for healthy teeth interactive 5: </t>
  </si>
  <si>
    <t>Costs interactive 5</t>
  </si>
  <si>
    <t>Variable value</t>
  </si>
  <si>
    <t>Age group</t>
  </si>
  <si>
    <t>15–34</t>
  </si>
  <si>
    <t>35–54</t>
  </si>
  <si>
    <t>55–74</t>
  </si>
  <si>
    <t>75+</t>
  </si>
  <si>
    <t>n.p.</t>
  </si>
  <si>
    <t>Survey Period</t>
  </si>
  <si>
    <t>Avoiding or delaying dental care due to cost</t>
  </si>
  <si>
    <t>Dentate adults aged 15+ years</t>
  </si>
  <si>
    <t>2004–06</t>
  </si>
  <si>
    <t>25–34</t>
  </si>
  <si>
    <t>35–44</t>
  </si>
  <si>
    <t>45–54</t>
  </si>
  <si>
    <t>55–64</t>
  </si>
  <si>
    <t>65–74</t>
  </si>
  <si>
    <t>Cost of dental visits caused a large financial burden</t>
  </si>
  <si>
    <t>2018–19</t>
  </si>
  <si>
    <t>Source: National Study of Adult Oral Health 2004–06 and 2017–18</t>
  </si>
  <si>
    <t>Source: ABS Household Expenditure Survey (HES) 2003–04; ABS HES 2009–10; ABS HES 2015–16</t>
  </si>
  <si>
    <t>Flag - see Tableau</t>
  </si>
  <si>
    <t>2019–20</t>
  </si>
  <si>
    <t>Costs interactive 1: Total dental expenditure, by sources of funds, constant prices, 2010–11 to 2020–21 ($ million)</t>
  </si>
  <si>
    <t>2020–21</t>
  </si>
  <si>
    <t>2020-21</t>
  </si>
  <si>
    <t>Costs interactive 2: Expenditure on dental services per capita by source of funds, constant prices, 20010–11 to 2020–21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</si>
</sst>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8"/>
      <color rgb="FF006699"/>
      <name val="Calibri"/>
      <family val="2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1"/>
    <xf numFmtId="0" fontId="4" fillId="0" borderId="0" xfId="0" applyFont="1"/>
    <xf numFmtId="0" fontId="5" fillId="0" borderId="0" xfId="0" applyFont="1"/>
    <xf numFmtId="164" fontId="1" fillId="0" borderId="0" xfId="0" applyNumberFormat="1" applyFont="1"/>
    <xf numFmtId="0" fontId="1" fillId="0" borderId="0" xfId="0" applyFont="1" applyBorder="1"/>
    <xf numFmtId="0" fontId="0" fillId="0" borderId="0" xfId="0" applyBorder="1"/>
    <xf numFmtId="1" fontId="6" fillId="0" borderId="0" xfId="0" applyNumberFormat="1" applyFont="1" applyBorder="1" applyAlignment="1">
      <alignment horizontal="right" vertical="center"/>
    </xf>
    <xf numFmtId="164" fontId="0" fillId="0" borderId="0" xfId="0" applyNumberFormat="1" applyBorder="1"/>
    <xf numFmtId="1" fontId="7" fillId="0" borderId="0" xfId="0" applyNumberFormat="1" applyFont="1" applyBorder="1" applyAlignment="1">
      <alignment horizontal="right" vertical="center"/>
    </xf>
    <xf numFmtId="1" fontId="8" fillId="0" borderId="0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Border="1"/>
    <xf numFmtId="1" fontId="9" fillId="0" borderId="0" xfId="0" applyNumberFormat="1" applyFont="1" applyBorder="1" applyAlignment="1">
      <alignment horizontal="right" vertical="center"/>
    </xf>
    <xf numFmtId="164" fontId="12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Fill="1"/>
    <xf numFmtId="1" fontId="0" fillId="0" borderId="0" xfId="0" applyNumberFormat="1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wrapText="1"/>
    </xf>
    <xf numFmtId="1" fontId="6" fillId="0" borderId="0" xfId="0" applyNumberFormat="1" applyFont="1" applyFill="1" applyAlignment="1">
      <alignment horizontal="right" vertical="center" wrapText="1"/>
    </xf>
    <xf numFmtId="1" fontId="7" fillId="0" borderId="0" xfId="0" applyNumberFormat="1" applyFont="1" applyFill="1" applyAlignment="1">
      <alignment horizontal="right" vertical="center" wrapText="1"/>
    </xf>
    <xf numFmtId="0" fontId="1" fillId="0" borderId="0" xfId="0" applyFont="1" applyFill="1"/>
    <xf numFmtId="2" fontId="0" fillId="0" borderId="0" xfId="0" applyNumberFormat="1" applyFill="1"/>
    <xf numFmtId="0" fontId="11" fillId="0" borderId="0" xfId="0" applyFont="1" applyFill="1"/>
    <xf numFmtId="164" fontId="11" fillId="0" borderId="0" xfId="0" applyNumberFormat="1" applyFont="1" applyFill="1"/>
    <xf numFmtId="0" fontId="12" fillId="0" borderId="0" xfId="0" applyFont="1" applyFill="1"/>
    <xf numFmtId="0" fontId="11" fillId="0" borderId="0" xfId="0" applyFont="1" applyFill="1" applyBorder="1"/>
    <xf numFmtId="0" fontId="12" fillId="0" borderId="0" xfId="0" applyFont="1" applyFill="1" applyBorder="1"/>
    <xf numFmtId="1" fontId="9" fillId="0" borderId="0" xfId="0" applyNumberFormat="1" applyFont="1" applyFill="1" applyBorder="1" applyAlignment="1">
      <alignment horizontal="right" vertical="center"/>
    </xf>
    <xf numFmtId="164" fontId="12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0" fillId="0" borderId="0" xfId="0" applyNumberFormat="1" applyFill="1" applyBorder="1" applyAlignment="1">
      <alignment wrapText="1"/>
    </xf>
    <xf numFmtId="165" fontId="12" fillId="0" borderId="0" xfId="0" applyNumberFormat="1" applyFont="1" applyFill="1" applyBorder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68580</xdr:rowOff>
    </xdr:from>
    <xdr:to>
      <xdr:col>3</xdr:col>
      <xdr:colOff>230505</xdr:colOff>
      <xdr:row>3</xdr:row>
      <xdr:rowOff>104654</xdr:rowOff>
    </xdr:to>
    <xdr:pic>
      <xdr:nvPicPr>
        <xdr:cNvPr id="2" name="Picture 1" descr="https://preprod-proms.aihw.gov.au/assets/AIHW_inline_black.png">
          <a:extLst>
            <a:ext uri="{FF2B5EF4-FFF2-40B4-BE49-F238E27FC236}">
              <a16:creationId xmlns:a16="http://schemas.microsoft.com/office/drawing/2014/main" id="{1867C6E6-3FE0-4E83-BD7D-3C99CC790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8580"/>
          <a:ext cx="1990725" cy="584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5:A32"/>
  <sheetViews>
    <sheetView tabSelected="1" workbookViewId="0">
      <selection activeCell="C6" sqref="C6"/>
    </sheetView>
  </sheetViews>
  <sheetFormatPr defaultRowHeight="15" x14ac:dyDescent="0.25"/>
  <sheetData>
    <row r="5" spans="1:1" ht="23.25" x14ac:dyDescent="0.25">
      <c r="A5" s="1" t="s">
        <v>1</v>
      </c>
    </row>
    <row r="6" spans="1:1" x14ac:dyDescent="0.25">
      <c r="A6" s="2" t="s">
        <v>0</v>
      </c>
    </row>
    <row r="7" spans="1:1" x14ac:dyDescent="0.25">
      <c r="A7" s="2"/>
    </row>
    <row r="8" spans="1:1" ht="23.25" x14ac:dyDescent="0.35">
      <c r="A8" s="5" t="s">
        <v>2</v>
      </c>
    </row>
    <row r="9" spans="1:1" x14ac:dyDescent="0.25">
      <c r="A9" s="2"/>
    </row>
    <row r="10" spans="1:1" x14ac:dyDescent="0.25">
      <c r="A10" s="4" t="s">
        <v>3</v>
      </c>
    </row>
    <row r="12" spans="1:1" x14ac:dyDescent="0.25">
      <c r="A12" s="2" t="s">
        <v>39</v>
      </c>
    </row>
    <row r="13" spans="1:1" x14ac:dyDescent="0.25">
      <c r="A13" s="3" t="s">
        <v>40</v>
      </c>
    </row>
    <row r="14" spans="1:1" x14ac:dyDescent="0.25">
      <c r="A14" s="3"/>
    </row>
    <row r="15" spans="1:1" x14ac:dyDescent="0.25">
      <c r="A15" s="2" t="s">
        <v>98</v>
      </c>
    </row>
    <row r="16" spans="1:1" x14ac:dyDescent="0.25">
      <c r="A16" s="3" t="s">
        <v>99</v>
      </c>
    </row>
    <row r="18" spans="1:1" x14ac:dyDescent="0.25">
      <c r="A18" s="4" t="s">
        <v>4</v>
      </c>
    </row>
    <row r="20" spans="1:1" ht="15.75" customHeight="1" x14ac:dyDescent="0.25">
      <c r="A20" s="2" t="s">
        <v>41</v>
      </c>
    </row>
    <row r="21" spans="1:1" x14ac:dyDescent="0.25">
      <c r="A21" s="3" t="s">
        <v>42</v>
      </c>
    </row>
    <row r="22" spans="1:1" x14ac:dyDescent="0.25">
      <c r="A22" s="3"/>
    </row>
    <row r="23" spans="1:1" x14ac:dyDescent="0.25">
      <c r="A23" s="4" t="s">
        <v>5</v>
      </c>
    </row>
    <row r="25" spans="1:1" x14ac:dyDescent="0.25">
      <c r="A25" s="2" t="s">
        <v>43</v>
      </c>
    </row>
    <row r="26" spans="1:1" x14ac:dyDescent="0.25">
      <c r="A26" s="3" t="s">
        <v>44</v>
      </c>
    </row>
    <row r="28" spans="1:1" x14ac:dyDescent="0.25">
      <c r="A28" s="2" t="s">
        <v>100</v>
      </c>
    </row>
    <row r="29" spans="1:1" x14ac:dyDescent="0.25">
      <c r="A29" s="3" t="s">
        <v>101</v>
      </c>
    </row>
    <row r="30" spans="1:1" x14ac:dyDescent="0.25">
      <c r="A30" s="3"/>
    </row>
    <row r="31" spans="1:1" x14ac:dyDescent="0.25">
      <c r="A31" s="2"/>
    </row>
    <row r="32" spans="1:1" x14ac:dyDescent="0.25">
      <c r="A32" s="3"/>
    </row>
  </sheetData>
  <hyperlinks>
    <hyperlink ref="A13" location="'Interactive 1'!A1" display="Costs Interactive 1" xr:uid="{00000000-0004-0000-0000-000000000000}"/>
    <hyperlink ref="A21" location="'Interactive 2'!A1" display="Costs Interactive 3" xr:uid="{00000000-0004-0000-0000-000001000000}"/>
    <hyperlink ref="A26" location="'Interactive 3'!A1" display="Costs Interactive 4" xr:uid="{00000000-0004-0000-0000-000002000000}"/>
    <hyperlink ref="A16" location="'Interactive 2'!A1" display="Costs interactive 2" xr:uid="{00000000-0004-0000-0000-000003000000}"/>
    <hyperlink ref="A29" location="'Interactive 5'!A1" display="Costs interactive 5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J136"/>
  <sheetViews>
    <sheetView workbookViewId="0">
      <selection activeCell="J12" sqref="J12"/>
    </sheetView>
  </sheetViews>
  <sheetFormatPr defaultRowHeight="15" x14ac:dyDescent="0.25"/>
  <cols>
    <col min="1" max="1" width="23.42578125" bestFit="1" customWidth="1"/>
    <col min="2" max="2" width="30.140625" bestFit="1" customWidth="1"/>
    <col min="3" max="3" width="22.5703125" bestFit="1" customWidth="1"/>
    <col min="4" max="4" width="30" bestFit="1" customWidth="1"/>
    <col min="5" max="5" width="8" bestFit="1" customWidth="1"/>
    <col min="6" max="6" width="6.140625" bestFit="1" customWidth="1"/>
    <col min="7" max="7" width="10.5703125" bestFit="1" customWidth="1"/>
    <col min="8" max="8" width="5.7109375" bestFit="1" customWidth="1"/>
    <col min="9" max="9" width="12.7109375" bestFit="1" customWidth="1"/>
    <col min="10" max="10" width="12" bestFit="1" customWidth="1"/>
  </cols>
  <sheetData>
    <row r="1" spans="1:10" ht="19.5" customHeight="1" x14ac:dyDescent="0.25">
      <c r="A1" s="38" t="s">
        <v>124</v>
      </c>
      <c r="B1" s="38"/>
      <c r="C1" s="38"/>
      <c r="D1" s="38"/>
      <c r="E1" s="19"/>
      <c r="F1" s="19"/>
      <c r="G1" s="19"/>
      <c r="H1" s="19"/>
      <c r="I1" s="19"/>
      <c r="J1" s="19"/>
    </row>
    <row r="2" spans="1:10" x14ac:dyDescent="0.25">
      <c r="A2" s="38" t="s">
        <v>38</v>
      </c>
      <c r="B2" s="38"/>
      <c r="C2" s="38"/>
      <c r="D2" s="38"/>
      <c r="E2" s="19"/>
      <c r="F2" s="19"/>
      <c r="G2" s="19"/>
      <c r="H2" s="19"/>
      <c r="I2" s="19"/>
      <c r="J2" s="19"/>
    </row>
    <row r="3" spans="1:10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30" t="s">
        <v>6</v>
      </c>
      <c r="B4" s="30" t="s">
        <v>7</v>
      </c>
      <c r="C4" s="30" t="s">
        <v>8</v>
      </c>
      <c r="D4" s="30" t="s">
        <v>9</v>
      </c>
      <c r="E4" s="30" t="s">
        <v>10</v>
      </c>
      <c r="F4" s="30" t="s">
        <v>11</v>
      </c>
      <c r="G4" s="30" t="s">
        <v>12</v>
      </c>
      <c r="H4" s="19"/>
      <c r="I4" s="19"/>
      <c r="J4" s="19"/>
    </row>
    <row r="5" spans="1:10" x14ac:dyDescent="0.25">
      <c r="A5" s="31" t="s">
        <v>13</v>
      </c>
      <c r="B5" s="31" t="s">
        <v>14</v>
      </c>
      <c r="C5" s="31" t="s">
        <v>15</v>
      </c>
      <c r="D5" s="31" t="s">
        <v>16</v>
      </c>
      <c r="E5" s="31" t="s">
        <v>18</v>
      </c>
      <c r="F5" s="32">
        <v>115.76069276802991</v>
      </c>
      <c r="G5" s="33">
        <f t="shared" ref="G5:G15" si="0">F5/F115*100</f>
        <v>1.3210409376080763</v>
      </c>
      <c r="H5" s="19"/>
      <c r="I5" s="19"/>
      <c r="J5" s="19"/>
    </row>
    <row r="6" spans="1:10" x14ac:dyDescent="0.25">
      <c r="A6" s="31" t="s">
        <v>13</v>
      </c>
      <c r="B6" s="31" t="s">
        <v>14</v>
      </c>
      <c r="C6" s="31" t="s">
        <v>15</v>
      </c>
      <c r="D6" s="31" t="s">
        <v>16</v>
      </c>
      <c r="E6" s="31" t="s">
        <v>19</v>
      </c>
      <c r="F6" s="32">
        <v>114.26606526945034</v>
      </c>
      <c r="G6" s="33">
        <f t="shared" si="0"/>
        <v>1.2330340853689381</v>
      </c>
      <c r="H6" s="19"/>
      <c r="I6" s="19"/>
      <c r="J6" s="19"/>
    </row>
    <row r="7" spans="1:10" x14ac:dyDescent="0.25">
      <c r="A7" s="31" t="s">
        <v>13</v>
      </c>
      <c r="B7" s="31" t="s">
        <v>14</v>
      </c>
      <c r="C7" s="31" t="s">
        <v>15</v>
      </c>
      <c r="D7" s="31" t="s">
        <v>16</v>
      </c>
      <c r="E7" s="31" t="s">
        <v>20</v>
      </c>
      <c r="F7" s="32">
        <v>108.24662168413852</v>
      </c>
      <c r="G7" s="33">
        <f t="shared" si="0"/>
        <v>1.1571870785598757</v>
      </c>
      <c r="H7" s="19"/>
      <c r="I7" s="19"/>
      <c r="J7" s="19"/>
    </row>
    <row r="8" spans="1:10" x14ac:dyDescent="0.25">
      <c r="A8" s="31" t="s">
        <v>13</v>
      </c>
      <c r="B8" s="31" t="s">
        <v>14</v>
      </c>
      <c r="C8" s="31" t="s">
        <v>15</v>
      </c>
      <c r="D8" s="31" t="s">
        <v>16</v>
      </c>
      <c r="E8" s="31" t="s">
        <v>21</v>
      </c>
      <c r="F8" s="32">
        <v>116.32803022588269</v>
      </c>
      <c r="G8" s="33">
        <f t="shared" si="0"/>
        <v>1.2448068957604437</v>
      </c>
      <c r="H8" s="19"/>
      <c r="I8" s="19"/>
      <c r="J8" s="19"/>
    </row>
    <row r="9" spans="1:10" x14ac:dyDescent="0.25">
      <c r="A9" s="31" t="s">
        <v>13</v>
      </c>
      <c r="B9" s="31" t="s">
        <v>14</v>
      </c>
      <c r="C9" s="31" t="s">
        <v>15</v>
      </c>
      <c r="D9" s="31" t="s">
        <v>16</v>
      </c>
      <c r="E9" s="31" t="s">
        <v>22</v>
      </c>
      <c r="F9" s="32">
        <v>101.38226342220514</v>
      </c>
      <c r="G9" s="33">
        <f t="shared" si="0"/>
        <v>1.0444809929130878</v>
      </c>
      <c r="H9" s="19"/>
      <c r="I9" s="19"/>
      <c r="J9" s="19"/>
    </row>
    <row r="10" spans="1:10" x14ac:dyDescent="0.25">
      <c r="A10" s="31" t="s">
        <v>13</v>
      </c>
      <c r="B10" s="31" t="s">
        <v>14</v>
      </c>
      <c r="C10" s="31" t="s">
        <v>15</v>
      </c>
      <c r="D10" s="31" t="s">
        <v>16</v>
      </c>
      <c r="E10" s="31" t="s">
        <v>23</v>
      </c>
      <c r="F10" s="32">
        <v>91.870610271816986</v>
      </c>
      <c r="G10" s="33">
        <f t="shared" si="0"/>
        <v>0.91183143638916331</v>
      </c>
      <c r="H10" s="19"/>
      <c r="I10" s="19"/>
      <c r="J10" s="19"/>
    </row>
    <row r="11" spans="1:10" x14ac:dyDescent="0.25">
      <c r="A11" s="31" t="s">
        <v>13</v>
      </c>
      <c r="B11" s="31" t="s">
        <v>14</v>
      </c>
      <c r="C11" s="31" t="s">
        <v>15</v>
      </c>
      <c r="D11" s="31" t="s">
        <v>16</v>
      </c>
      <c r="E11" s="31" t="s">
        <v>24</v>
      </c>
      <c r="F11" s="32">
        <v>91.52400599086468</v>
      </c>
      <c r="G11" s="33">
        <f t="shared" si="0"/>
        <v>0.8705372927117353</v>
      </c>
      <c r="H11" s="19"/>
      <c r="I11" s="19"/>
      <c r="J11" s="19"/>
    </row>
    <row r="12" spans="1:10" x14ac:dyDescent="0.25">
      <c r="A12" s="31" t="s">
        <v>13</v>
      </c>
      <c r="B12" s="31" t="s">
        <v>14</v>
      </c>
      <c r="C12" s="31" t="s">
        <v>15</v>
      </c>
      <c r="D12" s="31" t="s">
        <v>16</v>
      </c>
      <c r="E12" s="31" t="s">
        <v>25</v>
      </c>
      <c r="F12" s="32">
        <v>87.546681887812156</v>
      </c>
      <c r="G12" s="33">
        <f t="shared" si="0"/>
        <v>0.82069338051142871</v>
      </c>
      <c r="H12" s="19"/>
      <c r="I12" s="19"/>
      <c r="J12" s="19"/>
    </row>
    <row r="13" spans="1:10" x14ac:dyDescent="0.25">
      <c r="A13" s="31" t="s">
        <v>13</v>
      </c>
      <c r="B13" s="31" t="s">
        <v>14</v>
      </c>
      <c r="C13" s="31" t="s">
        <v>15</v>
      </c>
      <c r="D13" s="31" t="s">
        <v>16</v>
      </c>
      <c r="E13" s="31" t="s">
        <v>119</v>
      </c>
      <c r="F13" s="32">
        <v>83.847973172538332</v>
      </c>
      <c r="G13" s="33">
        <f t="shared" si="0"/>
        <v>0.77246279570716492</v>
      </c>
      <c r="H13" s="19"/>
      <c r="I13" s="19"/>
      <c r="J13" s="19"/>
    </row>
    <row r="14" spans="1:10" x14ac:dyDescent="0.25">
      <c r="A14" s="31" t="s">
        <v>13</v>
      </c>
      <c r="B14" s="31" t="s">
        <v>14</v>
      </c>
      <c r="C14" s="31" t="s">
        <v>15</v>
      </c>
      <c r="D14" s="31" t="s">
        <v>16</v>
      </c>
      <c r="E14" s="31" t="s">
        <v>123</v>
      </c>
      <c r="F14" s="32">
        <v>84.014440794828261</v>
      </c>
      <c r="G14" s="33">
        <f t="shared" si="0"/>
        <v>0.86203446901017433</v>
      </c>
      <c r="H14" s="19"/>
      <c r="I14" s="19"/>
      <c r="J14" s="19"/>
    </row>
    <row r="15" spans="1:10" x14ac:dyDescent="0.25">
      <c r="A15" s="31" t="s">
        <v>13</v>
      </c>
      <c r="B15" s="31" t="s">
        <v>14</v>
      </c>
      <c r="C15" s="31" t="s">
        <v>15</v>
      </c>
      <c r="D15" s="31" t="s">
        <v>16</v>
      </c>
      <c r="E15" s="31" t="s">
        <v>125</v>
      </c>
      <c r="F15" s="32">
        <v>83.570226999592705</v>
      </c>
      <c r="G15" s="33">
        <f t="shared" si="0"/>
        <v>0.75444979934699685</v>
      </c>
      <c r="H15" s="19"/>
      <c r="I15" s="19"/>
      <c r="J15" s="19"/>
    </row>
    <row r="16" spans="1:10" x14ac:dyDescent="0.25">
      <c r="A16" s="31" t="s">
        <v>13</v>
      </c>
      <c r="B16" s="31" t="s">
        <v>14</v>
      </c>
      <c r="C16" s="31" t="s">
        <v>15</v>
      </c>
      <c r="D16" s="31" t="s">
        <v>26</v>
      </c>
      <c r="E16" s="31" t="s">
        <v>18</v>
      </c>
      <c r="F16" s="32">
        <v>892.00310593959432</v>
      </c>
      <c r="G16" s="33">
        <f t="shared" ref="G16:G26" si="1">F16/F115*100</f>
        <v>10.17938465331294</v>
      </c>
      <c r="H16" s="19"/>
      <c r="I16" s="19"/>
      <c r="J16" s="19"/>
    </row>
    <row r="17" spans="1:10" x14ac:dyDescent="0.25">
      <c r="A17" s="31" t="s">
        <v>13</v>
      </c>
      <c r="B17" s="31" t="s">
        <v>14</v>
      </c>
      <c r="C17" s="31" t="s">
        <v>15</v>
      </c>
      <c r="D17" s="31" t="s">
        <v>26</v>
      </c>
      <c r="E17" s="31" t="s">
        <v>19</v>
      </c>
      <c r="F17" s="32">
        <v>1057.702283510602</v>
      </c>
      <c r="G17" s="33">
        <f t="shared" si="1"/>
        <v>11.413563289028495</v>
      </c>
      <c r="H17" s="19"/>
      <c r="I17" s="19"/>
      <c r="J17" s="19"/>
    </row>
    <row r="18" spans="1:10" x14ac:dyDescent="0.25">
      <c r="A18" s="31" t="s">
        <v>13</v>
      </c>
      <c r="B18" s="31" t="s">
        <v>14</v>
      </c>
      <c r="C18" s="31" t="s">
        <v>15</v>
      </c>
      <c r="D18" s="31" t="s">
        <v>26</v>
      </c>
      <c r="E18" s="31" t="s">
        <v>20</v>
      </c>
      <c r="F18" s="32">
        <v>848.0546582069752</v>
      </c>
      <c r="G18" s="33">
        <f t="shared" si="1"/>
        <v>9.065944757640624</v>
      </c>
      <c r="H18" s="19"/>
      <c r="I18" s="19"/>
      <c r="J18" s="19"/>
    </row>
    <row r="19" spans="1:10" x14ac:dyDescent="0.25">
      <c r="A19" s="31" t="s">
        <v>13</v>
      </c>
      <c r="B19" s="31" t="s">
        <v>14</v>
      </c>
      <c r="C19" s="31" t="s">
        <v>15</v>
      </c>
      <c r="D19" s="31" t="s">
        <v>26</v>
      </c>
      <c r="E19" s="31" t="s">
        <v>21</v>
      </c>
      <c r="F19" s="32">
        <v>362.49393324924529</v>
      </c>
      <c r="G19" s="33">
        <f t="shared" si="1"/>
        <v>3.8789872647528756</v>
      </c>
      <c r="H19" s="19"/>
      <c r="I19" s="19"/>
      <c r="J19" s="19"/>
    </row>
    <row r="20" spans="1:10" x14ac:dyDescent="0.25">
      <c r="A20" s="31" t="s">
        <v>13</v>
      </c>
      <c r="B20" s="31" t="s">
        <v>14</v>
      </c>
      <c r="C20" s="31" t="s">
        <v>15</v>
      </c>
      <c r="D20" s="31" t="s">
        <v>26</v>
      </c>
      <c r="E20" s="31" t="s">
        <v>22</v>
      </c>
      <c r="F20" s="32">
        <v>501.85533954554444</v>
      </c>
      <c r="G20" s="33">
        <f t="shared" si="1"/>
        <v>5.1703162432301486</v>
      </c>
      <c r="H20" s="19"/>
      <c r="I20" s="19"/>
      <c r="J20" s="19"/>
    </row>
    <row r="21" spans="1:10" x14ac:dyDescent="0.25">
      <c r="A21" s="31" t="s">
        <v>13</v>
      </c>
      <c r="B21" s="31" t="s">
        <v>14</v>
      </c>
      <c r="C21" s="31" t="s">
        <v>15</v>
      </c>
      <c r="D21" s="31" t="s">
        <v>26</v>
      </c>
      <c r="E21" s="31" t="s">
        <v>23</v>
      </c>
      <c r="F21" s="32">
        <v>504.70968119961725</v>
      </c>
      <c r="G21" s="33">
        <f t="shared" si="1"/>
        <v>5.0093294493869456</v>
      </c>
      <c r="H21" s="19"/>
      <c r="I21" s="19"/>
      <c r="J21" s="19"/>
    </row>
    <row r="22" spans="1:10" x14ac:dyDescent="0.25">
      <c r="A22" s="31" t="s">
        <v>13</v>
      </c>
      <c r="B22" s="31" t="s">
        <v>14</v>
      </c>
      <c r="C22" s="31" t="s">
        <v>15</v>
      </c>
      <c r="D22" s="31" t="s">
        <v>26</v>
      </c>
      <c r="E22" s="31" t="s">
        <v>24</v>
      </c>
      <c r="F22" s="32">
        <v>439.13588713523762</v>
      </c>
      <c r="G22" s="33">
        <f t="shared" si="1"/>
        <v>4.1768731840412778</v>
      </c>
      <c r="H22" s="19"/>
      <c r="I22" s="19"/>
      <c r="J22" s="19"/>
    </row>
    <row r="23" spans="1:10" x14ac:dyDescent="0.25">
      <c r="A23" s="31" t="s">
        <v>13</v>
      </c>
      <c r="B23" s="31" t="s">
        <v>14</v>
      </c>
      <c r="C23" s="31" t="s">
        <v>15</v>
      </c>
      <c r="D23" s="31" t="s">
        <v>26</v>
      </c>
      <c r="E23" s="31" t="s">
        <v>25</v>
      </c>
      <c r="F23" s="32">
        <v>475.66451835427563</v>
      </c>
      <c r="G23" s="33">
        <f t="shared" si="1"/>
        <v>4.4590464554414728</v>
      </c>
      <c r="H23" s="19"/>
      <c r="I23" s="19"/>
      <c r="J23" s="19"/>
    </row>
    <row r="24" spans="1:10" x14ac:dyDescent="0.25">
      <c r="A24" s="31" t="s">
        <v>13</v>
      </c>
      <c r="B24" s="31" t="s">
        <v>14</v>
      </c>
      <c r="C24" s="31" t="s">
        <v>15</v>
      </c>
      <c r="D24" s="31" t="s">
        <v>26</v>
      </c>
      <c r="E24" s="31" t="s">
        <v>119</v>
      </c>
      <c r="F24" s="32">
        <v>496.39828995951018</v>
      </c>
      <c r="G24" s="33">
        <f t="shared" si="1"/>
        <v>4.573148238864829</v>
      </c>
      <c r="H24" s="19"/>
      <c r="I24" s="19"/>
      <c r="J24" s="19"/>
    </row>
    <row r="25" spans="1:10" x14ac:dyDescent="0.25">
      <c r="A25" s="31" t="s">
        <v>13</v>
      </c>
      <c r="B25" s="31" t="s">
        <v>14</v>
      </c>
      <c r="C25" s="31" t="s">
        <v>15</v>
      </c>
      <c r="D25" s="31" t="s">
        <v>26</v>
      </c>
      <c r="E25" s="31" t="s">
        <v>123</v>
      </c>
      <c r="F25" s="32">
        <v>456.87331920365125</v>
      </c>
      <c r="G25" s="33">
        <f t="shared" si="1"/>
        <v>4.6877720710708974</v>
      </c>
      <c r="H25" s="19"/>
      <c r="I25" s="19"/>
      <c r="J25" s="19"/>
    </row>
    <row r="26" spans="1:10" x14ac:dyDescent="0.25">
      <c r="A26" s="31" t="s">
        <v>13</v>
      </c>
      <c r="B26" s="31" t="s">
        <v>14</v>
      </c>
      <c r="C26" s="31" t="s">
        <v>15</v>
      </c>
      <c r="D26" s="31" t="s">
        <v>26</v>
      </c>
      <c r="E26" s="31" t="s">
        <v>126</v>
      </c>
      <c r="F26" s="32">
        <v>488.40693471717788</v>
      </c>
      <c r="G26" s="33">
        <f t="shared" si="1"/>
        <v>4.4092080053683773</v>
      </c>
      <c r="H26" s="19"/>
      <c r="I26" s="19"/>
      <c r="J26" s="19"/>
    </row>
    <row r="27" spans="1:10" x14ac:dyDescent="0.25">
      <c r="A27" s="31" t="s">
        <v>13</v>
      </c>
      <c r="B27" s="31" t="s">
        <v>14</v>
      </c>
      <c r="C27" s="31" t="s">
        <v>15</v>
      </c>
      <c r="D27" s="31" t="s">
        <v>27</v>
      </c>
      <c r="E27" s="31" t="s">
        <v>18</v>
      </c>
      <c r="F27" s="32">
        <v>579.90013863920103</v>
      </c>
      <c r="G27" s="33">
        <f t="shared" ref="G27:G37" si="2">F27/F115*100</f>
        <v>6.6177197505382646</v>
      </c>
      <c r="H27" s="19"/>
      <c r="I27" s="19"/>
      <c r="J27" s="19"/>
    </row>
    <row r="28" spans="1:10" x14ac:dyDescent="0.25">
      <c r="A28" s="31" t="s">
        <v>13</v>
      </c>
      <c r="B28" s="31" t="s">
        <v>14</v>
      </c>
      <c r="C28" s="31" t="s">
        <v>15</v>
      </c>
      <c r="D28" s="31" t="s">
        <v>27</v>
      </c>
      <c r="E28" s="31" t="s">
        <v>19</v>
      </c>
      <c r="F28" s="32">
        <v>666.87644848040509</v>
      </c>
      <c r="G28" s="33">
        <f t="shared" si="2"/>
        <v>7.1961994120223149</v>
      </c>
      <c r="H28" s="19"/>
      <c r="I28" s="19"/>
      <c r="J28" s="19"/>
    </row>
    <row r="29" spans="1:10" x14ac:dyDescent="0.25">
      <c r="A29" s="31" t="s">
        <v>13</v>
      </c>
      <c r="B29" s="31" t="s">
        <v>14</v>
      </c>
      <c r="C29" s="31" t="s">
        <v>15</v>
      </c>
      <c r="D29" s="31" t="s">
        <v>27</v>
      </c>
      <c r="E29" s="31" t="s">
        <v>20</v>
      </c>
      <c r="F29" s="32">
        <v>655.83991488522588</v>
      </c>
      <c r="G29" s="33">
        <f t="shared" si="2"/>
        <v>7.0111146500583938</v>
      </c>
      <c r="H29" s="19"/>
      <c r="I29" s="19"/>
      <c r="J29" s="19"/>
    </row>
    <row r="30" spans="1:10" x14ac:dyDescent="0.25">
      <c r="A30" s="31" t="s">
        <v>13</v>
      </c>
      <c r="B30" s="31" t="s">
        <v>14</v>
      </c>
      <c r="C30" s="31" t="s">
        <v>15</v>
      </c>
      <c r="D30" s="31" t="s">
        <v>27</v>
      </c>
      <c r="E30" s="31" t="s">
        <v>21</v>
      </c>
      <c r="F30" s="32">
        <v>708.81242195674895</v>
      </c>
      <c r="G30" s="33">
        <f t="shared" si="2"/>
        <v>7.5848837888781269</v>
      </c>
      <c r="H30" s="19"/>
      <c r="I30" s="19"/>
      <c r="J30" s="19"/>
    </row>
    <row r="31" spans="1:10" x14ac:dyDescent="0.25">
      <c r="A31" s="31" t="s">
        <v>13</v>
      </c>
      <c r="B31" s="31" t="s">
        <v>14</v>
      </c>
      <c r="C31" s="31" t="s">
        <v>15</v>
      </c>
      <c r="D31" s="31" t="s">
        <v>27</v>
      </c>
      <c r="E31" s="31" t="s">
        <v>22</v>
      </c>
      <c r="F31" s="32">
        <v>716.46185084226818</v>
      </c>
      <c r="G31" s="33">
        <f t="shared" si="2"/>
        <v>7.3812791319884701</v>
      </c>
      <c r="H31" s="19"/>
      <c r="I31" s="19"/>
      <c r="J31" s="19"/>
    </row>
    <row r="32" spans="1:10" x14ac:dyDescent="0.25">
      <c r="A32" s="31" t="s">
        <v>13</v>
      </c>
      <c r="B32" s="31" t="s">
        <v>14</v>
      </c>
      <c r="C32" s="31" t="s">
        <v>15</v>
      </c>
      <c r="D32" s="31" t="s">
        <v>27</v>
      </c>
      <c r="E32" s="31" t="s">
        <v>23</v>
      </c>
      <c r="F32" s="32">
        <v>724.26348895695628</v>
      </c>
      <c r="G32" s="33">
        <f t="shared" si="2"/>
        <v>7.1884383428596879</v>
      </c>
      <c r="H32" s="19"/>
      <c r="I32" s="19"/>
      <c r="J32" s="19"/>
    </row>
    <row r="33" spans="1:10" x14ac:dyDescent="0.25">
      <c r="A33" s="31" t="s">
        <v>13</v>
      </c>
      <c r="B33" s="31" t="s">
        <v>14</v>
      </c>
      <c r="C33" s="31" t="s">
        <v>15</v>
      </c>
      <c r="D33" s="31" t="s">
        <v>27</v>
      </c>
      <c r="E33" s="31" t="s">
        <v>24</v>
      </c>
      <c r="F33" s="32">
        <v>750.05657996178343</v>
      </c>
      <c r="G33" s="33">
        <f t="shared" si="2"/>
        <v>7.1342181478127999</v>
      </c>
      <c r="H33" s="19"/>
      <c r="I33" s="19"/>
      <c r="J33" s="19"/>
    </row>
    <row r="34" spans="1:10" x14ac:dyDescent="0.25">
      <c r="A34" s="31" t="s">
        <v>13</v>
      </c>
      <c r="B34" s="31" t="s">
        <v>14</v>
      </c>
      <c r="C34" s="31" t="s">
        <v>15</v>
      </c>
      <c r="D34" s="31" t="s">
        <v>27</v>
      </c>
      <c r="E34" s="31" t="s">
        <v>25</v>
      </c>
      <c r="F34" s="32">
        <v>744.60243565088058</v>
      </c>
      <c r="G34" s="33">
        <f t="shared" si="2"/>
        <v>6.9801650602184377</v>
      </c>
      <c r="H34" s="19"/>
      <c r="I34" s="19"/>
      <c r="J34" s="19"/>
    </row>
    <row r="35" spans="1:10" x14ac:dyDescent="0.25">
      <c r="A35" s="31" t="s">
        <v>13</v>
      </c>
      <c r="B35" s="31" t="s">
        <v>14</v>
      </c>
      <c r="C35" s="31" t="s">
        <v>15</v>
      </c>
      <c r="D35" s="31" t="s">
        <v>27</v>
      </c>
      <c r="E35" s="31" t="s">
        <v>119</v>
      </c>
      <c r="F35" s="32">
        <v>756.59113337826238</v>
      </c>
      <c r="G35" s="33">
        <f t="shared" si="2"/>
        <v>6.9702162137419297</v>
      </c>
      <c r="H35" s="19"/>
      <c r="I35" s="19"/>
      <c r="J35" s="19"/>
    </row>
    <row r="36" spans="1:10" x14ac:dyDescent="0.25">
      <c r="A36" s="31" t="s">
        <v>13</v>
      </c>
      <c r="B36" s="31" t="s">
        <v>14</v>
      </c>
      <c r="C36" s="31" t="s">
        <v>15</v>
      </c>
      <c r="D36" s="31" t="s">
        <v>27</v>
      </c>
      <c r="E36" s="31" t="s">
        <v>123</v>
      </c>
      <c r="F36" s="32">
        <v>708.26990418923197</v>
      </c>
      <c r="G36" s="33">
        <f t="shared" si="2"/>
        <v>7.2672395959247504</v>
      </c>
      <c r="H36" s="19"/>
      <c r="I36" s="19"/>
      <c r="J36" s="19"/>
    </row>
    <row r="37" spans="1:10" x14ac:dyDescent="0.25">
      <c r="A37" s="31" t="s">
        <v>13</v>
      </c>
      <c r="B37" s="31" t="s">
        <v>14</v>
      </c>
      <c r="C37" s="31" t="s">
        <v>15</v>
      </c>
      <c r="D37" s="31" t="s">
        <v>27</v>
      </c>
      <c r="E37" s="31" t="s">
        <v>125</v>
      </c>
      <c r="F37" s="32">
        <v>774.84076152967464</v>
      </c>
      <c r="G37" s="33">
        <f t="shared" si="2"/>
        <v>6.9950564698691835</v>
      </c>
      <c r="H37" s="19"/>
      <c r="I37" s="19"/>
      <c r="J37" s="19"/>
    </row>
    <row r="38" spans="1:10" x14ac:dyDescent="0.25">
      <c r="A38" s="31" t="s">
        <v>13</v>
      </c>
      <c r="B38" s="31" t="s">
        <v>14</v>
      </c>
      <c r="C38" s="31" t="s">
        <v>15</v>
      </c>
      <c r="D38" s="31" t="s">
        <v>28</v>
      </c>
      <c r="E38" s="31" t="s">
        <v>18</v>
      </c>
      <c r="F38" s="32">
        <v>1587.6639373468252</v>
      </c>
      <c r="G38" s="33">
        <f t="shared" ref="G38:G48" si="3">F38/F115*100</f>
        <v>18.118145341459275</v>
      </c>
      <c r="H38" s="19"/>
      <c r="I38" s="19"/>
      <c r="J38" s="19"/>
    </row>
    <row r="39" spans="1:10" x14ac:dyDescent="0.25">
      <c r="A39" s="31" t="s">
        <v>13</v>
      </c>
      <c r="B39" s="31" t="s">
        <v>14</v>
      </c>
      <c r="C39" s="31" t="s">
        <v>15</v>
      </c>
      <c r="D39" s="31" t="s">
        <v>28</v>
      </c>
      <c r="E39" s="31" t="s">
        <v>19</v>
      </c>
      <c r="F39" s="32">
        <v>1838.8447972604574</v>
      </c>
      <c r="G39" s="33">
        <f t="shared" si="3"/>
        <v>19.842796786419751</v>
      </c>
      <c r="H39" s="19"/>
      <c r="I39" s="19"/>
      <c r="J39" s="19"/>
    </row>
    <row r="40" spans="1:10" x14ac:dyDescent="0.25">
      <c r="A40" s="31" t="s">
        <v>13</v>
      </c>
      <c r="B40" s="31" t="s">
        <v>14</v>
      </c>
      <c r="C40" s="31" t="s">
        <v>15</v>
      </c>
      <c r="D40" s="31" t="s">
        <v>28</v>
      </c>
      <c r="E40" s="31" t="s">
        <v>20</v>
      </c>
      <c r="F40" s="32">
        <v>1612.1411947763397</v>
      </c>
      <c r="G40" s="33">
        <f t="shared" si="3"/>
        <v>17.234246486258893</v>
      </c>
      <c r="H40" s="19"/>
      <c r="I40" s="19"/>
      <c r="J40" s="19"/>
    </row>
    <row r="41" spans="1:10" x14ac:dyDescent="0.25">
      <c r="A41" s="31" t="s">
        <v>13</v>
      </c>
      <c r="B41" s="31" t="s">
        <v>14</v>
      </c>
      <c r="C41" s="31" t="s">
        <v>15</v>
      </c>
      <c r="D41" s="31" t="s">
        <v>28</v>
      </c>
      <c r="E41" s="31" t="s">
        <v>21</v>
      </c>
      <c r="F41" s="32">
        <v>1187.634385431877</v>
      </c>
      <c r="G41" s="33">
        <f t="shared" si="3"/>
        <v>12.708677949391447</v>
      </c>
      <c r="H41" s="19"/>
      <c r="I41" s="19"/>
      <c r="J41" s="19"/>
    </row>
    <row r="42" spans="1:10" x14ac:dyDescent="0.25">
      <c r="A42" s="31" t="s">
        <v>13</v>
      </c>
      <c r="B42" s="31" t="s">
        <v>14</v>
      </c>
      <c r="C42" s="31" t="s">
        <v>15</v>
      </c>
      <c r="D42" s="31" t="s">
        <v>28</v>
      </c>
      <c r="E42" s="31" t="s">
        <v>22</v>
      </c>
      <c r="F42" s="32">
        <v>1319.6994538100178</v>
      </c>
      <c r="G42" s="33">
        <f t="shared" si="3"/>
        <v>13.596076368131707</v>
      </c>
      <c r="H42" s="19"/>
      <c r="I42" s="19"/>
      <c r="J42" s="19"/>
    </row>
    <row r="43" spans="1:10" x14ac:dyDescent="0.25">
      <c r="A43" s="31" t="s">
        <v>13</v>
      </c>
      <c r="B43" s="31" t="s">
        <v>14</v>
      </c>
      <c r="C43" s="31" t="s">
        <v>15</v>
      </c>
      <c r="D43" s="31" t="s">
        <v>28</v>
      </c>
      <c r="E43" s="31" t="s">
        <v>23</v>
      </c>
      <c r="F43" s="32">
        <v>1320.8437804283903</v>
      </c>
      <c r="G43" s="33">
        <f t="shared" si="3"/>
        <v>13.109599228635796</v>
      </c>
      <c r="H43" s="19"/>
      <c r="I43" s="19"/>
      <c r="J43" s="19"/>
    </row>
    <row r="44" spans="1:10" x14ac:dyDescent="0.25">
      <c r="A44" s="31" t="s">
        <v>13</v>
      </c>
      <c r="B44" s="31" t="s">
        <v>14</v>
      </c>
      <c r="C44" s="31" t="s">
        <v>15</v>
      </c>
      <c r="D44" s="31" t="s">
        <v>28</v>
      </c>
      <c r="E44" s="31" t="s">
        <v>24</v>
      </c>
      <c r="F44" s="32">
        <v>1280.7164730878856</v>
      </c>
      <c r="G44" s="33">
        <f t="shared" si="3"/>
        <v>12.181628624565811</v>
      </c>
      <c r="H44" s="19"/>
      <c r="I44" s="19"/>
      <c r="J44" s="19"/>
    </row>
    <row r="45" spans="1:10" x14ac:dyDescent="0.25">
      <c r="A45" s="31" t="s">
        <v>13</v>
      </c>
      <c r="B45" s="31" t="s">
        <v>14</v>
      </c>
      <c r="C45" s="31" t="s">
        <v>15</v>
      </c>
      <c r="D45" s="31" t="s">
        <v>28</v>
      </c>
      <c r="E45" s="31" t="s">
        <v>25</v>
      </c>
      <c r="F45" s="32">
        <v>1307.8136358929683</v>
      </c>
      <c r="G45" s="33">
        <f t="shared" si="3"/>
        <v>12.259904896171339</v>
      </c>
      <c r="H45" s="19"/>
      <c r="I45" s="19"/>
      <c r="J45" s="19"/>
    </row>
    <row r="46" spans="1:10" x14ac:dyDescent="0.25">
      <c r="A46" s="31" t="s">
        <v>13</v>
      </c>
      <c r="B46" s="31" t="s">
        <v>14</v>
      </c>
      <c r="C46" s="31" t="s">
        <v>15</v>
      </c>
      <c r="D46" s="31" t="s">
        <v>28</v>
      </c>
      <c r="E46" s="31" t="s">
        <v>119</v>
      </c>
      <c r="F46" s="32">
        <v>1336.8373965103108</v>
      </c>
      <c r="G46" s="33">
        <f t="shared" si="3"/>
        <v>12.315827248313923</v>
      </c>
      <c r="H46" s="19"/>
      <c r="I46" s="19"/>
      <c r="J46" s="19"/>
    </row>
    <row r="47" spans="1:10" x14ac:dyDescent="0.25">
      <c r="A47" s="31" t="s">
        <v>13</v>
      </c>
      <c r="B47" s="31" t="s">
        <v>14</v>
      </c>
      <c r="C47" s="31" t="s">
        <v>15</v>
      </c>
      <c r="D47" s="31" t="s">
        <v>28</v>
      </c>
      <c r="E47" s="31" t="s">
        <v>123</v>
      </c>
      <c r="F47" s="32">
        <v>1249.1576641877118</v>
      </c>
      <c r="G47" s="33">
        <f t="shared" si="3"/>
        <v>12.817046136005825</v>
      </c>
      <c r="H47" s="19"/>
      <c r="I47" s="19"/>
      <c r="J47" s="19"/>
    </row>
    <row r="48" spans="1:10" x14ac:dyDescent="0.25">
      <c r="A48" s="31" t="s">
        <v>13</v>
      </c>
      <c r="B48" s="31" t="s">
        <v>14</v>
      </c>
      <c r="C48" s="31" t="s">
        <v>15</v>
      </c>
      <c r="D48" s="31" t="s">
        <v>28</v>
      </c>
      <c r="E48" s="31" t="s">
        <v>125</v>
      </c>
      <c r="F48" s="32">
        <v>1346.8179232464452</v>
      </c>
      <c r="G48" s="33">
        <f t="shared" si="3"/>
        <v>12.158714274584558</v>
      </c>
      <c r="H48" s="19"/>
      <c r="I48" s="19"/>
      <c r="J48" s="19"/>
    </row>
    <row r="49" spans="1:10" x14ac:dyDescent="0.25">
      <c r="A49" s="31" t="s">
        <v>13</v>
      </c>
      <c r="B49" s="31" t="s">
        <v>14</v>
      </c>
      <c r="C49" s="31" t="s">
        <v>29</v>
      </c>
      <c r="D49" s="31" t="s">
        <v>29</v>
      </c>
      <c r="E49" s="31" t="s">
        <v>18</v>
      </c>
      <c r="F49" s="32">
        <v>885.67447891058555</v>
      </c>
      <c r="G49" s="33">
        <f t="shared" ref="G49:G59" si="4">F49/F115*100</f>
        <v>10.10716345988136</v>
      </c>
      <c r="H49" s="19"/>
      <c r="I49" s="19"/>
      <c r="J49" s="19"/>
    </row>
    <row r="50" spans="1:10" x14ac:dyDescent="0.25">
      <c r="A50" s="31" t="s">
        <v>13</v>
      </c>
      <c r="B50" s="31" t="s">
        <v>14</v>
      </c>
      <c r="C50" s="31" t="s">
        <v>29</v>
      </c>
      <c r="D50" s="31" t="s">
        <v>29</v>
      </c>
      <c r="E50" s="31" t="s">
        <v>19</v>
      </c>
      <c r="F50" s="32">
        <v>887.76098590237871</v>
      </c>
      <c r="G50" s="33">
        <f t="shared" si="4"/>
        <v>9.5797431433129443</v>
      </c>
      <c r="H50" s="19"/>
      <c r="I50" s="19"/>
      <c r="J50" s="19"/>
    </row>
    <row r="51" spans="1:10" x14ac:dyDescent="0.25">
      <c r="A51" s="31" t="s">
        <v>13</v>
      </c>
      <c r="B51" s="31" t="s">
        <v>14</v>
      </c>
      <c r="C51" s="31" t="s">
        <v>29</v>
      </c>
      <c r="D51" s="31" t="s">
        <v>29</v>
      </c>
      <c r="E51" s="31" t="s">
        <v>20</v>
      </c>
      <c r="F51" s="32">
        <v>710.83958358906739</v>
      </c>
      <c r="G51" s="33">
        <f t="shared" si="4"/>
        <v>7.5990767033673077</v>
      </c>
      <c r="H51" s="19"/>
      <c r="I51" s="19"/>
      <c r="J51" s="19"/>
    </row>
    <row r="52" spans="1:10" x14ac:dyDescent="0.25">
      <c r="A52" s="31" t="s">
        <v>13</v>
      </c>
      <c r="B52" s="31" t="s">
        <v>14</v>
      </c>
      <c r="C52" s="31" t="s">
        <v>29</v>
      </c>
      <c r="D52" s="31" t="s">
        <v>29</v>
      </c>
      <c r="E52" s="31" t="s">
        <v>21</v>
      </c>
      <c r="F52" s="32">
        <v>761.74853949039209</v>
      </c>
      <c r="G52" s="33">
        <f t="shared" si="4"/>
        <v>8.1513443746261256</v>
      </c>
      <c r="H52" s="19"/>
      <c r="I52" s="19"/>
      <c r="J52" s="19"/>
    </row>
    <row r="53" spans="1:10" x14ac:dyDescent="0.25">
      <c r="A53" s="31" t="s">
        <v>13</v>
      </c>
      <c r="B53" s="31" t="s">
        <v>14</v>
      </c>
      <c r="C53" s="31" t="s">
        <v>29</v>
      </c>
      <c r="D53" s="31" t="s">
        <v>29</v>
      </c>
      <c r="E53" s="31" t="s">
        <v>22</v>
      </c>
      <c r="F53" s="32">
        <v>748.83430032864976</v>
      </c>
      <c r="G53" s="33">
        <f t="shared" si="4"/>
        <v>7.7147931712416016</v>
      </c>
      <c r="H53" s="19"/>
      <c r="I53" s="19"/>
      <c r="J53" s="19"/>
    </row>
    <row r="54" spans="1:10" x14ac:dyDescent="0.25">
      <c r="A54" s="31" t="s">
        <v>13</v>
      </c>
      <c r="B54" s="31" t="s">
        <v>14</v>
      </c>
      <c r="C54" s="31" t="s">
        <v>29</v>
      </c>
      <c r="D54" s="31" t="s">
        <v>29</v>
      </c>
      <c r="E54" s="31" t="s">
        <v>23</v>
      </c>
      <c r="F54" s="32">
        <v>805.90677305495808</v>
      </c>
      <c r="G54" s="33">
        <f t="shared" si="4"/>
        <v>7.998761827055012</v>
      </c>
      <c r="H54" s="19"/>
      <c r="I54" s="19"/>
      <c r="J54" s="19"/>
    </row>
    <row r="55" spans="1:10" x14ac:dyDescent="0.25">
      <c r="A55" s="31" t="s">
        <v>13</v>
      </c>
      <c r="B55" s="31" t="s">
        <v>14</v>
      </c>
      <c r="C55" s="31" t="s">
        <v>29</v>
      </c>
      <c r="D55" s="31" t="s">
        <v>29</v>
      </c>
      <c r="E55" s="31" t="s">
        <v>24</v>
      </c>
      <c r="F55" s="32">
        <v>893.41342455059112</v>
      </c>
      <c r="G55" s="33">
        <f t="shared" si="4"/>
        <v>8.4977672847735892</v>
      </c>
      <c r="H55" s="19"/>
      <c r="I55" s="19"/>
      <c r="J55" s="19"/>
    </row>
    <row r="56" spans="1:10" x14ac:dyDescent="0.25">
      <c r="A56" s="31" t="s">
        <v>13</v>
      </c>
      <c r="B56" s="31" t="s">
        <v>14</v>
      </c>
      <c r="C56" s="31" t="s">
        <v>29</v>
      </c>
      <c r="D56" s="31" t="s">
        <v>29</v>
      </c>
      <c r="E56" s="31" t="s">
        <v>25</v>
      </c>
      <c r="F56" s="32">
        <v>900.03386840864391</v>
      </c>
      <c r="G56" s="33">
        <f t="shared" si="4"/>
        <v>8.4372339660528013</v>
      </c>
      <c r="H56" s="19"/>
      <c r="I56" s="19"/>
      <c r="J56" s="19"/>
    </row>
    <row r="57" spans="1:10" x14ac:dyDescent="0.25">
      <c r="A57" s="31" t="s">
        <v>13</v>
      </c>
      <c r="B57" s="31" t="s">
        <v>14</v>
      </c>
      <c r="C57" s="31" t="s">
        <v>29</v>
      </c>
      <c r="D57" s="31" t="s">
        <v>29</v>
      </c>
      <c r="E57" s="31" t="s">
        <v>119</v>
      </c>
      <c r="F57" s="32">
        <v>884.80285421086614</v>
      </c>
      <c r="G57" s="33">
        <f t="shared" si="4"/>
        <v>8.1513870944379061</v>
      </c>
      <c r="H57" s="19"/>
      <c r="I57" s="19"/>
      <c r="J57" s="19"/>
    </row>
    <row r="58" spans="1:10" x14ac:dyDescent="0.25">
      <c r="A58" s="31" t="s">
        <v>13</v>
      </c>
      <c r="B58" s="31" t="s">
        <v>14</v>
      </c>
      <c r="C58" s="31" t="s">
        <v>29</v>
      </c>
      <c r="D58" s="31" t="s">
        <v>29</v>
      </c>
      <c r="E58" s="31" t="s">
        <v>123</v>
      </c>
      <c r="F58" s="32">
        <v>874.87642498685932</v>
      </c>
      <c r="G58" s="33">
        <f t="shared" si="4"/>
        <v>8.9767143282526263</v>
      </c>
      <c r="H58" s="19"/>
      <c r="I58" s="19"/>
      <c r="J58" s="19"/>
    </row>
    <row r="59" spans="1:10" x14ac:dyDescent="0.25">
      <c r="A59" s="31" t="s">
        <v>13</v>
      </c>
      <c r="B59" s="31" t="s">
        <v>14</v>
      </c>
      <c r="C59" s="31" t="s">
        <v>29</v>
      </c>
      <c r="D59" s="31" t="s">
        <v>29</v>
      </c>
      <c r="E59" s="31" t="s">
        <v>125</v>
      </c>
      <c r="F59" s="32">
        <v>945.83489961574844</v>
      </c>
      <c r="G59" s="33">
        <f t="shared" si="4"/>
        <v>8.5387461043269166</v>
      </c>
      <c r="H59" s="19"/>
      <c r="I59" s="19"/>
      <c r="J59" s="19"/>
    </row>
    <row r="60" spans="1:10" x14ac:dyDescent="0.25">
      <c r="A60" s="31" t="s">
        <v>13</v>
      </c>
      <c r="B60" s="31" t="s">
        <v>14</v>
      </c>
      <c r="C60" s="31" t="s">
        <v>14</v>
      </c>
      <c r="D60" s="31" t="s">
        <v>30</v>
      </c>
      <c r="E60" s="31" t="s">
        <v>18</v>
      </c>
      <c r="F60" s="32">
        <v>2473.3384162574107</v>
      </c>
      <c r="G60" s="33">
        <f t="shared" ref="G60:G70" si="5">F60/F115*100</f>
        <v>28.225308801340638</v>
      </c>
      <c r="H60" s="19"/>
      <c r="I60" s="19"/>
      <c r="J60" s="19"/>
    </row>
    <row r="61" spans="1:10" x14ac:dyDescent="0.25">
      <c r="A61" s="31" t="s">
        <v>13</v>
      </c>
      <c r="B61" s="31" t="s">
        <v>14</v>
      </c>
      <c r="C61" s="31" t="s">
        <v>14</v>
      </c>
      <c r="D61" s="31" t="s">
        <v>30</v>
      </c>
      <c r="E61" s="31" t="s">
        <v>19</v>
      </c>
      <c r="F61" s="32">
        <v>2726.6057831628359</v>
      </c>
      <c r="G61" s="33">
        <f t="shared" si="5"/>
        <v>29.422539929732693</v>
      </c>
      <c r="H61" s="19"/>
      <c r="I61" s="19"/>
      <c r="J61" s="19"/>
    </row>
    <row r="62" spans="1:10" x14ac:dyDescent="0.25">
      <c r="A62" s="31" t="s">
        <v>13</v>
      </c>
      <c r="B62" s="31" t="s">
        <v>14</v>
      </c>
      <c r="C62" s="31" t="s">
        <v>14</v>
      </c>
      <c r="D62" s="31" t="s">
        <v>30</v>
      </c>
      <c r="E62" s="31" t="s">
        <v>20</v>
      </c>
      <c r="F62" s="32">
        <v>2322.9807783654069</v>
      </c>
      <c r="G62" s="33">
        <f t="shared" si="5"/>
        <v>24.833323189626203</v>
      </c>
      <c r="H62" s="19"/>
      <c r="I62" s="19"/>
      <c r="J62" s="19"/>
    </row>
    <row r="63" spans="1:10" x14ac:dyDescent="0.25">
      <c r="A63" s="31" t="s">
        <v>13</v>
      </c>
      <c r="B63" s="31" t="s">
        <v>14</v>
      </c>
      <c r="C63" s="31" t="s">
        <v>14</v>
      </c>
      <c r="D63" s="31" t="s">
        <v>30</v>
      </c>
      <c r="E63" s="31" t="s">
        <v>21</v>
      </c>
      <c r="F63" s="32">
        <v>1949.382924922269</v>
      </c>
      <c r="G63" s="33">
        <f t="shared" si="5"/>
        <v>20.860022324017571</v>
      </c>
      <c r="H63" s="19"/>
      <c r="I63" s="19"/>
      <c r="J63" s="19"/>
    </row>
    <row r="64" spans="1:10" x14ac:dyDescent="0.25">
      <c r="A64" s="31" t="s">
        <v>13</v>
      </c>
      <c r="B64" s="31" t="s">
        <v>14</v>
      </c>
      <c r="C64" s="31" t="s">
        <v>14</v>
      </c>
      <c r="D64" s="31" t="s">
        <v>30</v>
      </c>
      <c r="E64" s="31" t="s">
        <v>22</v>
      </c>
      <c r="F64" s="32">
        <v>2068.5337541386675</v>
      </c>
      <c r="G64" s="33">
        <f t="shared" si="5"/>
        <v>21.310869539373307</v>
      </c>
      <c r="H64" s="19"/>
      <c r="I64" s="19"/>
      <c r="J64" s="19"/>
    </row>
    <row r="65" spans="1:10" x14ac:dyDescent="0.25">
      <c r="A65" s="31" t="s">
        <v>13</v>
      </c>
      <c r="B65" s="31" t="s">
        <v>14</v>
      </c>
      <c r="C65" s="31" t="s">
        <v>14</v>
      </c>
      <c r="D65" s="31" t="s">
        <v>30</v>
      </c>
      <c r="E65" s="31" t="s">
        <v>23</v>
      </c>
      <c r="F65" s="32">
        <v>2126.7505534833485</v>
      </c>
      <c r="G65" s="33">
        <f t="shared" si="5"/>
        <v>21.108361055690807</v>
      </c>
      <c r="H65" s="19"/>
      <c r="I65" s="19"/>
      <c r="J65" s="19"/>
    </row>
    <row r="66" spans="1:10" x14ac:dyDescent="0.25">
      <c r="A66" s="31" t="s">
        <v>13</v>
      </c>
      <c r="B66" s="31" t="s">
        <v>14</v>
      </c>
      <c r="C66" s="31" t="s">
        <v>14</v>
      </c>
      <c r="D66" s="31" t="s">
        <v>30</v>
      </c>
      <c r="E66" s="31" t="s">
        <v>24</v>
      </c>
      <c r="F66" s="32">
        <v>2174.1298976384769</v>
      </c>
      <c r="G66" s="33">
        <f t="shared" si="5"/>
        <v>20.679395909339402</v>
      </c>
      <c r="H66" s="19"/>
      <c r="I66" s="19"/>
      <c r="J66" s="19"/>
    </row>
    <row r="67" spans="1:10" x14ac:dyDescent="0.25">
      <c r="A67" s="31" t="s">
        <v>13</v>
      </c>
      <c r="B67" s="31" t="s">
        <v>14</v>
      </c>
      <c r="C67" s="31" t="s">
        <v>14</v>
      </c>
      <c r="D67" s="31" t="s">
        <v>30</v>
      </c>
      <c r="E67" s="31" t="s">
        <v>25</v>
      </c>
      <c r="F67" s="32">
        <v>2207.8475043016124</v>
      </c>
      <c r="G67" s="33">
        <f t="shared" si="5"/>
        <v>20.69713886222414</v>
      </c>
      <c r="H67" s="19"/>
      <c r="I67" s="19"/>
      <c r="J67" s="19"/>
    </row>
    <row r="68" spans="1:10" x14ac:dyDescent="0.25">
      <c r="A68" s="31" t="s">
        <v>13</v>
      </c>
      <c r="B68" s="31" t="s">
        <v>14</v>
      </c>
      <c r="C68" s="31" t="s">
        <v>14</v>
      </c>
      <c r="D68" s="31" t="s">
        <v>30</v>
      </c>
      <c r="E68" s="31" t="s">
        <v>119</v>
      </c>
      <c r="F68" s="32">
        <v>2221.6402507211769</v>
      </c>
      <c r="G68" s="33">
        <f t="shared" si="5"/>
        <v>20.467214342751831</v>
      </c>
      <c r="H68" s="19"/>
      <c r="I68" s="19"/>
      <c r="J68" s="19"/>
    </row>
    <row r="69" spans="1:10" x14ac:dyDescent="0.25">
      <c r="A69" s="31" t="s">
        <v>13</v>
      </c>
      <c r="B69" s="31" t="s">
        <v>14</v>
      </c>
      <c r="C69" s="31" t="s">
        <v>14</v>
      </c>
      <c r="D69" s="31" t="s">
        <v>30</v>
      </c>
      <c r="E69" s="31" t="s">
        <v>123</v>
      </c>
      <c r="F69" s="32">
        <v>2124.0340891745709</v>
      </c>
      <c r="G69" s="33">
        <f t="shared" si="5"/>
        <v>21.793760464258447</v>
      </c>
      <c r="H69" s="19"/>
      <c r="I69" s="19"/>
      <c r="J69" s="19"/>
    </row>
    <row r="70" spans="1:10" x14ac:dyDescent="0.25">
      <c r="A70" s="31" t="s">
        <v>13</v>
      </c>
      <c r="B70" s="31" t="s">
        <v>14</v>
      </c>
      <c r="C70" s="31" t="s">
        <v>14</v>
      </c>
      <c r="D70" s="31" t="s">
        <v>30</v>
      </c>
      <c r="E70" s="31" t="s">
        <v>125</v>
      </c>
      <c r="F70" s="32">
        <v>2292.6528228621937</v>
      </c>
      <c r="G70" s="33">
        <f t="shared" si="5"/>
        <v>20.697460378911476</v>
      </c>
      <c r="H70" s="19"/>
      <c r="I70" s="19"/>
      <c r="J70" s="19"/>
    </row>
    <row r="71" spans="1:10" x14ac:dyDescent="0.25">
      <c r="A71" s="31" t="s">
        <v>13</v>
      </c>
      <c r="B71" s="31" t="s">
        <v>31</v>
      </c>
      <c r="C71" s="31" t="s">
        <v>31</v>
      </c>
      <c r="D71" s="31" t="s">
        <v>32</v>
      </c>
      <c r="E71" s="31" t="s">
        <v>18</v>
      </c>
      <c r="F71" s="32">
        <v>1232.2323532301853</v>
      </c>
      <c r="G71" s="33">
        <f t="shared" ref="G71:G81" si="6">F71/F115*100</f>
        <v>14.06202178250763</v>
      </c>
      <c r="H71" s="19"/>
      <c r="I71" s="19"/>
      <c r="J71" s="19"/>
    </row>
    <row r="72" spans="1:10" x14ac:dyDescent="0.25">
      <c r="A72" s="31" t="s">
        <v>13</v>
      </c>
      <c r="B72" s="31" t="s">
        <v>31</v>
      </c>
      <c r="C72" s="31" t="s">
        <v>31</v>
      </c>
      <c r="D72" s="31" t="s">
        <v>32</v>
      </c>
      <c r="E72" s="31" t="s">
        <v>19</v>
      </c>
      <c r="F72" s="32">
        <v>1297.2598732148836</v>
      </c>
      <c r="G72" s="33">
        <f t="shared" si="6"/>
        <v>13.998606125829305</v>
      </c>
      <c r="H72" s="19"/>
      <c r="I72" s="19"/>
      <c r="J72" s="19"/>
    </row>
    <row r="73" spans="1:10" x14ac:dyDescent="0.25">
      <c r="A73" s="31" t="s">
        <v>13</v>
      </c>
      <c r="B73" s="31" t="s">
        <v>31</v>
      </c>
      <c r="C73" s="31" t="s">
        <v>31</v>
      </c>
      <c r="D73" s="31" t="s">
        <v>32</v>
      </c>
      <c r="E73" s="31" t="s">
        <v>20</v>
      </c>
      <c r="F73" s="32">
        <v>1510.6109080215756</v>
      </c>
      <c r="G73" s="33">
        <f t="shared" si="6"/>
        <v>16.148858932475243</v>
      </c>
      <c r="H73" s="19"/>
      <c r="I73" s="19"/>
      <c r="J73" s="19"/>
    </row>
    <row r="74" spans="1:10" x14ac:dyDescent="0.25">
      <c r="A74" s="31" t="s">
        <v>13</v>
      </c>
      <c r="B74" s="31" t="s">
        <v>31</v>
      </c>
      <c r="C74" s="31" t="s">
        <v>31</v>
      </c>
      <c r="D74" s="31" t="s">
        <v>32</v>
      </c>
      <c r="E74" s="31" t="s">
        <v>21</v>
      </c>
      <c r="F74" s="32">
        <v>1651.6080189702825</v>
      </c>
      <c r="G74" s="33">
        <f t="shared" si="6"/>
        <v>17.673582601848384</v>
      </c>
      <c r="H74" s="19"/>
      <c r="I74" s="19"/>
      <c r="J74" s="19"/>
    </row>
    <row r="75" spans="1:10" x14ac:dyDescent="0.25">
      <c r="A75" s="31" t="s">
        <v>13</v>
      </c>
      <c r="B75" s="31" t="s">
        <v>31</v>
      </c>
      <c r="C75" s="31" t="s">
        <v>31</v>
      </c>
      <c r="D75" s="31" t="s">
        <v>32</v>
      </c>
      <c r="E75" s="31" t="s">
        <v>22</v>
      </c>
      <c r="F75" s="32">
        <v>1763.7911915692566</v>
      </c>
      <c r="G75" s="33">
        <f t="shared" si="6"/>
        <v>18.17128867393307</v>
      </c>
      <c r="H75" s="19"/>
      <c r="I75" s="19"/>
      <c r="J75" s="19"/>
    </row>
    <row r="76" spans="1:10" x14ac:dyDescent="0.25">
      <c r="A76" s="31" t="s">
        <v>13</v>
      </c>
      <c r="B76" s="31" t="s">
        <v>31</v>
      </c>
      <c r="C76" s="31" t="s">
        <v>31</v>
      </c>
      <c r="D76" s="31" t="s">
        <v>32</v>
      </c>
      <c r="E76" s="31" t="s">
        <v>23</v>
      </c>
      <c r="F76" s="32">
        <v>1880.649153871931</v>
      </c>
      <c r="G76" s="33">
        <f t="shared" si="6"/>
        <v>18.66576279667062</v>
      </c>
      <c r="H76" s="19"/>
      <c r="I76" s="19"/>
      <c r="J76" s="19"/>
    </row>
    <row r="77" spans="1:10" x14ac:dyDescent="0.25">
      <c r="A77" s="31" t="s">
        <v>13</v>
      </c>
      <c r="B77" s="31" t="s">
        <v>31</v>
      </c>
      <c r="C77" s="31" t="s">
        <v>31</v>
      </c>
      <c r="D77" s="31" t="s">
        <v>32</v>
      </c>
      <c r="E77" s="31" t="s">
        <v>24</v>
      </c>
      <c r="F77" s="32">
        <v>2031.6615594596442</v>
      </c>
      <c r="G77" s="33">
        <f t="shared" si="6"/>
        <v>19.32429786623451</v>
      </c>
      <c r="H77" s="19"/>
      <c r="I77" s="19"/>
      <c r="J77" s="19"/>
    </row>
    <row r="78" spans="1:10" x14ac:dyDescent="0.25">
      <c r="A78" s="31" t="s">
        <v>13</v>
      </c>
      <c r="B78" s="31" t="s">
        <v>31</v>
      </c>
      <c r="C78" s="31" t="s">
        <v>31</v>
      </c>
      <c r="D78" s="31" t="s">
        <v>32</v>
      </c>
      <c r="E78" s="31" t="s">
        <v>25</v>
      </c>
      <c r="F78" s="32">
        <v>2104.4457923200735</v>
      </c>
      <c r="G78" s="33">
        <f t="shared" si="6"/>
        <v>19.727814854427425</v>
      </c>
      <c r="H78" s="19"/>
      <c r="I78" s="19"/>
      <c r="J78" s="19"/>
    </row>
    <row r="79" spans="1:10" x14ac:dyDescent="0.25">
      <c r="A79" s="31" t="s">
        <v>13</v>
      </c>
      <c r="B79" s="31" t="s">
        <v>31</v>
      </c>
      <c r="C79" s="31" t="s">
        <v>31</v>
      </c>
      <c r="D79" s="31" t="s">
        <v>32</v>
      </c>
      <c r="E79" s="31" t="s">
        <v>119</v>
      </c>
      <c r="F79" s="32">
        <v>2200.3776690193426</v>
      </c>
      <c r="G79" s="33">
        <f t="shared" si="6"/>
        <v>20.2713294252768</v>
      </c>
      <c r="H79" s="19"/>
      <c r="I79" s="19"/>
      <c r="J79" s="19"/>
    </row>
    <row r="80" spans="1:10" x14ac:dyDescent="0.25">
      <c r="A80" s="31" t="s">
        <v>13</v>
      </c>
      <c r="B80" s="31" t="s">
        <v>31</v>
      </c>
      <c r="C80" s="31" t="s">
        <v>31</v>
      </c>
      <c r="D80" s="31" t="s">
        <v>32</v>
      </c>
      <c r="E80" s="31" t="s">
        <v>123</v>
      </c>
      <c r="F80" s="32">
        <v>1948.7284486806475</v>
      </c>
      <c r="G80" s="33">
        <f t="shared" si="6"/>
        <v>19.995027969130415</v>
      </c>
      <c r="H80" s="19"/>
      <c r="I80" s="19"/>
      <c r="J80" s="19"/>
    </row>
    <row r="81" spans="1:10" x14ac:dyDescent="0.25">
      <c r="A81" s="31" t="s">
        <v>13</v>
      </c>
      <c r="B81" s="31" t="s">
        <v>31</v>
      </c>
      <c r="C81" s="31" t="s">
        <v>31</v>
      </c>
      <c r="D81" s="31" t="s">
        <v>32</v>
      </c>
      <c r="E81" s="31" t="s">
        <v>125</v>
      </c>
      <c r="F81" s="32">
        <v>2241.955604881121</v>
      </c>
      <c r="G81" s="33">
        <f t="shared" si="6"/>
        <v>20.239779368502617</v>
      </c>
      <c r="H81" s="19"/>
      <c r="I81" s="19"/>
      <c r="J81" s="19"/>
    </row>
    <row r="82" spans="1:10" x14ac:dyDescent="0.25">
      <c r="A82" s="31" t="s">
        <v>13</v>
      </c>
      <c r="B82" s="31" t="s">
        <v>31</v>
      </c>
      <c r="C82" s="31" t="s">
        <v>31</v>
      </c>
      <c r="D82" s="31" t="s">
        <v>33</v>
      </c>
      <c r="E82" s="31" t="s">
        <v>18</v>
      </c>
      <c r="F82" s="32">
        <v>5015.2960321366718</v>
      </c>
      <c r="G82" s="33">
        <f t="shared" ref="G82:G92" si="7">F82/F115*100</f>
        <v>57.233688001093753</v>
      </c>
      <c r="H82" s="19"/>
      <c r="I82" s="19"/>
      <c r="J82" s="19"/>
    </row>
    <row r="83" spans="1:10" x14ac:dyDescent="0.25">
      <c r="A83" s="31" t="s">
        <v>13</v>
      </c>
      <c r="B83" s="31" t="s">
        <v>31</v>
      </c>
      <c r="C83" s="31" t="s">
        <v>31</v>
      </c>
      <c r="D83" s="31" t="s">
        <v>33</v>
      </c>
      <c r="E83" s="31" t="s">
        <v>19</v>
      </c>
      <c r="F83" s="32">
        <v>5202.975455460396</v>
      </c>
      <c r="G83" s="33">
        <f t="shared" si="7"/>
        <v>56.144806131132682</v>
      </c>
      <c r="H83" s="19"/>
      <c r="I83" s="19"/>
      <c r="J83" s="19"/>
    </row>
    <row r="84" spans="1:10" x14ac:dyDescent="0.25">
      <c r="A84" s="31" t="s">
        <v>13</v>
      </c>
      <c r="B84" s="31" t="s">
        <v>31</v>
      </c>
      <c r="C84" s="31" t="s">
        <v>31</v>
      </c>
      <c r="D84" s="31" t="s">
        <v>33</v>
      </c>
      <c r="E84" s="31" t="s">
        <v>20</v>
      </c>
      <c r="F84" s="32">
        <v>5480.290096982445</v>
      </c>
      <c r="G84" s="33">
        <f t="shared" si="7"/>
        <v>58.585855043982328</v>
      </c>
      <c r="H84" s="19"/>
      <c r="I84" s="19"/>
      <c r="J84" s="19"/>
    </row>
    <row r="85" spans="1:10" x14ac:dyDescent="0.25">
      <c r="A85" s="31" t="s">
        <v>13</v>
      </c>
      <c r="B85" s="31" t="s">
        <v>31</v>
      </c>
      <c r="C85" s="31" t="s">
        <v>31</v>
      </c>
      <c r="D85" s="31" t="s">
        <v>33</v>
      </c>
      <c r="E85" s="31" t="s">
        <v>21</v>
      </c>
      <c r="F85" s="32">
        <v>5698.3071289906666</v>
      </c>
      <c r="G85" s="33">
        <f t="shared" si="7"/>
        <v>60.976636452580777</v>
      </c>
      <c r="H85" s="19"/>
      <c r="I85" s="19"/>
      <c r="J85" s="19"/>
    </row>
    <row r="86" spans="1:10" x14ac:dyDescent="0.25">
      <c r="A86" s="31" t="s">
        <v>13</v>
      </c>
      <c r="B86" s="31" t="s">
        <v>31</v>
      </c>
      <c r="C86" s="31" t="s">
        <v>31</v>
      </c>
      <c r="D86" s="31" t="s">
        <v>33</v>
      </c>
      <c r="E86" s="31" t="s">
        <v>22</v>
      </c>
      <c r="F86" s="32">
        <v>5809.2464548871876</v>
      </c>
      <c r="G86" s="33">
        <f t="shared" si="7"/>
        <v>59.849201432885401</v>
      </c>
      <c r="H86" s="19"/>
      <c r="I86" s="19"/>
      <c r="J86" s="19"/>
    </row>
    <row r="87" spans="1:10" x14ac:dyDescent="0.25">
      <c r="A87" s="31" t="s">
        <v>13</v>
      </c>
      <c r="B87" s="31" t="s">
        <v>31</v>
      </c>
      <c r="C87" s="31" t="s">
        <v>31</v>
      </c>
      <c r="D87" s="31" t="s">
        <v>33</v>
      </c>
      <c r="E87" s="31" t="s">
        <v>23</v>
      </c>
      <c r="F87" s="32">
        <v>6026.7635137897423</v>
      </c>
      <c r="G87" s="33">
        <f t="shared" si="7"/>
        <v>59.816653174475697</v>
      </c>
      <c r="H87" s="19"/>
      <c r="I87" s="19"/>
      <c r="J87" s="19"/>
    </row>
    <row r="88" spans="1:10" x14ac:dyDescent="0.25">
      <c r="A88" s="31" t="s">
        <v>13</v>
      </c>
      <c r="B88" s="31" t="s">
        <v>31</v>
      </c>
      <c r="C88" s="31" t="s">
        <v>31</v>
      </c>
      <c r="D88" s="31" t="s">
        <v>33</v>
      </c>
      <c r="E88" s="31" t="s">
        <v>24</v>
      </c>
      <c r="F88" s="32">
        <v>6261.259199983997</v>
      </c>
      <c r="G88" s="33">
        <f t="shared" si="7"/>
        <v>59.554425900725583</v>
      </c>
      <c r="H88" s="19"/>
      <c r="I88" s="19"/>
      <c r="J88" s="19"/>
    </row>
    <row r="89" spans="1:10" x14ac:dyDescent="0.25">
      <c r="A89" s="31" t="s">
        <v>13</v>
      </c>
      <c r="B89" s="31" t="s">
        <v>31</v>
      </c>
      <c r="C89" s="31" t="s">
        <v>31</v>
      </c>
      <c r="D89" s="31" t="s">
        <v>33</v>
      </c>
      <c r="E89" s="31" t="s">
        <v>25</v>
      </c>
      <c r="F89" s="32">
        <v>6294.3443772618157</v>
      </c>
      <c r="G89" s="33">
        <f t="shared" si="7"/>
        <v>59.005397505502167</v>
      </c>
      <c r="H89" s="19"/>
      <c r="I89" s="19"/>
      <c r="J89" s="19"/>
    </row>
    <row r="90" spans="1:10" x14ac:dyDescent="0.25">
      <c r="A90" s="31" t="s">
        <v>13</v>
      </c>
      <c r="B90" s="31" t="s">
        <v>31</v>
      </c>
      <c r="C90" s="31" t="s">
        <v>31</v>
      </c>
      <c r="D90" s="31" t="s">
        <v>33</v>
      </c>
      <c r="E90" s="31" t="s">
        <v>119</v>
      </c>
      <c r="F90" s="32">
        <v>6372.9174958310641</v>
      </c>
      <c r="G90" s="33">
        <f t="shared" si="7"/>
        <v>58.711516562371536</v>
      </c>
      <c r="H90" s="19"/>
      <c r="I90" s="19"/>
      <c r="J90" s="19"/>
    </row>
    <row r="91" spans="1:10" x14ac:dyDescent="0.25">
      <c r="A91" s="31" t="s">
        <v>13</v>
      </c>
      <c r="B91" s="31" t="s">
        <v>31</v>
      </c>
      <c r="C91" s="31" t="s">
        <v>31</v>
      </c>
      <c r="D91" s="31" t="s">
        <v>33</v>
      </c>
      <c r="E91" s="31" t="s">
        <v>123</v>
      </c>
      <c r="F91" s="32">
        <v>5624.3538060554483</v>
      </c>
      <c r="G91" s="33">
        <f t="shared" si="7"/>
        <v>57.708970039669857</v>
      </c>
      <c r="H91" s="19"/>
      <c r="I91" s="19"/>
      <c r="J91" s="19"/>
    </row>
    <row r="92" spans="1:10" x14ac:dyDescent="0.25">
      <c r="A92" s="31" t="s">
        <v>13</v>
      </c>
      <c r="B92" s="31" t="s">
        <v>31</v>
      </c>
      <c r="C92" s="31" t="s">
        <v>31</v>
      </c>
      <c r="D92" s="31" t="s">
        <v>33</v>
      </c>
      <c r="E92" s="31" t="s">
        <v>126</v>
      </c>
      <c r="F92" s="32">
        <v>6488.5781300754452</v>
      </c>
      <c r="G92" s="33">
        <f t="shared" si="7"/>
        <v>58.577158924153572</v>
      </c>
      <c r="H92" s="19"/>
      <c r="I92" s="19"/>
      <c r="J92" s="19"/>
    </row>
    <row r="93" spans="1:10" x14ac:dyDescent="0.25">
      <c r="A93" s="31" t="s">
        <v>13</v>
      </c>
      <c r="B93" s="31" t="s">
        <v>31</v>
      </c>
      <c r="C93" s="31" t="s">
        <v>31</v>
      </c>
      <c r="D93" s="31" t="s">
        <v>34</v>
      </c>
      <c r="E93" s="31" t="s">
        <v>18</v>
      </c>
      <c r="F93" s="32">
        <v>41.972371068620305</v>
      </c>
      <c r="G93" s="33">
        <f t="shared" ref="G93:G103" si="8">F93/F115*100</f>
        <v>0.47898141505799052</v>
      </c>
      <c r="H93" s="19"/>
      <c r="I93" s="19"/>
      <c r="J93" s="19"/>
    </row>
    <row r="94" spans="1:10" x14ac:dyDescent="0.25">
      <c r="A94" s="31" t="s">
        <v>13</v>
      </c>
      <c r="B94" s="31" t="s">
        <v>31</v>
      </c>
      <c r="C94" s="31" t="s">
        <v>31</v>
      </c>
      <c r="D94" s="31" t="s">
        <v>34</v>
      </c>
      <c r="E94" s="31" t="s">
        <v>19</v>
      </c>
      <c r="F94" s="32">
        <v>40.223491267371692</v>
      </c>
      <c r="G94" s="33">
        <f t="shared" si="8"/>
        <v>0.43404781330533082</v>
      </c>
      <c r="H94" s="19"/>
      <c r="I94" s="19"/>
      <c r="J94" s="19"/>
    </row>
    <row r="95" spans="1:10" x14ac:dyDescent="0.25">
      <c r="A95" s="31" t="s">
        <v>13</v>
      </c>
      <c r="B95" s="31" t="s">
        <v>31</v>
      </c>
      <c r="C95" s="31" t="s">
        <v>31</v>
      </c>
      <c r="D95" s="31" t="s">
        <v>34</v>
      </c>
      <c r="E95" s="31" t="s">
        <v>20</v>
      </c>
      <c r="F95" s="32">
        <v>40.407051142265018</v>
      </c>
      <c r="G95" s="33">
        <f t="shared" si="8"/>
        <v>0.43196283391621748</v>
      </c>
      <c r="H95" s="19"/>
      <c r="I95" s="19"/>
      <c r="J95" s="19"/>
    </row>
    <row r="96" spans="1:10" x14ac:dyDescent="0.25">
      <c r="A96" s="31" t="s">
        <v>13</v>
      </c>
      <c r="B96" s="31" t="s">
        <v>31</v>
      </c>
      <c r="C96" s="31" t="s">
        <v>31</v>
      </c>
      <c r="D96" s="31" t="s">
        <v>34</v>
      </c>
      <c r="E96" s="31" t="s">
        <v>21</v>
      </c>
      <c r="F96" s="32">
        <v>45.768268094811702</v>
      </c>
      <c r="G96" s="33">
        <f t="shared" si="8"/>
        <v>0.48975862155326039</v>
      </c>
      <c r="H96" s="19"/>
      <c r="I96" s="19"/>
      <c r="J96" s="19"/>
    </row>
    <row r="97" spans="1:10" x14ac:dyDescent="0.25">
      <c r="A97" s="31" t="s">
        <v>13</v>
      </c>
      <c r="B97" s="31" t="s">
        <v>31</v>
      </c>
      <c r="C97" s="31" t="s">
        <v>31</v>
      </c>
      <c r="D97" s="31" t="s">
        <v>34</v>
      </c>
      <c r="E97" s="31" t="s">
        <v>22</v>
      </c>
      <c r="F97" s="32">
        <v>64.901394036322927</v>
      </c>
      <c r="G97" s="33">
        <f t="shared" si="8"/>
        <v>0.66864035380822706</v>
      </c>
      <c r="H97" s="19"/>
      <c r="I97" s="19"/>
      <c r="J97" s="19"/>
    </row>
    <row r="98" spans="1:10" x14ac:dyDescent="0.25">
      <c r="A98" s="31" t="s">
        <v>13</v>
      </c>
      <c r="B98" s="31" t="s">
        <v>31</v>
      </c>
      <c r="C98" s="31" t="s">
        <v>31</v>
      </c>
      <c r="D98" s="31" t="s">
        <v>34</v>
      </c>
      <c r="E98" s="31" t="s">
        <v>23</v>
      </c>
      <c r="F98" s="32">
        <v>41.230827082030487</v>
      </c>
      <c r="G98" s="33">
        <f t="shared" si="8"/>
        <v>0.40922297316287892</v>
      </c>
      <c r="H98" s="19"/>
      <c r="I98" s="19"/>
      <c r="J98" s="19"/>
    </row>
    <row r="99" spans="1:10" x14ac:dyDescent="0.25">
      <c r="A99" s="31" t="s">
        <v>13</v>
      </c>
      <c r="B99" s="31" t="s">
        <v>31</v>
      </c>
      <c r="C99" s="31" t="s">
        <v>31</v>
      </c>
      <c r="D99" s="31" t="s">
        <v>34</v>
      </c>
      <c r="E99" s="31" t="s">
        <v>24</v>
      </c>
      <c r="F99" s="32">
        <v>46.457122207403046</v>
      </c>
      <c r="G99" s="33">
        <f t="shared" si="8"/>
        <v>0.441880323700512</v>
      </c>
      <c r="H99" s="19"/>
      <c r="I99" s="19"/>
      <c r="J99" s="19"/>
    </row>
    <row r="100" spans="1:10" x14ac:dyDescent="0.25">
      <c r="A100" s="31" t="s">
        <v>13</v>
      </c>
      <c r="B100" s="31" t="s">
        <v>31</v>
      </c>
      <c r="C100" s="31" t="s">
        <v>31</v>
      </c>
      <c r="D100" s="31" t="s">
        <v>34</v>
      </c>
      <c r="E100" s="31" t="s">
        <v>25</v>
      </c>
      <c r="F100" s="32">
        <v>60.766738865142145</v>
      </c>
      <c r="G100" s="33">
        <f t="shared" si="8"/>
        <v>0.56964877784627399</v>
      </c>
      <c r="H100" s="19"/>
      <c r="I100" s="19"/>
      <c r="J100" s="19"/>
    </row>
    <row r="101" spans="1:10" x14ac:dyDescent="0.25">
      <c r="A101" s="31" t="s">
        <v>13</v>
      </c>
      <c r="B101" s="31" t="s">
        <v>31</v>
      </c>
      <c r="C101" s="31" t="s">
        <v>31</v>
      </c>
      <c r="D101" s="31" t="s">
        <v>34</v>
      </c>
      <c r="E101" s="31" t="s">
        <v>119</v>
      </c>
      <c r="F101" s="32">
        <v>59.693912663985088</v>
      </c>
      <c r="G101" s="33">
        <f t="shared" si="8"/>
        <v>0.54993966959983143</v>
      </c>
      <c r="H101" s="19"/>
      <c r="I101" s="19"/>
      <c r="J101" s="19"/>
    </row>
    <row r="102" spans="1:10" x14ac:dyDescent="0.25">
      <c r="A102" s="31" t="s">
        <v>13</v>
      </c>
      <c r="B102" s="31" t="s">
        <v>31</v>
      </c>
      <c r="C102" s="31" t="s">
        <v>31</v>
      </c>
      <c r="D102" s="31" t="s">
        <v>34</v>
      </c>
      <c r="E102" s="31" t="s">
        <v>123</v>
      </c>
      <c r="F102" s="32">
        <v>48.948786326795563</v>
      </c>
      <c r="G102" s="33">
        <f t="shared" si="8"/>
        <v>0.50224152694127266</v>
      </c>
      <c r="H102" s="19"/>
      <c r="I102" s="19"/>
      <c r="J102" s="19"/>
    </row>
    <row r="103" spans="1:10" x14ac:dyDescent="0.25">
      <c r="A103" s="31" t="s">
        <v>13</v>
      </c>
      <c r="B103" s="31" t="s">
        <v>31</v>
      </c>
      <c r="C103" s="31" t="s">
        <v>31</v>
      </c>
      <c r="D103" s="31" t="s">
        <v>34</v>
      </c>
      <c r="E103" s="31" t="s">
        <v>125</v>
      </c>
      <c r="F103" s="32">
        <v>53.789945048058883</v>
      </c>
      <c r="G103" s="33">
        <f t="shared" si="8"/>
        <v>0.48560132843233506</v>
      </c>
      <c r="H103" s="19"/>
      <c r="I103" s="19"/>
      <c r="J103" s="19"/>
    </row>
    <row r="104" spans="1:10" x14ac:dyDescent="0.25">
      <c r="A104" s="31" t="s">
        <v>13</v>
      </c>
      <c r="B104" s="31" t="s">
        <v>31</v>
      </c>
      <c r="C104" s="31" t="s">
        <v>31</v>
      </c>
      <c r="D104" s="31" t="s">
        <v>35</v>
      </c>
      <c r="E104" s="31" t="s">
        <v>18</v>
      </c>
      <c r="F104" s="32">
        <v>6289.5007564354764</v>
      </c>
      <c r="G104" s="33">
        <f t="shared" ref="G104:G114" si="9">F104/F115*100</f>
        <v>71.774691198659355</v>
      </c>
      <c r="H104" s="19"/>
      <c r="I104" s="19"/>
      <c r="J104" s="19"/>
    </row>
    <row r="105" spans="1:10" x14ac:dyDescent="0.25">
      <c r="A105" s="31" t="s">
        <v>13</v>
      </c>
      <c r="B105" s="31" t="s">
        <v>31</v>
      </c>
      <c r="C105" s="31" t="s">
        <v>31</v>
      </c>
      <c r="D105" s="31" t="s">
        <v>35</v>
      </c>
      <c r="E105" s="31" t="s">
        <v>19</v>
      </c>
      <c r="F105" s="32">
        <v>6540.4588199426507</v>
      </c>
      <c r="G105" s="33">
        <f t="shared" si="9"/>
        <v>70.577460070267321</v>
      </c>
      <c r="H105" s="19"/>
      <c r="I105" s="19"/>
      <c r="J105" s="19"/>
    </row>
    <row r="106" spans="1:10" x14ac:dyDescent="0.25">
      <c r="A106" s="31" t="s">
        <v>13</v>
      </c>
      <c r="B106" s="31" t="s">
        <v>31</v>
      </c>
      <c r="C106" s="31" t="s">
        <v>31</v>
      </c>
      <c r="D106" s="31" t="s">
        <v>35</v>
      </c>
      <c r="E106" s="31" t="s">
        <v>20</v>
      </c>
      <c r="F106" s="32">
        <v>7031.3080561462857</v>
      </c>
      <c r="G106" s="33">
        <f t="shared" si="9"/>
        <v>75.166676810373787</v>
      </c>
      <c r="H106" s="19"/>
      <c r="I106" s="19"/>
      <c r="J106" s="19"/>
    </row>
    <row r="107" spans="1:10" x14ac:dyDescent="0.25">
      <c r="A107" s="31" t="s">
        <v>13</v>
      </c>
      <c r="B107" s="31" t="s">
        <v>31</v>
      </c>
      <c r="C107" s="31" t="s">
        <v>31</v>
      </c>
      <c r="D107" s="31" t="s">
        <v>35</v>
      </c>
      <c r="E107" s="31" t="s">
        <v>21</v>
      </c>
      <c r="F107" s="32">
        <v>7395.6834160557601</v>
      </c>
      <c r="G107" s="33">
        <f t="shared" si="9"/>
        <v>79.139977675982422</v>
      </c>
      <c r="H107" s="19"/>
      <c r="I107" s="19"/>
      <c r="J107" s="19"/>
    </row>
    <row r="108" spans="1:10" x14ac:dyDescent="0.25">
      <c r="A108" s="31" t="s">
        <v>13</v>
      </c>
      <c r="B108" s="31" t="s">
        <v>31</v>
      </c>
      <c r="C108" s="31" t="s">
        <v>31</v>
      </c>
      <c r="D108" s="31" t="s">
        <v>35</v>
      </c>
      <c r="E108" s="31" t="s">
        <v>22</v>
      </c>
      <c r="F108" s="32">
        <v>7637.9390404927672</v>
      </c>
      <c r="G108" s="33">
        <f t="shared" si="9"/>
        <v>78.6891304606267</v>
      </c>
      <c r="H108" s="19"/>
      <c r="I108" s="19"/>
      <c r="J108" s="19"/>
    </row>
    <row r="109" spans="1:10" x14ac:dyDescent="0.25">
      <c r="A109" s="31" t="s">
        <v>13</v>
      </c>
      <c r="B109" s="31" t="s">
        <v>31</v>
      </c>
      <c r="C109" s="31" t="s">
        <v>31</v>
      </c>
      <c r="D109" s="31" t="s">
        <v>35</v>
      </c>
      <c r="E109" s="31" t="s">
        <v>23</v>
      </c>
      <c r="F109" s="32">
        <v>7948.6434947437037</v>
      </c>
      <c r="G109" s="33">
        <f t="shared" si="9"/>
        <v>78.891638944309193</v>
      </c>
      <c r="H109" s="19"/>
      <c r="I109" s="19"/>
      <c r="J109" s="19"/>
    </row>
    <row r="110" spans="1:10" x14ac:dyDescent="0.25">
      <c r="A110" s="31" t="s">
        <v>13</v>
      </c>
      <c r="B110" s="31" t="s">
        <v>31</v>
      </c>
      <c r="C110" s="31" t="s">
        <v>31</v>
      </c>
      <c r="D110" s="31" t="s">
        <v>35</v>
      </c>
      <c r="E110" s="31" t="s">
        <v>24</v>
      </c>
      <c r="F110" s="32">
        <v>8339.3778816510458</v>
      </c>
      <c r="G110" s="33">
        <f t="shared" si="9"/>
        <v>79.320604090660623</v>
      </c>
      <c r="H110" s="19"/>
      <c r="I110" s="19"/>
      <c r="J110" s="19"/>
    </row>
    <row r="111" spans="1:10" x14ac:dyDescent="0.25">
      <c r="A111" s="31" t="s">
        <v>13</v>
      </c>
      <c r="B111" s="31" t="s">
        <v>31</v>
      </c>
      <c r="C111" s="31" t="s">
        <v>31</v>
      </c>
      <c r="D111" s="31" t="s">
        <v>35</v>
      </c>
      <c r="E111" s="31" t="s">
        <v>25</v>
      </c>
      <c r="F111" s="32">
        <v>8459.5569084470317</v>
      </c>
      <c r="G111" s="33">
        <f t="shared" si="9"/>
        <v>79.302861137775864</v>
      </c>
      <c r="H111" s="19"/>
      <c r="I111" s="19"/>
      <c r="J111" s="19"/>
    </row>
    <row r="112" spans="1:10" x14ac:dyDescent="0.25">
      <c r="A112" s="31" t="s">
        <v>13</v>
      </c>
      <c r="B112" s="31" t="s">
        <v>31</v>
      </c>
      <c r="C112" s="31" t="s">
        <v>31</v>
      </c>
      <c r="D112" s="31" t="s">
        <v>35</v>
      </c>
      <c r="E112" s="31" t="s">
        <v>119</v>
      </c>
      <c r="F112" s="32">
        <v>8632.9890775143904</v>
      </c>
      <c r="G112" s="33">
        <f t="shared" si="9"/>
        <v>79.532785657248155</v>
      </c>
      <c r="H112" s="19"/>
      <c r="I112" s="19"/>
      <c r="J112" s="19"/>
    </row>
    <row r="113" spans="1:10" x14ac:dyDescent="0.25">
      <c r="A113" s="31" t="s">
        <v>13</v>
      </c>
      <c r="B113" s="31" t="s">
        <v>31</v>
      </c>
      <c r="C113" s="31" t="s">
        <v>31</v>
      </c>
      <c r="D113" s="31" t="s">
        <v>35</v>
      </c>
      <c r="E113" s="31" t="s">
        <v>123</v>
      </c>
      <c r="F113" s="32">
        <v>7622.031041062889</v>
      </c>
      <c r="G113" s="33">
        <f t="shared" si="9"/>
        <v>78.206239535741517</v>
      </c>
      <c r="H113" s="19"/>
      <c r="I113" s="19"/>
      <c r="J113" s="19"/>
    </row>
    <row r="114" spans="1:10" x14ac:dyDescent="0.25">
      <c r="A114" s="31" t="s">
        <v>13</v>
      </c>
      <c r="B114" s="31" t="s">
        <v>31</v>
      </c>
      <c r="C114" s="31" t="s">
        <v>31</v>
      </c>
      <c r="D114" s="31" t="s">
        <v>35</v>
      </c>
      <c r="E114" s="31" t="s">
        <v>125</v>
      </c>
      <c r="F114" s="32">
        <v>8784.3236800046252</v>
      </c>
      <c r="G114" s="33">
        <f t="shared" si="9"/>
        <v>79.302539621088528</v>
      </c>
      <c r="H114" s="19"/>
      <c r="I114" s="19"/>
      <c r="J114" s="19"/>
    </row>
    <row r="115" spans="1:10" x14ac:dyDescent="0.25">
      <c r="A115" s="31" t="s">
        <v>13</v>
      </c>
      <c r="B115" s="31" t="s">
        <v>36</v>
      </c>
      <c r="C115" s="31" t="s">
        <v>36</v>
      </c>
      <c r="D115" s="31" t="s">
        <v>37</v>
      </c>
      <c r="E115" s="31" t="s">
        <v>18</v>
      </c>
      <c r="F115" s="32">
        <v>8762.8391726928876</v>
      </c>
      <c r="G115" s="33">
        <f t="shared" ref="G115:G125" si="10">F115/F115*100</f>
        <v>100</v>
      </c>
      <c r="H115" s="19"/>
      <c r="I115" s="19"/>
      <c r="J115" s="19"/>
    </row>
    <row r="116" spans="1:10" x14ac:dyDescent="0.25">
      <c r="A116" s="31" t="s">
        <v>13</v>
      </c>
      <c r="B116" s="31" t="s">
        <v>36</v>
      </c>
      <c r="C116" s="31" t="s">
        <v>36</v>
      </c>
      <c r="D116" s="31" t="s">
        <v>37</v>
      </c>
      <c r="E116" s="31" t="s">
        <v>19</v>
      </c>
      <c r="F116" s="32">
        <v>9267.0646031054857</v>
      </c>
      <c r="G116" s="33">
        <f t="shared" si="10"/>
        <v>100</v>
      </c>
      <c r="H116" s="20"/>
      <c r="I116" s="19"/>
      <c r="J116" s="19"/>
    </row>
    <row r="117" spans="1:10" x14ac:dyDescent="0.25">
      <c r="A117" s="31" t="s">
        <v>13</v>
      </c>
      <c r="B117" s="31" t="s">
        <v>36</v>
      </c>
      <c r="C117" s="31" t="s">
        <v>36</v>
      </c>
      <c r="D117" s="31" t="s">
        <v>37</v>
      </c>
      <c r="E117" s="31" t="s">
        <v>20</v>
      </c>
      <c r="F117" s="32">
        <v>9354.2888345116935</v>
      </c>
      <c r="G117" s="33">
        <f t="shared" si="10"/>
        <v>100</v>
      </c>
      <c r="H117" s="20"/>
      <c r="I117" s="19"/>
      <c r="J117" s="19"/>
    </row>
    <row r="118" spans="1:10" x14ac:dyDescent="0.25">
      <c r="A118" s="31" t="s">
        <v>13</v>
      </c>
      <c r="B118" s="31" t="s">
        <v>36</v>
      </c>
      <c r="C118" s="31" t="s">
        <v>36</v>
      </c>
      <c r="D118" s="31" t="s">
        <v>37</v>
      </c>
      <c r="E118" s="31" t="s">
        <v>21</v>
      </c>
      <c r="F118" s="32">
        <v>9345.06634097803</v>
      </c>
      <c r="G118" s="33">
        <f t="shared" si="10"/>
        <v>100</v>
      </c>
      <c r="H118" s="20"/>
      <c r="I118" s="19"/>
      <c r="J118" s="20"/>
    </row>
    <row r="119" spans="1:10" x14ac:dyDescent="0.25">
      <c r="A119" s="31" t="s">
        <v>13</v>
      </c>
      <c r="B119" s="31" t="s">
        <v>36</v>
      </c>
      <c r="C119" s="31" t="s">
        <v>36</v>
      </c>
      <c r="D119" s="31" t="s">
        <v>37</v>
      </c>
      <c r="E119" s="31" t="s">
        <v>22</v>
      </c>
      <c r="F119" s="32">
        <v>9706.4727946314342</v>
      </c>
      <c r="G119" s="33">
        <f t="shared" si="10"/>
        <v>100</v>
      </c>
      <c r="H119" s="20"/>
      <c r="I119" s="19"/>
      <c r="J119" s="19"/>
    </row>
    <row r="120" spans="1:10" x14ac:dyDescent="0.25">
      <c r="A120" s="31" t="s">
        <v>13</v>
      </c>
      <c r="B120" s="31" t="s">
        <v>36</v>
      </c>
      <c r="C120" s="31" t="s">
        <v>36</v>
      </c>
      <c r="D120" s="31" t="s">
        <v>37</v>
      </c>
      <c r="E120" s="31" t="s">
        <v>23</v>
      </c>
      <c r="F120" s="32">
        <v>10075.394048227052</v>
      </c>
      <c r="G120" s="33">
        <f t="shared" si="10"/>
        <v>100</v>
      </c>
      <c r="H120" s="20"/>
      <c r="I120" s="19"/>
      <c r="J120" s="19"/>
    </row>
    <row r="121" spans="1:10" x14ac:dyDescent="0.25">
      <c r="A121" s="31" t="s">
        <v>13</v>
      </c>
      <c r="B121" s="31" t="s">
        <v>36</v>
      </c>
      <c r="C121" s="31" t="s">
        <v>36</v>
      </c>
      <c r="D121" s="31" t="s">
        <v>37</v>
      </c>
      <c r="E121" s="31" t="s">
        <v>24</v>
      </c>
      <c r="F121" s="32">
        <v>10513.507779289521</v>
      </c>
      <c r="G121" s="33">
        <f t="shared" si="10"/>
        <v>100</v>
      </c>
      <c r="H121" s="20"/>
      <c r="I121" s="19"/>
      <c r="J121" s="19"/>
    </row>
    <row r="122" spans="1:10" x14ac:dyDescent="0.25">
      <c r="A122" s="31" t="s">
        <v>13</v>
      </c>
      <c r="B122" s="31" t="s">
        <v>36</v>
      </c>
      <c r="C122" s="31" t="s">
        <v>36</v>
      </c>
      <c r="D122" s="31" t="s">
        <v>37</v>
      </c>
      <c r="E122" s="31" t="s">
        <v>25</v>
      </c>
      <c r="F122" s="32">
        <v>10667.404412748643</v>
      </c>
      <c r="G122" s="33">
        <f t="shared" si="10"/>
        <v>100</v>
      </c>
      <c r="H122" s="20"/>
      <c r="I122" s="19"/>
      <c r="J122" s="19"/>
    </row>
    <row r="123" spans="1:10" x14ac:dyDescent="0.25">
      <c r="A123" s="31" t="s">
        <v>13</v>
      </c>
      <c r="B123" s="31" t="s">
        <v>36</v>
      </c>
      <c r="C123" s="31" t="s">
        <v>36</v>
      </c>
      <c r="D123" s="31" t="s">
        <v>37</v>
      </c>
      <c r="E123" s="31" t="s">
        <v>119</v>
      </c>
      <c r="F123" s="32">
        <v>10854.629328235569</v>
      </c>
      <c r="G123" s="33">
        <f t="shared" si="10"/>
        <v>100</v>
      </c>
      <c r="H123" s="20"/>
      <c r="I123" s="19"/>
      <c r="J123" s="19"/>
    </row>
    <row r="124" spans="1:10" x14ac:dyDescent="0.25">
      <c r="A124" s="31" t="s">
        <v>13</v>
      </c>
      <c r="B124" s="31" t="s">
        <v>36</v>
      </c>
      <c r="C124" s="31" t="s">
        <v>36</v>
      </c>
      <c r="D124" s="31" t="s">
        <v>37</v>
      </c>
      <c r="E124" s="31" t="s">
        <v>123</v>
      </c>
      <c r="F124" s="32">
        <v>9746.0651302374627</v>
      </c>
      <c r="G124" s="33">
        <f t="shared" si="10"/>
        <v>100</v>
      </c>
      <c r="H124" s="20"/>
      <c r="I124" s="19"/>
      <c r="J124" s="19"/>
    </row>
    <row r="125" spans="1:10" x14ac:dyDescent="0.25">
      <c r="A125" s="31" t="s">
        <v>13</v>
      </c>
      <c r="B125" s="31" t="s">
        <v>36</v>
      </c>
      <c r="C125" s="31" t="s">
        <v>36</v>
      </c>
      <c r="D125" s="31" t="s">
        <v>37</v>
      </c>
      <c r="E125" s="31" t="s">
        <v>126</v>
      </c>
      <c r="F125" s="32">
        <v>11076.976502866819</v>
      </c>
      <c r="G125" s="33">
        <f t="shared" si="10"/>
        <v>100</v>
      </c>
      <c r="H125" s="20"/>
      <c r="I125" s="19"/>
      <c r="J125" s="19"/>
    </row>
    <row r="126" spans="1:10" x14ac:dyDescent="0.25">
      <c r="A126" s="15"/>
      <c r="B126" s="15"/>
      <c r="C126" s="15"/>
      <c r="D126" s="15"/>
      <c r="E126" s="15"/>
      <c r="F126" s="16"/>
      <c r="G126" s="17"/>
    </row>
    <row r="127" spans="1:10" x14ac:dyDescent="0.25">
      <c r="A127" s="15"/>
      <c r="B127" s="15"/>
      <c r="C127" s="15"/>
      <c r="D127" s="15"/>
      <c r="E127" s="15"/>
      <c r="F127" s="16"/>
      <c r="G127" s="17"/>
    </row>
    <row r="128" spans="1:10" x14ac:dyDescent="0.25">
      <c r="A128" s="15"/>
      <c r="B128" s="15"/>
      <c r="C128" s="15"/>
      <c r="D128" s="15"/>
      <c r="E128" s="15"/>
      <c r="F128" s="16"/>
      <c r="G128" s="17"/>
    </row>
    <row r="129" spans="1:7" x14ac:dyDescent="0.25">
      <c r="A129" s="15"/>
      <c r="B129" s="15"/>
      <c r="C129" s="15"/>
      <c r="D129" s="15"/>
      <c r="E129" s="15"/>
      <c r="F129" s="16"/>
      <c r="G129" s="17"/>
    </row>
    <row r="130" spans="1:7" x14ac:dyDescent="0.25">
      <c r="A130" s="15"/>
      <c r="B130" s="15"/>
      <c r="C130" s="15"/>
      <c r="D130" s="15"/>
      <c r="E130" s="15"/>
      <c r="F130" s="16"/>
      <c r="G130" s="17"/>
    </row>
    <row r="131" spans="1:7" x14ac:dyDescent="0.25">
      <c r="A131" s="15"/>
      <c r="B131" s="15"/>
      <c r="C131" s="15"/>
      <c r="D131" s="15"/>
      <c r="E131" s="15"/>
      <c r="F131" s="16"/>
      <c r="G131" s="17"/>
    </row>
    <row r="132" spans="1:7" x14ac:dyDescent="0.25">
      <c r="A132" s="15"/>
      <c r="B132" s="15"/>
      <c r="C132" s="15"/>
      <c r="D132" s="15"/>
      <c r="E132" s="15"/>
      <c r="F132" s="16"/>
      <c r="G132" s="17"/>
    </row>
    <row r="133" spans="1:7" x14ac:dyDescent="0.25">
      <c r="A133" s="15"/>
      <c r="B133" s="15"/>
      <c r="C133" s="15"/>
      <c r="D133" s="15"/>
      <c r="E133" s="15"/>
      <c r="F133" s="16"/>
      <c r="G133" s="17"/>
    </row>
    <row r="134" spans="1:7" x14ac:dyDescent="0.25">
      <c r="A134" s="15"/>
      <c r="B134" s="15"/>
      <c r="C134" s="15"/>
      <c r="D134" s="15"/>
      <c r="E134" s="15"/>
      <c r="F134" s="16"/>
      <c r="G134" s="17"/>
    </row>
    <row r="135" spans="1:7" x14ac:dyDescent="0.25">
      <c r="A135" s="15"/>
      <c r="B135" s="15"/>
      <c r="C135" s="15"/>
      <c r="D135" s="15"/>
      <c r="E135" s="15"/>
      <c r="F135" s="16"/>
      <c r="G135" s="17"/>
    </row>
    <row r="136" spans="1:7" x14ac:dyDescent="0.25">
      <c r="A136" s="15"/>
      <c r="B136" s="15"/>
      <c r="C136" s="15"/>
      <c r="D136" s="15"/>
      <c r="E136" s="15"/>
      <c r="F136" s="16"/>
      <c r="G136" s="17"/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G128"/>
  <sheetViews>
    <sheetView workbookViewId="0">
      <selection activeCell="E2" sqref="E2"/>
    </sheetView>
  </sheetViews>
  <sheetFormatPr defaultRowHeight="15" x14ac:dyDescent="0.25"/>
  <cols>
    <col min="1" max="1" width="21.42578125" bestFit="1" customWidth="1"/>
    <col min="2" max="2" width="36.42578125" customWidth="1"/>
    <col min="3" max="3" width="49.28515625" customWidth="1"/>
  </cols>
  <sheetData>
    <row r="1" spans="1:7" ht="18" customHeight="1" x14ac:dyDescent="0.25">
      <c r="A1" s="39" t="s">
        <v>127</v>
      </c>
      <c r="B1" s="39"/>
      <c r="C1" s="39"/>
      <c r="D1" s="39"/>
      <c r="E1" s="39"/>
      <c r="F1" s="39"/>
    </row>
    <row r="2" spans="1:7" x14ac:dyDescent="0.25">
      <c r="A2" s="38" t="s">
        <v>38</v>
      </c>
      <c r="B2" s="38"/>
      <c r="C2" s="38"/>
      <c r="D2" s="38"/>
      <c r="E2" s="21"/>
      <c r="F2" s="21"/>
    </row>
    <row r="3" spans="1:7" x14ac:dyDescent="0.25">
      <c r="A3" s="21"/>
      <c r="B3" s="21"/>
      <c r="C3" s="21"/>
      <c r="D3" s="21"/>
      <c r="E3" s="21"/>
      <c r="F3" s="21"/>
    </row>
    <row r="4" spans="1:7" x14ac:dyDescent="0.25">
      <c r="A4" s="34" t="s">
        <v>6</v>
      </c>
      <c r="B4" s="34" t="s">
        <v>95</v>
      </c>
      <c r="C4" s="34" t="s">
        <v>10</v>
      </c>
      <c r="D4" s="34" t="s">
        <v>11</v>
      </c>
      <c r="E4" s="22"/>
      <c r="F4" s="22"/>
      <c r="G4" s="7"/>
    </row>
    <row r="5" spans="1:7" x14ac:dyDescent="0.25">
      <c r="A5" s="35" t="s">
        <v>96</v>
      </c>
      <c r="B5" s="35" t="s">
        <v>15</v>
      </c>
      <c r="C5" s="35" t="s">
        <v>18</v>
      </c>
      <c r="D5" s="36">
        <v>71.615170895462285</v>
      </c>
      <c r="E5" s="21"/>
      <c r="F5" s="23"/>
      <c r="G5" s="10"/>
    </row>
    <row r="6" spans="1:7" x14ac:dyDescent="0.25">
      <c r="A6" s="35" t="s">
        <v>96</v>
      </c>
      <c r="B6" s="35" t="s">
        <v>15</v>
      </c>
      <c r="C6" s="35" t="s">
        <v>19</v>
      </c>
      <c r="D6" s="36">
        <v>81.657190136544656</v>
      </c>
      <c r="E6" s="21"/>
      <c r="F6" s="23"/>
      <c r="G6" s="10"/>
    </row>
    <row r="7" spans="1:7" x14ac:dyDescent="0.25">
      <c r="A7" s="35" t="s">
        <v>96</v>
      </c>
      <c r="B7" s="35" t="s">
        <v>15</v>
      </c>
      <c r="C7" s="35" t="s">
        <v>20</v>
      </c>
      <c r="D7" s="36">
        <v>70.322398421387405</v>
      </c>
      <c r="E7" s="21"/>
      <c r="F7" s="23"/>
      <c r="G7" s="10"/>
    </row>
    <row r="8" spans="1:7" x14ac:dyDescent="0.25">
      <c r="A8" s="35" t="s">
        <v>96</v>
      </c>
      <c r="B8" s="35" t="s">
        <v>15</v>
      </c>
      <c r="C8" s="35" t="s">
        <v>21</v>
      </c>
      <c r="D8" s="36">
        <v>50.982725634340035</v>
      </c>
      <c r="E8" s="21"/>
      <c r="F8" s="23"/>
      <c r="G8" s="10"/>
    </row>
    <row r="9" spans="1:7" x14ac:dyDescent="0.25">
      <c r="A9" s="35" t="s">
        <v>96</v>
      </c>
      <c r="B9" s="35" t="s">
        <v>15</v>
      </c>
      <c r="C9" s="35" t="s">
        <v>22</v>
      </c>
      <c r="D9" s="36">
        <v>55.830881805495245</v>
      </c>
      <c r="E9" s="21"/>
      <c r="F9" s="23"/>
      <c r="G9" s="10"/>
    </row>
    <row r="10" spans="1:7" x14ac:dyDescent="0.25">
      <c r="A10" s="35" t="s">
        <v>96</v>
      </c>
      <c r="B10" s="35" t="s">
        <v>15</v>
      </c>
      <c r="C10" s="35" t="s">
        <v>23</v>
      </c>
      <c r="D10" s="36">
        <v>55.077101025105087</v>
      </c>
      <c r="E10" s="21"/>
      <c r="F10" s="23"/>
      <c r="G10" s="10"/>
    </row>
    <row r="11" spans="1:7" x14ac:dyDescent="0.25">
      <c r="A11" s="35" t="s">
        <v>96</v>
      </c>
      <c r="B11" s="35" t="s">
        <v>15</v>
      </c>
      <c r="C11" s="35" t="s">
        <v>24</v>
      </c>
      <c r="D11" s="36">
        <v>52.528693664119629</v>
      </c>
      <c r="E11" s="21"/>
      <c r="F11" s="23"/>
      <c r="G11" s="10"/>
    </row>
    <row r="12" spans="1:7" x14ac:dyDescent="0.25">
      <c r="A12" s="35" t="s">
        <v>96</v>
      </c>
      <c r="B12" s="35" t="s">
        <v>15</v>
      </c>
      <c r="C12" s="35" t="s">
        <v>25</v>
      </c>
      <c r="D12" s="36">
        <v>52.826462392369272</v>
      </c>
      <c r="E12" s="21"/>
      <c r="F12" s="23"/>
      <c r="G12" s="10"/>
    </row>
    <row r="13" spans="1:7" x14ac:dyDescent="0.25">
      <c r="A13" s="35" t="s">
        <v>96</v>
      </c>
      <c r="B13" s="35" t="s">
        <v>15</v>
      </c>
      <c r="C13" s="35" t="s">
        <v>119</v>
      </c>
      <c r="D13" s="36">
        <v>53.163402241427235</v>
      </c>
      <c r="E13" s="21"/>
      <c r="F13" s="23"/>
      <c r="G13" s="10"/>
    </row>
    <row r="14" spans="1:7" x14ac:dyDescent="0.25">
      <c r="A14" s="35" t="s">
        <v>96</v>
      </c>
      <c r="B14" s="35" t="s">
        <v>15</v>
      </c>
      <c r="C14" s="35" t="s">
        <v>123</v>
      </c>
      <c r="D14" s="36">
        <v>48.944175974067186</v>
      </c>
      <c r="E14" s="21"/>
      <c r="F14" s="23"/>
      <c r="G14" s="10"/>
    </row>
    <row r="15" spans="1:7" x14ac:dyDescent="0.25">
      <c r="A15" s="35" t="s">
        <v>96</v>
      </c>
      <c r="B15" s="35" t="s">
        <v>15</v>
      </c>
      <c r="C15" s="35" t="s">
        <v>125</v>
      </c>
      <c r="D15" s="36">
        <v>52.540610692904757</v>
      </c>
      <c r="E15" s="21"/>
      <c r="F15" s="23"/>
      <c r="G15" s="10"/>
    </row>
    <row r="16" spans="1:7" x14ac:dyDescent="0.25">
      <c r="A16" s="35" t="s">
        <v>96</v>
      </c>
      <c r="B16" s="35" t="s">
        <v>97</v>
      </c>
      <c r="C16" s="35" t="s">
        <v>18</v>
      </c>
      <c r="D16" s="36">
        <v>39.950349486975874</v>
      </c>
      <c r="E16" s="21"/>
      <c r="F16" s="23"/>
      <c r="G16" s="10"/>
    </row>
    <row r="17" spans="1:7" x14ac:dyDescent="0.25">
      <c r="A17" s="35" t="s">
        <v>96</v>
      </c>
      <c r="B17" s="35" t="s">
        <v>97</v>
      </c>
      <c r="C17" s="35" t="s">
        <v>19</v>
      </c>
      <c r="D17" s="36">
        <v>39.422613441826506</v>
      </c>
      <c r="E17" s="21"/>
      <c r="F17" s="23"/>
      <c r="G17" s="10"/>
    </row>
    <row r="18" spans="1:7" x14ac:dyDescent="0.25">
      <c r="A18" s="35" t="s">
        <v>96</v>
      </c>
      <c r="B18" s="35" t="s">
        <v>97</v>
      </c>
      <c r="C18" s="35" t="s">
        <v>20</v>
      </c>
      <c r="D18" s="36">
        <v>31.007175161051908</v>
      </c>
      <c r="E18" s="21"/>
      <c r="F18" s="23"/>
      <c r="G18" s="10"/>
    </row>
    <row r="19" spans="1:7" x14ac:dyDescent="0.25">
      <c r="A19" s="35" t="s">
        <v>96</v>
      </c>
      <c r="B19" s="35" t="s">
        <v>97</v>
      </c>
      <c r="C19" s="35" t="s">
        <v>21</v>
      </c>
      <c r="D19" s="36">
        <v>32.700313553963895</v>
      </c>
      <c r="E19" s="21"/>
      <c r="F19" s="23"/>
      <c r="G19" s="10"/>
    </row>
    <row r="20" spans="1:7" x14ac:dyDescent="0.25">
      <c r="A20" s="35" t="s">
        <v>96</v>
      </c>
      <c r="B20" s="35" t="s">
        <v>97</v>
      </c>
      <c r="C20" s="35" t="s">
        <v>22</v>
      </c>
      <c r="D20" s="36">
        <v>31.680000467449517</v>
      </c>
      <c r="E20" s="21"/>
      <c r="F20" s="23"/>
      <c r="G20" s="10"/>
    </row>
    <row r="21" spans="1:7" x14ac:dyDescent="0.25">
      <c r="A21" s="35" t="s">
        <v>96</v>
      </c>
      <c r="B21" s="35" t="s">
        <v>97</v>
      </c>
      <c r="C21" s="35" t="s">
        <v>23</v>
      </c>
      <c r="D21" s="36">
        <v>33.605040515858832</v>
      </c>
      <c r="E21" s="21"/>
      <c r="F21" s="23"/>
      <c r="G21" s="10"/>
    </row>
    <row r="22" spans="1:7" x14ac:dyDescent="0.25">
      <c r="A22" s="35" t="s">
        <v>96</v>
      </c>
      <c r="B22" s="35" t="s">
        <v>97</v>
      </c>
      <c r="C22" s="35" t="s">
        <v>24</v>
      </c>
      <c r="D22" s="36">
        <v>36.64342661312606</v>
      </c>
      <c r="E22" s="21"/>
      <c r="F22" s="23"/>
      <c r="G22" s="10"/>
    </row>
    <row r="23" spans="1:7" x14ac:dyDescent="0.25">
      <c r="A23" s="35" t="s">
        <v>96</v>
      </c>
      <c r="B23" s="35" t="s">
        <v>97</v>
      </c>
      <c r="C23" s="35" t="s">
        <v>25</v>
      </c>
      <c r="D23" s="36">
        <v>36.355031020049026</v>
      </c>
      <c r="E23" s="21"/>
      <c r="F23" s="23"/>
      <c r="G23" s="10"/>
    </row>
    <row r="24" spans="1:7" x14ac:dyDescent="0.25">
      <c r="A24" s="35" t="s">
        <v>96</v>
      </c>
      <c r="B24" s="35" t="s">
        <v>97</v>
      </c>
      <c r="C24" s="35" t="s">
        <v>119</v>
      </c>
      <c r="D24" s="36">
        <v>35.186874757915575</v>
      </c>
      <c r="E24" s="21"/>
      <c r="F24" s="23"/>
      <c r="G24" s="10"/>
    </row>
    <row r="25" spans="1:7" x14ac:dyDescent="0.25">
      <c r="A25" s="35" t="s">
        <v>96</v>
      </c>
      <c r="B25" s="35" t="s">
        <v>97</v>
      </c>
      <c r="C25" s="35" t="s">
        <v>123</v>
      </c>
      <c r="D25" s="36">
        <v>34.279184227536533</v>
      </c>
      <c r="E25" s="21"/>
      <c r="F25" s="23"/>
      <c r="G25" s="10"/>
    </row>
    <row r="26" spans="1:7" x14ac:dyDescent="0.25">
      <c r="A26" s="35" t="s">
        <v>96</v>
      </c>
      <c r="B26" s="35" t="s">
        <v>97</v>
      </c>
      <c r="C26" s="35" t="s">
        <v>125</v>
      </c>
      <c r="D26" s="36">
        <v>36.897892716323071</v>
      </c>
      <c r="E26" s="21"/>
      <c r="F26" s="23"/>
      <c r="G26" s="10"/>
    </row>
    <row r="27" spans="1:7" x14ac:dyDescent="0.25">
      <c r="A27" s="35" t="s">
        <v>96</v>
      </c>
      <c r="B27" s="35" t="s">
        <v>31</v>
      </c>
      <c r="C27" s="35" t="s">
        <v>18</v>
      </c>
      <c r="D27" s="36">
        <v>283.70214938060218</v>
      </c>
      <c r="E27" s="21"/>
      <c r="F27" s="23"/>
      <c r="G27" s="10"/>
    </row>
    <row r="28" spans="1:7" x14ac:dyDescent="0.25">
      <c r="A28" s="35" t="s">
        <v>96</v>
      </c>
      <c r="B28" s="35" t="s">
        <v>31</v>
      </c>
      <c r="C28" s="35" t="s">
        <v>19</v>
      </c>
      <c r="D28" s="36">
        <v>290.44076489612053</v>
      </c>
      <c r="E28" s="21"/>
      <c r="F28" s="23"/>
      <c r="G28" s="10"/>
    </row>
    <row r="29" spans="1:7" x14ac:dyDescent="0.25">
      <c r="A29" s="35" t="s">
        <v>96</v>
      </c>
      <c r="B29" s="35" t="s">
        <v>31</v>
      </c>
      <c r="C29" s="35" t="s">
        <v>20</v>
      </c>
      <c r="D29" s="36">
        <v>306.70914442924436</v>
      </c>
      <c r="E29" s="21"/>
      <c r="F29" s="23"/>
      <c r="G29" s="10"/>
    </row>
    <row r="30" spans="1:7" x14ac:dyDescent="0.25">
      <c r="A30" s="35" t="s">
        <v>96</v>
      </c>
      <c r="B30" s="35" t="s">
        <v>31</v>
      </c>
      <c r="C30" s="35" t="s">
        <v>21</v>
      </c>
      <c r="D30" s="36">
        <v>317.48162827392076</v>
      </c>
      <c r="E30" s="21"/>
      <c r="F30" s="23"/>
      <c r="G30" s="10"/>
    </row>
    <row r="31" spans="1:7" x14ac:dyDescent="0.25">
      <c r="A31" s="35" t="s">
        <v>96</v>
      </c>
      <c r="B31" s="35" t="s">
        <v>31</v>
      </c>
      <c r="C31" s="35" t="s">
        <v>22</v>
      </c>
      <c r="D31" s="36">
        <v>323.12877797787087</v>
      </c>
      <c r="E31" s="21"/>
      <c r="F31" s="23"/>
      <c r="G31" s="10"/>
    </row>
    <row r="32" spans="1:7" x14ac:dyDescent="0.25">
      <c r="A32" s="35" t="s">
        <v>96</v>
      </c>
      <c r="B32" s="35" t="s">
        <v>31</v>
      </c>
      <c r="C32" s="35" t="s">
        <v>23</v>
      </c>
      <c r="D32" s="36">
        <v>331.44588880375488</v>
      </c>
      <c r="E32" s="21"/>
      <c r="F32" s="23"/>
      <c r="G32" s="10"/>
    </row>
    <row r="33" spans="1:7" x14ac:dyDescent="0.25">
      <c r="A33" s="35" t="s">
        <v>96</v>
      </c>
      <c r="B33" s="35" t="s">
        <v>31</v>
      </c>
      <c r="C33" s="35" t="s">
        <v>24</v>
      </c>
      <c r="D33" s="36">
        <v>342.0402839342284</v>
      </c>
      <c r="E33" s="21"/>
      <c r="F33" s="23"/>
      <c r="G33" s="10"/>
    </row>
    <row r="34" spans="1:7" x14ac:dyDescent="0.25">
      <c r="A34" s="35" t="s">
        <v>96</v>
      </c>
      <c r="B34" s="35" t="s">
        <v>31</v>
      </c>
      <c r="C34" s="35" t="s">
        <v>25</v>
      </c>
      <c r="D34" s="36">
        <v>341.70653418629985</v>
      </c>
      <c r="E34" s="21"/>
      <c r="F34" s="23"/>
      <c r="G34" s="10"/>
    </row>
    <row r="35" spans="1:7" x14ac:dyDescent="0.25">
      <c r="A35" s="35" t="s">
        <v>96</v>
      </c>
      <c r="B35" s="35" t="s">
        <v>31</v>
      </c>
      <c r="C35" s="35" t="s">
        <v>119</v>
      </c>
      <c r="D35" s="36">
        <v>343.31704967988037</v>
      </c>
      <c r="E35" s="21"/>
      <c r="F35" s="23"/>
      <c r="G35" s="10"/>
    </row>
    <row r="36" spans="1:7" x14ac:dyDescent="0.25">
      <c r="A36" s="35" t="s">
        <v>96</v>
      </c>
      <c r="B36" s="35" t="s">
        <v>31</v>
      </c>
      <c r="C36" s="35" t="s">
        <v>123</v>
      </c>
      <c r="D36" s="36">
        <v>298.64446999037909</v>
      </c>
      <c r="E36" s="21"/>
      <c r="F36" s="23"/>
      <c r="G36" s="10"/>
    </row>
    <row r="37" spans="1:7" x14ac:dyDescent="0.25">
      <c r="A37" s="35" t="s">
        <v>96</v>
      </c>
      <c r="B37" s="35" t="s">
        <v>31</v>
      </c>
      <c r="C37" s="35" t="s">
        <v>125</v>
      </c>
      <c r="D37" s="36">
        <v>342.68457725776057</v>
      </c>
      <c r="E37" s="21"/>
      <c r="F37" s="23"/>
      <c r="G37" s="10"/>
    </row>
    <row r="38" spans="1:7" x14ac:dyDescent="0.25">
      <c r="A38" s="35" t="s">
        <v>96</v>
      </c>
      <c r="B38" s="35" t="s">
        <v>36</v>
      </c>
      <c r="C38" s="35" t="s">
        <v>18</v>
      </c>
      <c r="D38" s="36">
        <v>395.26766976304037</v>
      </c>
      <c r="E38" s="21"/>
      <c r="F38" s="23"/>
      <c r="G38" s="10"/>
    </row>
    <row r="39" spans="1:7" x14ac:dyDescent="0.25">
      <c r="A39" s="35" t="s">
        <v>96</v>
      </c>
      <c r="B39" s="35" t="s">
        <v>36</v>
      </c>
      <c r="C39" s="35" t="s">
        <v>19</v>
      </c>
      <c r="D39" s="36">
        <v>411.52056847449165</v>
      </c>
      <c r="E39" s="21"/>
      <c r="F39" s="23"/>
      <c r="G39" s="10"/>
    </row>
    <row r="40" spans="1:7" x14ac:dyDescent="0.25">
      <c r="A40" s="35" t="s">
        <v>96</v>
      </c>
      <c r="B40" s="35" t="s">
        <v>36</v>
      </c>
      <c r="C40" s="35" t="s">
        <v>20</v>
      </c>
      <c r="D40" s="36">
        <v>408.03871801168373</v>
      </c>
      <c r="E40" s="21"/>
      <c r="F40" s="24"/>
      <c r="G40" s="10"/>
    </row>
    <row r="41" spans="1:7" x14ac:dyDescent="0.25">
      <c r="A41" s="35" t="s">
        <v>96</v>
      </c>
      <c r="B41" s="35" t="s">
        <v>36</v>
      </c>
      <c r="C41" s="35" t="s">
        <v>21</v>
      </c>
      <c r="D41" s="36">
        <v>401.16466746222466</v>
      </c>
      <c r="E41" s="21"/>
      <c r="F41" s="24"/>
      <c r="G41" s="10"/>
    </row>
    <row r="42" spans="1:7" x14ac:dyDescent="0.25">
      <c r="A42" s="35" t="s">
        <v>96</v>
      </c>
      <c r="B42" s="35" t="s">
        <v>36</v>
      </c>
      <c r="C42" s="35" t="s">
        <v>22</v>
      </c>
      <c r="D42" s="36">
        <v>410.63966025081561</v>
      </c>
      <c r="E42" s="21"/>
      <c r="F42" s="24"/>
      <c r="G42" s="10"/>
    </row>
    <row r="43" spans="1:7" x14ac:dyDescent="0.25">
      <c r="A43" s="35" t="s">
        <v>96</v>
      </c>
      <c r="B43" s="35" t="s">
        <v>36</v>
      </c>
      <c r="C43" s="35" t="s">
        <v>23</v>
      </c>
      <c r="D43" s="36">
        <v>420.12803034471881</v>
      </c>
      <c r="E43" s="21"/>
      <c r="F43" s="24"/>
      <c r="G43" s="10"/>
    </row>
    <row r="44" spans="1:7" x14ac:dyDescent="0.25">
      <c r="A44" s="35" t="s">
        <v>96</v>
      </c>
      <c r="B44" s="35" t="s">
        <v>36</v>
      </c>
      <c r="C44" s="35" t="s">
        <v>24</v>
      </c>
      <c r="D44" s="36">
        <v>431.21240421147411</v>
      </c>
      <c r="E44" s="21"/>
      <c r="F44" s="24"/>
      <c r="G44" s="10"/>
    </row>
    <row r="45" spans="1:7" x14ac:dyDescent="0.25">
      <c r="A45" s="35" t="s">
        <v>96</v>
      </c>
      <c r="B45" s="35" t="s">
        <v>36</v>
      </c>
      <c r="C45" s="35" t="s">
        <v>25</v>
      </c>
      <c r="D45" s="36">
        <v>430.88802759871822</v>
      </c>
      <c r="E45" s="21"/>
      <c r="F45" s="24"/>
      <c r="G45" s="10"/>
    </row>
    <row r="46" spans="1:7" x14ac:dyDescent="0.25">
      <c r="A46" s="35" t="s">
        <v>96</v>
      </c>
      <c r="B46" s="35" t="s">
        <v>36</v>
      </c>
      <c r="C46" s="35" t="s">
        <v>119</v>
      </c>
      <c r="D46" s="36">
        <v>431.66732667922315</v>
      </c>
      <c r="E46" s="21"/>
      <c r="F46" s="24"/>
      <c r="G46" s="10"/>
    </row>
    <row r="47" spans="1:7" x14ac:dyDescent="0.25">
      <c r="A47" s="35" t="s">
        <v>96</v>
      </c>
      <c r="B47" s="35" t="s">
        <v>36</v>
      </c>
      <c r="C47" s="35" t="s">
        <v>123</v>
      </c>
      <c r="D47" s="36">
        <v>381.86783019198276</v>
      </c>
      <c r="E47" s="21"/>
      <c r="F47" s="24"/>
      <c r="G47" s="10"/>
    </row>
    <row r="48" spans="1:7" x14ac:dyDescent="0.25">
      <c r="A48" s="35" t="s">
        <v>96</v>
      </c>
      <c r="B48" s="35" t="s">
        <v>36</v>
      </c>
      <c r="C48" s="35" t="s">
        <v>125</v>
      </c>
      <c r="D48" s="37">
        <v>432.12308066698836</v>
      </c>
      <c r="E48" s="21"/>
      <c r="F48" s="24"/>
      <c r="G48" s="10"/>
    </row>
    <row r="49" spans="1:7" x14ac:dyDescent="0.25">
      <c r="A49" s="15"/>
      <c r="B49" s="15"/>
      <c r="C49" s="15"/>
      <c r="D49" s="18"/>
      <c r="E49" s="8"/>
      <c r="F49" s="11"/>
      <c r="G49" s="10"/>
    </row>
    <row r="50" spans="1:7" x14ac:dyDescent="0.25">
      <c r="A50" s="15"/>
      <c r="B50" s="15"/>
      <c r="C50" s="15"/>
      <c r="D50" s="18"/>
      <c r="E50" s="8"/>
      <c r="F50" s="11"/>
      <c r="G50" s="10"/>
    </row>
    <row r="51" spans="1:7" x14ac:dyDescent="0.25">
      <c r="A51" s="15"/>
      <c r="B51" s="15"/>
      <c r="C51" s="15"/>
      <c r="D51" s="18"/>
      <c r="E51" s="8"/>
      <c r="F51" s="11"/>
      <c r="G51" s="10"/>
    </row>
    <row r="52" spans="1:7" x14ac:dyDescent="0.25">
      <c r="A52" s="15"/>
      <c r="B52" s="15"/>
      <c r="C52" s="15"/>
      <c r="D52" s="18"/>
      <c r="E52" s="8"/>
      <c r="F52" s="9"/>
      <c r="G52" s="10"/>
    </row>
    <row r="53" spans="1:7" x14ac:dyDescent="0.25">
      <c r="E53" s="8"/>
      <c r="F53" s="9"/>
      <c r="G53" s="10"/>
    </row>
    <row r="54" spans="1:7" x14ac:dyDescent="0.25">
      <c r="E54" s="8"/>
      <c r="F54" s="9"/>
      <c r="G54" s="10"/>
    </row>
    <row r="55" spans="1:7" x14ac:dyDescent="0.25">
      <c r="E55" s="8"/>
      <c r="F55" s="9"/>
      <c r="G55" s="10"/>
    </row>
    <row r="56" spans="1:7" x14ac:dyDescent="0.25">
      <c r="E56" s="8"/>
      <c r="F56" s="9"/>
      <c r="G56" s="10"/>
    </row>
    <row r="57" spans="1:7" x14ac:dyDescent="0.25">
      <c r="E57" s="8"/>
      <c r="F57" s="9"/>
      <c r="G57" s="10"/>
    </row>
    <row r="58" spans="1:7" x14ac:dyDescent="0.25">
      <c r="E58" s="8"/>
      <c r="F58" s="9"/>
      <c r="G58" s="10"/>
    </row>
    <row r="59" spans="1:7" x14ac:dyDescent="0.25">
      <c r="E59" s="8"/>
      <c r="F59" s="9"/>
      <c r="G59" s="10"/>
    </row>
    <row r="60" spans="1:7" x14ac:dyDescent="0.25">
      <c r="E60" s="8"/>
      <c r="F60" s="9"/>
      <c r="G60" s="10"/>
    </row>
    <row r="61" spans="1:7" x14ac:dyDescent="0.25">
      <c r="E61" s="8"/>
      <c r="F61" s="9"/>
      <c r="G61" s="10"/>
    </row>
    <row r="62" spans="1:7" x14ac:dyDescent="0.25">
      <c r="E62" s="8"/>
      <c r="F62" s="9"/>
      <c r="G62" s="10"/>
    </row>
    <row r="63" spans="1:7" x14ac:dyDescent="0.25">
      <c r="E63" s="8"/>
      <c r="F63" s="11"/>
      <c r="G63" s="10"/>
    </row>
    <row r="64" spans="1:7" x14ac:dyDescent="0.25">
      <c r="E64" s="8"/>
      <c r="F64" s="11"/>
      <c r="G64" s="10"/>
    </row>
    <row r="65" spans="5:7" x14ac:dyDescent="0.25">
      <c r="E65" s="8"/>
      <c r="F65" s="11"/>
      <c r="G65" s="10"/>
    </row>
    <row r="66" spans="5:7" x14ac:dyDescent="0.25">
      <c r="E66" s="8"/>
      <c r="F66" s="11"/>
      <c r="G66" s="10"/>
    </row>
    <row r="67" spans="5:7" x14ac:dyDescent="0.25">
      <c r="E67" s="8"/>
      <c r="F67" s="11"/>
      <c r="G67" s="10"/>
    </row>
    <row r="68" spans="5:7" x14ac:dyDescent="0.25">
      <c r="E68" s="8"/>
      <c r="F68" s="11"/>
      <c r="G68" s="10"/>
    </row>
    <row r="69" spans="5:7" x14ac:dyDescent="0.25">
      <c r="E69" s="8"/>
      <c r="F69" s="11"/>
      <c r="G69" s="10"/>
    </row>
    <row r="70" spans="5:7" x14ac:dyDescent="0.25">
      <c r="E70" s="8"/>
      <c r="F70" s="11"/>
      <c r="G70" s="10"/>
    </row>
    <row r="71" spans="5:7" x14ac:dyDescent="0.25">
      <c r="E71" s="8"/>
      <c r="F71" s="11"/>
      <c r="G71" s="10"/>
    </row>
    <row r="72" spans="5:7" x14ac:dyDescent="0.25">
      <c r="E72" s="8"/>
      <c r="F72" s="11"/>
      <c r="G72" s="10"/>
    </row>
    <row r="73" spans="5:7" x14ac:dyDescent="0.25">
      <c r="E73" s="8"/>
      <c r="F73" s="11"/>
      <c r="G73" s="10"/>
    </row>
    <row r="74" spans="5:7" x14ac:dyDescent="0.25">
      <c r="E74" s="8"/>
      <c r="F74" s="9"/>
      <c r="G74" s="10"/>
    </row>
    <row r="75" spans="5:7" x14ac:dyDescent="0.25">
      <c r="E75" s="8"/>
      <c r="F75" s="9"/>
      <c r="G75" s="10"/>
    </row>
    <row r="76" spans="5:7" x14ac:dyDescent="0.25">
      <c r="E76" s="8"/>
      <c r="F76" s="9"/>
      <c r="G76" s="10"/>
    </row>
    <row r="77" spans="5:7" x14ac:dyDescent="0.25">
      <c r="E77" s="8"/>
      <c r="F77" s="9"/>
      <c r="G77" s="10"/>
    </row>
    <row r="78" spans="5:7" x14ac:dyDescent="0.25">
      <c r="E78" s="8"/>
      <c r="F78" s="9"/>
      <c r="G78" s="10"/>
    </row>
    <row r="79" spans="5:7" x14ac:dyDescent="0.25">
      <c r="E79" s="8"/>
      <c r="F79" s="9"/>
      <c r="G79" s="10"/>
    </row>
    <row r="80" spans="5:7" x14ac:dyDescent="0.25">
      <c r="E80" s="8"/>
      <c r="F80" s="9"/>
      <c r="G80" s="10"/>
    </row>
    <row r="81" spans="5:7" x14ac:dyDescent="0.25">
      <c r="E81" s="8"/>
      <c r="F81" s="9"/>
      <c r="G81" s="10"/>
    </row>
    <row r="82" spans="5:7" x14ac:dyDescent="0.25">
      <c r="E82" s="8"/>
      <c r="F82" s="9"/>
      <c r="G82" s="10"/>
    </row>
    <row r="83" spans="5:7" x14ac:dyDescent="0.25">
      <c r="E83" s="8"/>
      <c r="F83" s="9"/>
      <c r="G83" s="10"/>
    </row>
    <row r="84" spans="5:7" x14ac:dyDescent="0.25">
      <c r="E84" s="8"/>
      <c r="F84" s="9"/>
      <c r="G84" s="10"/>
    </row>
    <row r="85" spans="5:7" x14ac:dyDescent="0.25">
      <c r="E85" s="8"/>
      <c r="F85" s="9"/>
      <c r="G85" s="10"/>
    </row>
    <row r="86" spans="5:7" x14ac:dyDescent="0.25">
      <c r="E86" s="8"/>
      <c r="F86" s="9"/>
      <c r="G86" s="10"/>
    </row>
    <row r="87" spans="5:7" x14ac:dyDescent="0.25">
      <c r="E87" s="8"/>
      <c r="F87" s="9"/>
      <c r="G87" s="10"/>
    </row>
    <row r="88" spans="5:7" x14ac:dyDescent="0.25">
      <c r="E88" s="8"/>
      <c r="F88" s="9"/>
      <c r="G88" s="10"/>
    </row>
    <row r="89" spans="5:7" x14ac:dyDescent="0.25">
      <c r="E89" s="8"/>
      <c r="F89" s="9"/>
      <c r="G89" s="10"/>
    </row>
    <row r="90" spans="5:7" x14ac:dyDescent="0.25">
      <c r="E90" s="8"/>
      <c r="F90" s="9"/>
      <c r="G90" s="10"/>
    </row>
    <row r="91" spans="5:7" x14ac:dyDescent="0.25">
      <c r="E91" s="8"/>
      <c r="F91" s="9"/>
      <c r="G91" s="10"/>
    </row>
    <row r="92" spans="5:7" x14ac:dyDescent="0.25">
      <c r="E92" s="8"/>
      <c r="F92" s="9"/>
      <c r="G92" s="10"/>
    </row>
    <row r="93" spans="5:7" x14ac:dyDescent="0.25">
      <c r="E93" s="8"/>
      <c r="F93" s="9"/>
      <c r="G93" s="10"/>
    </row>
    <row r="94" spans="5:7" x14ac:dyDescent="0.25">
      <c r="E94" s="8"/>
      <c r="F94" s="9"/>
      <c r="G94" s="10"/>
    </row>
    <row r="95" spans="5:7" x14ac:dyDescent="0.25">
      <c r="E95" s="8"/>
      <c r="F95" s="9"/>
      <c r="G95" s="10"/>
    </row>
    <row r="96" spans="5:7" x14ac:dyDescent="0.25">
      <c r="E96" s="8"/>
      <c r="F96" s="9"/>
      <c r="G96" s="10"/>
    </row>
    <row r="97" spans="5:7" x14ac:dyDescent="0.25">
      <c r="E97" s="8"/>
      <c r="F97" s="9"/>
      <c r="G97" s="10"/>
    </row>
    <row r="98" spans="5:7" x14ac:dyDescent="0.25">
      <c r="E98" s="8"/>
      <c r="F98" s="9"/>
      <c r="G98" s="10"/>
    </row>
    <row r="99" spans="5:7" x14ac:dyDescent="0.25">
      <c r="E99" s="8"/>
      <c r="F99" s="9"/>
      <c r="G99" s="10"/>
    </row>
    <row r="100" spans="5:7" x14ac:dyDescent="0.25">
      <c r="E100" s="8"/>
      <c r="F100" s="9"/>
      <c r="G100" s="10"/>
    </row>
    <row r="101" spans="5:7" x14ac:dyDescent="0.25">
      <c r="E101" s="8"/>
      <c r="F101" s="9"/>
      <c r="G101" s="10"/>
    </row>
    <row r="102" spans="5:7" x14ac:dyDescent="0.25">
      <c r="E102" s="8"/>
      <c r="F102" s="9"/>
      <c r="G102" s="10"/>
    </row>
    <row r="103" spans="5:7" x14ac:dyDescent="0.25">
      <c r="E103" s="8"/>
      <c r="F103" s="9"/>
      <c r="G103" s="10"/>
    </row>
    <row r="104" spans="5:7" x14ac:dyDescent="0.25">
      <c r="E104" s="8"/>
      <c r="F104" s="9"/>
      <c r="G104" s="10"/>
    </row>
    <row r="105" spans="5:7" x14ac:dyDescent="0.25">
      <c r="E105" s="8"/>
      <c r="F105" s="9"/>
      <c r="G105" s="10"/>
    </row>
    <row r="106" spans="5:7" x14ac:dyDescent="0.25">
      <c r="E106" s="8"/>
      <c r="F106" s="9"/>
      <c r="G106" s="10"/>
    </row>
    <row r="107" spans="5:7" x14ac:dyDescent="0.25">
      <c r="E107" s="8"/>
      <c r="F107" s="11"/>
      <c r="G107" s="10"/>
    </row>
    <row r="108" spans="5:7" x14ac:dyDescent="0.25">
      <c r="E108" s="8"/>
      <c r="F108" s="11"/>
      <c r="G108" s="10"/>
    </row>
    <row r="109" spans="5:7" x14ac:dyDescent="0.25">
      <c r="E109" s="8"/>
      <c r="F109" s="11"/>
      <c r="G109" s="10"/>
    </row>
    <row r="110" spans="5:7" x14ac:dyDescent="0.25">
      <c r="E110" s="8"/>
      <c r="F110" s="11"/>
      <c r="G110" s="10"/>
    </row>
    <row r="111" spans="5:7" x14ac:dyDescent="0.25">
      <c r="E111" s="8"/>
      <c r="F111" s="11"/>
      <c r="G111" s="10"/>
    </row>
    <row r="112" spans="5:7" x14ac:dyDescent="0.25">
      <c r="E112" s="8"/>
      <c r="F112" s="11"/>
      <c r="G112" s="10"/>
    </row>
    <row r="113" spans="5:7" x14ac:dyDescent="0.25">
      <c r="E113" s="8"/>
      <c r="F113" s="11"/>
      <c r="G113" s="10"/>
    </row>
    <row r="114" spans="5:7" x14ac:dyDescent="0.25">
      <c r="E114" s="8"/>
      <c r="F114" s="11"/>
      <c r="G114" s="10"/>
    </row>
    <row r="115" spans="5:7" x14ac:dyDescent="0.25">
      <c r="E115" s="8"/>
      <c r="F115" s="11"/>
      <c r="G115" s="10"/>
    </row>
    <row r="116" spans="5:7" x14ac:dyDescent="0.25">
      <c r="E116" s="8"/>
      <c r="F116" s="11"/>
      <c r="G116" s="10"/>
    </row>
    <row r="117" spans="5:7" x14ac:dyDescent="0.25">
      <c r="E117" s="8"/>
      <c r="F117" s="11"/>
      <c r="G117" s="10"/>
    </row>
    <row r="118" spans="5:7" x14ac:dyDescent="0.25">
      <c r="E118" s="8"/>
      <c r="F118" s="12"/>
      <c r="G118" s="10"/>
    </row>
    <row r="119" spans="5:7" x14ac:dyDescent="0.25">
      <c r="E119" s="8"/>
      <c r="F119" s="12"/>
      <c r="G119" s="10"/>
    </row>
    <row r="120" spans="5:7" x14ac:dyDescent="0.25">
      <c r="E120" s="8"/>
      <c r="F120" s="12"/>
      <c r="G120" s="10"/>
    </row>
    <row r="121" spans="5:7" x14ac:dyDescent="0.25">
      <c r="E121" s="8"/>
      <c r="F121" s="12"/>
      <c r="G121" s="10"/>
    </row>
    <row r="122" spans="5:7" x14ac:dyDescent="0.25">
      <c r="E122" s="8"/>
      <c r="F122" s="12"/>
      <c r="G122" s="10"/>
    </row>
    <row r="123" spans="5:7" x14ac:dyDescent="0.25">
      <c r="E123" s="8"/>
      <c r="F123" s="12"/>
      <c r="G123" s="10"/>
    </row>
    <row r="124" spans="5:7" x14ac:dyDescent="0.25">
      <c r="E124" s="8"/>
      <c r="F124" s="12"/>
      <c r="G124" s="10"/>
    </row>
    <row r="125" spans="5:7" x14ac:dyDescent="0.25">
      <c r="E125" s="8"/>
      <c r="F125" s="12"/>
      <c r="G125" s="10"/>
    </row>
    <row r="126" spans="5:7" x14ac:dyDescent="0.25">
      <c r="E126" s="8"/>
      <c r="F126" s="12"/>
      <c r="G126" s="10"/>
    </row>
    <row r="127" spans="5:7" x14ac:dyDescent="0.25">
      <c r="E127" s="8"/>
      <c r="F127" s="12"/>
      <c r="G127" s="10"/>
    </row>
    <row r="128" spans="5:7" x14ac:dyDescent="0.25">
      <c r="E128" s="8"/>
      <c r="F128" s="12"/>
      <c r="G128" s="10"/>
    </row>
  </sheetData>
  <mergeCells count="2">
    <mergeCell ref="A2:D2"/>
    <mergeCell ref="A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E31"/>
  <sheetViews>
    <sheetView workbookViewId="0">
      <selection activeCell="G2" sqref="G2"/>
    </sheetView>
  </sheetViews>
  <sheetFormatPr defaultRowHeight="15" x14ac:dyDescent="0.25"/>
  <cols>
    <col min="1" max="1" width="37.28515625" bestFit="1" customWidth="1"/>
    <col min="2" max="2" width="8" bestFit="1" customWidth="1"/>
    <col min="3" max="3" width="8.85546875" bestFit="1" customWidth="1"/>
    <col min="4" max="4" width="6.140625" bestFit="1" customWidth="1"/>
    <col min="5" max="5" width="16.85546875" bestFit="1" customWidth="1"/>
  </cols>
  <sheetData>
    <row r="1" spans="1:5" ht="19.149999999999999" customHeight="1" x14ac:dyDescent="0.25">
      <c r="A1" s="39" t="s">
        <v>57</v>
      </c>
      <c r="B1" s="39"/>
      <c r="C1" s="39"/>
      <c r="D1" s="39"/>
      <c r="E1" s="39"/>
    </row>
    <row r="2" spans="1:5" ht="15" customHeight="1" x14ac:dyDescent="0.25">
      <c r="A2" s="38" t="s">
        <v>121</v>
      </c>
      <c r="B2" s="38"/>
      <c r="C2" s="38"/>
      <c r="D2" s="38"/>
      <c r="E2" s="19"/>
    </row>
    <row r="3" spans="1:5" x14ac:dyDescent="0.25">
      <c r="A3" s="19"/>
      <c r="B3" s="19"/>
      <c r="C3" s="19"/>
      <c r="D3" s="19"/>
      <c r="E3" s="19"/>
    </row>
    <row r="4" spans="1:5" x14ac:dyDescent="0.25">
      <c r="A4" s="25" t="s">
        <v>6</v>
      </c>
      <c r="B4" s="25" t="s">
        <v>10</v>
      </c>
      <c r="C4" s="25" t="s">
        <v>45</v>
      </c>
      <c r="D4" s="25" t="s">
        <v>11</v>
      </c>
      <c r="E4" s="25" t="s">
        <v>122</v>
      </c>
    </row>
    <row r="5" spans="1:5" x14ac:dyDescent="0.25">
      <c r="A5" s="19" t="s">
        <v>46</v>
      </c>
      <c r="B5" s="19" t="s">
        <v>47</v>
      </c>
      <c r="C5" s="19" t="s">
        <v>48</v>
      </c>
      <c r="D5" s="26">
        <v>6.5</v>
      </c>
      <c r="E5" s="19"/>
    </row>
    <row r="6" spans="1:5" x14ac:dyDescent="0.25">
      <c r="A6" s="19" t="s">
        <v>46</v>
      </c>
      <c r="B6" s="19" t="s">
        <v>47</v>
      </c>
      <c r="C6" s="19" t="s">
        <v>49</v>
      </c>
      <c r="D6" s="26">
        <v>5.83</v>
      </c>
      <c r="E6" s="19"/>
    </row>
    <row r="7" spans="1:5" x14ac:dyDescent="0.25">
      <c r="A7" s="19" t="s">
        <v>46</v>
      </c>
      <c r="B7" s="19" t="s">
        <v>47</v>
      </c>
      <c r="C7" s="19" t="s">
        <v>50</v>
      </c>
      <c r="D7" s="26">
        <v>4.2300000000000004</v>
      </c>
      <c r="E7" s="19"/>
    </row>
    <row r="8" spans="1:5" x14ac:dyDescent="0.25">
      <c r="A8" s="19" t="s">
        <v>46</v>
      </c>
      <c r="B8" s="19" t="s">
        <v>47</v>
      </c>
      <c r="C8" s="19" t="s">
        <v>51</v>
      </c>
      <c r="D8" s="26">
        <v>7.59</v>
      </c>
      <c r="E8" s="19"/>
    </row>
    <row r="9" spans="1:5" x14ac:dyDescent="0.25">
      <c r="A9" s="19" t="s">
        <v>46</v>
      </c>
      <c r="B9" s="19" t="s">
        <v>47</v>
      </c>
      <c r="C9" s="19" t="s">
        <v>52</v>
      </c>
      <c r="D9" s="26">
        <v>3.51</v>
      </c>
      <c r="E9" s="19"/>
    </row>
    <row r="10" spans="1:5" x14ac:dyDescent="0.25">
      <c r="A10" s="19" t="s">
        <v>46</v>
      </c>
      <c r="B10" s="19" t="s">
        <v>47</v>
      </c>
      <c r="C10" s="19" t="s">
        <v>53</v>
      </c>
      <c r="D10" s="26">
        <v>2.08</v>
      </c>
      <c r="E10" s="19"/>
    </row>
    <row r="11" spans="1:5" x14ac:dyDescent="0.25">
      <c r="A11" s="19" t="s">
        <v>46</v>
      </c>
      <c r="B11" s="19" t="s">
        <v>47</v>
      </c>
      <c r="C11" s="19" t="s">
        <v>54</v>
      </c>
      <c r="D11" s="26">
        <v>12.75</v>
      </c>
      <c r="E11" s="19"/>
    </row>
    <row r="12" spans="1:5" x14ac:dyDescent="0.25">
      <c r="A12" s="19" t="s">
        <v>46</v>
      </c>
      <c r="B12" s="19" t="s">
        <v>47</v>
      </c>
      <c r="C12" s="19" t="s">
        <v>55</v>
      </c>
      <c r="D12" s="26">
        <v>5.36</v>
      </c>
      <c r="E12" s="19"/>
    </row>
    <row r="13" spans="1:5" x14ac:dyDescent="0.25">
      <c r="A13" s="19" t="s">
        <v>46</v>
      </c>
      <c r="B13" s="19" t="s">
        <v>47</v>
      </c>
      <c r="C13" s="19" t="s">
        <v>56</v>
      </c>
      <c r="D13" s="26">
        <v>5.74</v>
      </c>
      <c r="E13" s="19"/>
    </row>
    <row r="14" spans="1:5" x14ac:dyDescent="0.25">
      <c r="A14" s="19" t="s">
        <v>46</v>
      </c>
      <c r="B14" s="19" t="s">
        <v>17</v>
      </c>
      <c r="C14" s="19" t="s">
        <v>48</v>
      </c>
      <c r="D14" s="26">
        <v>7.05</v>
      </c>
      <c r="E14" s="19"/>
    </row>
    <row r="15" spans="1:5" x14ac:dyDescent="0.25">
      <c r="A15" s="19" t="s">
        <v>46</v>
      </c>
      <c r="B15" s="19" t="s">
        <v>17</v>
      </c>
      <c r="C15" s="19" t="s">
        <v>49</v>
      </c>
      <c r="D15" s="26">
        <v>5.83</v>
      </c>
      <c r="E15" s="19"/>
    </row>
    <row r="16" spans="1:5" x14ac:dyDescent="0.25">
      <c r="A16" s="19" t="s">
        <v>46</v>
      </c>
      <c r="B16" s="19" t="s">
        <v>17</v>
      </c>
      <c r="C16" s="19" t="s">
        <v>50</v>
      </c>
      <c r="D16" s="26">
        <v>9.15</v>
      </c>
      <c r="E16" s="19"/>
    </row>
    <row r="17" spans="1:5" x14ac:dyDescent="0.25">
      <c r="A17" s="19" t="s">
        <v>46</v>
      </c>
      <c r="B17" s="19" t="s">
        <v>17</v>
      </c>
      <c r="C17" s="19" t="s">
        <v>51</v>
      </c>
      <c r="D17" s="26">
        <v>8.35</v>
      </c>
      <c r="E17" s="19"/>
    </row>
    <row r="18" spans="1:5" x14ac:dyDescent="0.25">
      <c r="A18" s="19" t="s">
        <v>46</v>
      </c>
      <c r="B18" s="19" t="s">
        <v>17</v>
      </c>
      <c r="C18" s="19" t="s">
        <v>52</v>
      </c>
      <c r="D18" s="26">
        <v>5.66</v>
      </c>
      <c r="E18" s="19"/>
    </row>
    <row r="19" spans="1:5" x14ac:dyDescent="0.25">
      <c r="A19" s="19" t="s">
        <v>46</v>
      </c>
      <c r="B19" s="19" t="s">
        <v>17</v>
      </c>
      <c r="C19" s="19" t="s">
        <v>53</v>
      </c>
      <c r="D19" s="26">
        <v>7.09</v>
      </c>
      <c r="E19" s="19">
        <v>1</v>
      </c>
    </row>
    <row r="20" spans="1:5" x14ac:dyDescent="0.25">
      <c r="A20" s="19" t="s">
        <v>46</v>
      </c>
      <c r="B20" s="19" t="s">
        <v>17</v>
      </c>
      <c r="C20" s="19" t="s">
        <v>54</v>
      </c>
      <c r="D20" s="26">
        <v>9.51</v>
      </c>
      <c r="E20" s="19">
        <v>1</v>
      </c>
    </row>
    <row r="21" spans="1:5" x14ac:dyDescent="0.25">
      <c r="A21" s="19" t="s">
        <v>46</v>
      </c>
      <c r="B21" s="19" t="s">
        <v>17</v>
      </c>
      <c r="C21" s="19" t="s">
        <v>55</v>
      </c>
      <c r="D21" s="26">
        <v>7.91</v>
      </c>
      <c r="E21" s="19">
        <v>1</v>
      </c>
    </row>
    <row r="22" spans="1:5" x14ac:dyDescent="0.25">
      <c r="A22" s="19" t="s">
        <v>46</v>
      </c>
      <c r="B22" s="19" t="s">
        <v>17</v>
      </c>
      <c r="C22" s="19" t="s">
        <v>56</v>
      </c>
      <c r="D22" s="26">
        <v>7.23</v>
      </c>
      <c r="E22" s="19"/>
    </row>
    <row r="23" spans="1:5" x14ac:dyDescent="0.25">
      <c r="A23" s="19" t="s">
        <v>46</v>
      </c>
      <c r="B23" s="19" t="s">
        <v>23</v>
      </c>
      <c r="C23" s="19" t="s">
        <v>48</v>
      </c>
      <c r="D23" s="26">
        <v>8.92</v>
      </c>
      <c r="E23" s="19"/>
    </row>
    <row r="24" spans="1:5" x14ac:dyDescent="0.25">
      <c r="A24" s="19" t="s">
        <v>46</v>
      </c>
      <c r="B24" s="19" t="s">
        <v>23</v>
      </c>
      <c r="C24" s="19" t="s">
        <v>49</v>
      </c>
      <c r="D24" s="26">
        <v>6.94</v>
      </c>
      <c r="E24" s="19"/>
    </row>
    <row r="25" spans="1:5" x14ac:dyDescent="0.25">
      <c r="A25" s="19" t="s">
        <v>46</v>
      </c>
      <c r="B25" s="19" t="s">
        <v>23</v>
      </c>
      <c r="C25" s="19" t="s">
        <v>50</v>
      </c>
      <c r="D25" s="26">
        <v>6.75</v>
      </c>
      <c r="E25" s="19"/>
    </row>
    <row r="26" spans="1:5" x14ac:dyDescent="0.25">
      <c r="A26" s="19" t="s">
        <v>46</v>
      </c>
      <c r="B26" s="19" t="s">
        <v>23</v>
      </c>
      <c r="C26" s="19" t="s">
        <v>51</v>
      </c>
      <c r="D26" s="26">
        <v>8.32</v>
      </c>
      <c r="E26" s="19"/>
    </row>
    <row r="27" spans="1:5" x14ac:dyDescent="0.25">
      <c r="A27" s="19" t="s">
        <v>46</v>
      </c>
      <c r="B27" s="19" t="s">
        <v>23</v>
      </c>
      <c r="C27" s="19" t="s">
        <v>52</v>
      </c>
      <c r="D27" s="26">
        <v>5.88</v>
      </c>
      <c r="E27" s="19"/>
    </row>
    <row r="28" spans="1:5" x14ac:dyDescent="0.25">
      <c r="A28" s="19" t="s">
        <v>46</v>
      </c>
      <c r="B28" s="19" t="s">
        <v>23</v>
      </c>
      <c r="C28" s="19" t="s">
        <v>53</v>
      </c>
      <c r="D28" s="26">
        <v>7.59</v>
      </c>
      <c r="E28" s="19">
        <v>1</v>
      </c>
    </row>
    <row r="29" spans="1:5" x14ac:dyDescent="0.25">
      <c r="A29" s="19" t="s">
        <v>46</v>
      </c>
      <c r="B29" s="19" t="s">
        <v>23</v>
      </c>
      <c r="C29" s="19" t="s">
        <v>54</v>
      </c>
      <c r="D29" s="26">
        <v>13.73</v>
      </c>
      <c r="E29" s="19">
        <v>1</v>
      </c>
    </row>
    <row r="30" spans="1:5" x14ac:dyDescent="0.25">
      <c r="A30" s="19" t="s">
        <v>46</v>
      </c>
      <c r="B30" s="19" t="s">
        <v>23</v>
      </c>
      <c r="C30" s="19" t="s">
        <v>55</v>
      </c>
      <c r="D30" s="26">
        <v>8.9600000000000009</v>
      </c>
      <c r="E30" s="19">
        <v>1</v>
      </c>
    </row>
    <row r="31" spans="1:5" x14ac:dyDescent="0.25">
      <c r="A31" s="19" t="s">
        <v>46</v>
      </c>
      <c r="B31" s="19" t="s">
        <v>23</v>
      </c>
      <c r="C31" s="19" t="s">
        <v>56</v>
      </c>
      <c r="D31" s="26">
        <v>7.62</v>
      </c>
      <c r="E31" s="19"/>
    </row>
  </sheetData>
  <mergeCells count="2">
    <mergeCell ref="A2:D2"/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H373"/>
  <sheetViews>
    <sheetView workbookViewId="0">
      <selection sqref="A1:D1"/>
    </sheetView>
  </sheetViews>
  <sheetFormatPr defaultRowHeight="15" x14ac:dyDescent="0.25"/>
  <cols>
    <col min="1" max="1" width="77.140625" bestFit="1" customWidth="1"/>
    <col min="2" max="2" width="20.28515625" bestFit="1" customWidth="1"/>
    <col min="3" max="3" width="29" bestFit="1" customWidth="1"/>
    <col min="4" max="4" width="16" bestFit="1" customWidth="1"/>
    <col min="5" max="5" width="10" bestFit="1" customWidth="1"/>
    <col min="6" max="6" width="6.140625" bestFit="1" customWidth="1"/>
    <col min="7" max="7" width="16.85546875" bestFit="1" customWidth="1"/>
  </cols>
  <sheetData>
    <row r="1" spans="1:8" ht="20.45" customHeight="1" x14ac:dyDescent="0.25">
      <c r="A1" s="38" t="s">
        <v>69</v>
      </c>
      <c r="B1" s="38"/>
      <c r="C1" s="38"/>
      <c r="D1" s="38"/>
      <c r="E1" s="19"/>
      <c r="F1" s="19"/>
      <c r="G1" s="19"/>
    </row>
    <row r="2" spans="1:8" x14ac:dyDescent="0.25">
      <c r="A2" s="38" t="s">
        <v>68</v>
      </c>
      <c r="B2" s="38"/>
      <c r="C2" s="38"/>
      <c r="D2" s="38"/>
      <c r="E2" s="19"/>
      <c r="F2" s="19"/>
      <c r="G2" s="19"/>
    </row>
    <row r="3" spans="1:8" x14ac:dyDescent="0.25">
      <c r="A3" s="19"/>
      <c r="B3" s="19"/>
      <c r="C3" s="19"/>
      <c r="D3" s="19"/>
      <c r="E3" s="19"/>
      <c r="F3" s="19"/>
      <c r="G3" s="19"/>
    </row>
    <row r="4" spans="1:8" x14ac:dyDescent="0.25">
      <c r="A4" s="27" t="s">
        <v>6</v>
      </c>
      <c r="B4" s="27" t="s">
        <v>58</v>
      </c>
      <c r="C4" s="27" t="s">
        <v>45</v>
      </c>
      <c r="D4" s="27" t="s">
        <v>102</v>
      </c>
      <c r="E4" s="27" t="s">
        <v>103</v>
      </c>
      <c r="F4" s="28" t="s">
        <v>11</v>
      </c>
      <c r="G4" s="27" t="s">
        <v>122</v>
      </c>
      <c r="H4" s="14"/>
    </row>
    <row r="5" spans="1:8" x14ac:dyDescent="0.25">
      <c r="A5" s="29" t="s">
        <v>70</v>
      </c>
      <c r="B5" s="29" t="s">
        <v>71</v>
      </c>
      <c r="C5" s="29" t="s">
        <v>59</v>
      </c>
      <c r="D5" s="29" t="s">
        <v>59</v>
      </c>
      <c r="E5" s="29" t="s">
        <v>59</v>
      </c>
      <c r="F5" s="29">
        <v>38.799999999999997</v>
      </c>
      <c r="G5" s="29"/>
      <c r="H5" s="14"/>
    </row>
    <row r="6" spans="1:8" x14ac:dyDescent="0.25">
      <c r="A6" s="29" t="s">
        <v>70</v>
      </c>
      <c r="B6" s="29" t="s">
        <v>71</v>
      </c>
      <c r="C6" s="29" t="s">
        <v>59</v>
      </c>
      <c r="D6" s="29" t="s">
        <v>59</v>
      </c>
      <c r="E6" s="29" t="s">
        <v>104</v>
      </c>
      <c r="F6" s="29">
        <v>40.1</v>
      </c>
      <c r="G6" s="29"/>
      <c r="H6" s="14"/>
    </row>
    <row r="7" spans="1:8" x14ac:dyDescent="0.25">
      <c r="A7" s="29" t="s">
        <v>70</v>
      </c>
      <c r="B7" s="29" t="s">
        <v>71</v>
      </c>
      <c r="C7" s="29" t="s">
        <v>59</v>
      </c>
      <c r="D7" s="29" t="s">
        <v>59</v>
      </c>
      <c r="E7" s="29" t="s">
        <v>105</v>
      </c>
      <c r="F7" s="29">
        <v>44.8</v>
      </c>
      <c r="G7" s="29"/>
      <c r="H7" s="14"/>
    </row>
    <row r="8" spans="1:8" x14ac:dyDescent="0.25">
      <c r="A8" s="29" t="s">
        <v>70</v>
      </c>
      <c r="B8" s="29" t="s">
        <v>71</v>
      </c>
      <c r="C8" s="29" t="s">
        <v>59</v>
      </c>
      <c r="D8" s="29" t="s">
        <v>59</v>
      </c>
      <c r="E8" s="29" t="s">
        <v>106</v>
      </c>
      <c r="F8" s="29">
        <v>34.5</v>
      </c>
      <c r="G8" s="29"/>
      <c r="H8" s="14"/>
    </row>
    <row r="9" spans="1:8" x14ac:dyDescent="0.25">
      <c r="A9" s="29" t="s">
        <v>70</v>
      </c>
      <c r="B9" s="29" t="s">
        <v>71</v>
      </c>
      <c r="C9" s="29" t="s">
        <v>59</v>
      </c>
      <c r="D9" s="29" t="s">
        <v>59</v>
      </c>
      <c r="E9" s="29" t="s">
        <v>107</v>
      </c>
      <c r="F9" s="29">
        <v>22</v>
      </c>
      <c r="G9" s="29"/>
      <c r="H9" s="14"/>
    </row>
    <row r="10" spans="1:8" x14ac:dyDescent="0.25">
      <c r="A10" s="29" t="s">
        <v>70</v>
      </c>
      <c r="B10" s="29" t="s">
        <v>71</v>
      </c>
      <c r="C10" s="29" t="s">
        <v>60</v>
      </c>
      <c r="D10" s="29" t="s">
        <v>61</v>
      </c>
      <c r="E10" s="29" t="s">
        <v>59</v>
      </c>
      <c r="F10" s="29">
        <v>34.6</v>
      </c>
      <c r="G10" s="29"/>
      <c r="H10" s="14"/>
    </row>
    <row r="11" spans="1:8" x14ac:dyDescent="0.25">
      <c r="A11" s="29" t="s">
        <v>70</v>
      </c>
      <c r="B11" s="29" t="s">
        <v>71</v>
      </c>
      <c r="C11" s="29" t="s">
        <v>60</v>
      </c>
      <c r="D11" s="29" t="s">
        <v>62</v>
      </c>
      <c r="E11" s="29" t="s">
        <v>59</v>
      </c>
      <c r="F11" s="29">
        <v>42.9</v>
      </c>
      <c r="G11" s="29"/>
      <c r="H11" s="14"/>
    </row>
    <row r="12" spans="1:8" x14ac:dyDescent="0.25">
      <c r="A12" s="29" t="s">
        <v>70</v>
      </c>
      <c r="B12" s="29" t="s">
        <v>71</v>
      </c>
      <c r="C12" s="29" t="s">
        <v>60</v>
      </c>
      <c r="D12" s="29" t="s">
        <v>61</v>
      </c>
      <c r="E12" s="29" t="s">
        <v>104</v>
      </c>
      <c r="F12" s="29">
        <v>34.6</v>
      </c>
      <c r="G12" s="29"/>
      <c r="H12" s="14"/>
    </row>
    <row r="13" spans="1:8" x14ac:dyDescent="0.25">
      <c r="A13" s="29" t="s">
        <v>70</v>
      </c>
      <c r="B13" s="29" t="s">
        <v>71</v>
      </c>
      <c r="C13" s="29" t="s">
        <v>60</v>
      </c>
      <c r="D13" s="29" t="s">
        <v>62</v>
      </c>
      <c r="E13" s="29" t="s">
        <v>104</v>
      </c>
      <c r="F13" s="29">
        <v>45.8</v>
      </c>
      <c r="G13" s="29"/>
      <c r="H13" s="14"/>
    </row>
    <row r="14" spans="1:8" x14ac:dyDescent="0.25">
      <c r="A14" s="29" t="s">
        <v>70</v>
      </c>
      <c r="B14" s="29" t="s">
        <v>71</v>
      </c>
      <c r="C14" s="29" t="s">
        <v>60</v>
      </c>
      <c r="D14" s="29" t="s">
        <v>61</v>
      </c>
      <c r="E14" s="29" t="s">
        <v>105</v>
      </c>
      <c r="F14" s="29">
        <v>39.700000000000003</v>
      </c>
      <c r="G14" s="29"/>
      <c r="H14" s="14"/>
    </row>
    <row r="15" spans="1:8" x14ac:dyDescent="0.25">
      <c r="A15" s="29" t="s">
        <v>70</v>
      </c>
      <c r="B15" s="29" t="s">
        <v>71</v>
      </c>
      <c r="C15" s="29" t="s">
        <v>60</v>
      </c>
      <c r="D15" s="29" t="s">
        <v>62</v>
      </c>
      <c r="E15" s="29" t="s">
        <v>105</v>
      </c>
      <c r="F15" s="29">
        <v>49.9</v>
      </c>
      <c r="G15" s="29"/>
      <c r="H15" s="14"/>
    </row>
    <row r="16" spans="1:8" x14ac:dyDescent="0.25">
      <c r="A16" s="29" t="s">
        <v>70</v>
      </c>
      <c r="B16" s="29" t="s">
        <v>71</v>
      </c>
      <c r="C16" s="29" t="s">
        <v>60</v>
      </c>
      <c r="D16" s="29" t="s">
        <v>61</v>
      </c>
      <c r="E16" s="29" t="s">
        <v>106</v>
      </c>
      <c r="F16" s="29">
        <v>31.8</v>
      </c>
      <c r="G16" s="29"/>
      <c r="H16" s="14"/>
    </row>
    <row r="17" spans="1:8" x14ac:dyDescent="0.25">
      <c r="A17" s="29" t="s">
        <v>70</v>
      </c>
      <c r="B17" s="29" t="s">
        <v>71</v>
      </c>
      <c r="C17" s="29" t="s">
        <v>60</v>
      </c>
      <c r="D17" s="29" t="s">
        <v>62</v>
      </c>
      <c r="E17" s="29" t="s">
        <v>106</v>
      </c>
      <c r="F17" s="29">
        <v>37.200000000000003</v>
      </c>
      <c r="G17" s="29"/>
      <c r="H17" s="14"/>
    </row>
    <row r="18" spans="1:8" x14ac:dyDescent="0.25">
      <c r="A18" s="29" t="s">
        <v>70</v>
      </c>
      <c r="B18" s="29" t="s">
        <v>71</v>
      </c>
      <c r="C18" s="29" t="s">
        <v>60</v>
      </c>
      <c r="D18" s="29" t="s">
        <v>61</v>
      </c>
      <c r="E18" s="29" t="s">
        <v>107</v>
      </c>
      <c r="F18" s="29">
        <v>20.5</v>
      </c>
      <c r="G18" s="29"/>
      <c r="H18" s="14"/>
    </row>
    <row r="19" spans="1:8" x14ac:dyDescent="0.25">
      <c r="A19" s="29" t="s">
        <v>70</v>
      </c>
      <c r="B19" s="29" t="s">
        <v>71</v>
      </c>
      <c r="C19" s="29" t="s">
        <v>60</v>
      </c>
      <c r="D19" s="29" t="s">
        <v>62</v>
      </c>
      <c r="E19" s="29" t="s">
        <v>107</v>
      </c>
      <c r="F19" s="29">
        <v>23.2</v>
      </c>
      <c r="G19" s="29"/>
      <c r="H19" s="14"/>
    </row>
    <row r="20" spans="1:8" x14ac:dyDescent="0.25">
      <c r="A20" s="29" t="s">
        <v>70</v>
      </c>
      <c r="B20" s="29" t="s">
        <v>71</v>
      </c>
      <c r="C20" s="29" t="s">
        <v>72</v>
      </c>
      <c r="D20" s="29" t="s">
        <v>73</v>
      </c>
      <c r="E20" s="29" t="s">
        <v>59</v>
      </c>
      <c r="F20" s="29">
        <v>49.1</v>
      </c>
      <c r="G20" s="29"/>
      <c r="H20" s="14"/>
    </row>
    <row r="21" spans="1:8" x14ac:dyDescent="0.25">
      <c r="A21" s="29" t="s">
        <v>70</v>
      </c>
      <c r="B21" s="29" t="s">
        <v>71</v>
      </c>
      <c r="C21" s="29" t="s">
        <v>72</v>
      </c>
      <c r="D21" s="29" t="s">
        <v>74</v>
      </c>
      <c r="E21" s="29" t="s">
        <v>59</v>
      </c>
      <c r="F21" s="29">
        <v>38.6</v>
      </c>
      <c r="G21" s="29"/>
      <c r="H21" s="14"/>
    </row>
    <row r="22" spans="1:8" x14ac:dyDescent="0.25">
      <c r="A22" s="29" t="s">
        <v>70</v>
      </c>
      <c r="B22" s="29" t="s">
        <v>71</v>
      </c>
      <c r="C22" s="29" t="s">
        <v>72</v>
      </c>
      <c r="D22" s="29" t="s">
        <v>73</v>
      </c>
      <c r="E22" s="29" t="s">
        <v>104</v>
      </c>
      <c r="F22" s="29">
        <v>44.1</v>
      </c>
      <c r="G22" s="29"/>
      <c r="H22" s="14"/>
    </row>
    <row r="23" spans="1:8" x14ac:dyDescent="0.25">
      <c r="A23" s="29" t="s">
        <v>70</v>
      </c>
      <c r="B23" s="29" t="s">
        <v>71</v>
      </c>
      <c r="C23" s="29" t="s">
        <v>72</v>
      </c>
      <c r="D23" s="29" t="s">
        <v>74</v>
      </c>
      <c r="E23" s="29" t="s">
        <v>104</v>
      </c>
      <c r="F23" s="29">
        <v>40</v>
      </c>
      <c r="G23" s="29"/>
      <c r="H23" s="14"/>
    </row>
    <row r="24" spans="1:8" x14ac:dyDescent="0.25">
      <c r="A24" s="29" t="s">
        <v>70</v>
      </c>
      <c r="B24" s="29" t="s">
        <v>71</v>
      </c>
      <c r="C24" s="29" t="s">
        <v>72</v>
      </c>
      <c r="D24" s="29" t="s">
        <v>73</v>
      </c>
      <c r="E24" s="29" t="s">
        <v>105</v>
      </c>
      <c r="F24" s="29">
        <v>60</v>
      </c>
      <c r="G24" s="29"/>
      <c r="H24" s="14"/>
    </row>
    <row r="25" spans="1:8" x14ac:dyDescent="0.25">
      <c r="A25" s="29" t="s">
        <v>70</v>
      </c>
      <c r="B25" s="29" t="s">
        <v>71</v>
      </c>
      <c r="C25" s="29" t="s">
        <v>72</v>
      </c>
      <c r="D25" s="29" t="s">
        <v>74</v>
      </c>
      <c r="E25" s="29" t="s">
        <v>105</v>
      </c>
      <c r="F25" s="29">
        <v>44.4</v>
      </c>
      <c r="G25" s="29"/>
      <c r="H25" s="14"/>
    </row>
    <row r="26" spans="1:8" x14ac:dyDescent="0.25">
      <c r="A26" s="29" t="s">
        <v>70</v>
      </c>
      <c r="B26" s="29" t="s">
        <v>71</v>
      </c>
      <c r="C26" s="29" t="s">
        <v>72</v>
      </c>
      <c r="D26" s="29" t="s">
        <v>73</v>
      </c>
      <c r="E26" s="29" t="s">
        <v>106</v>
      </c>
      <c r="F26" s="29">
        <v>42.6</v>
      </c>
      <c r="G26" s="29"/>
      <c r="H26" s="14"/>
    </row>
    <row r="27" spans="1:8" x14ac:dyDescent="0.25">
      <c r="A27" s="29" t="s">
        <v>70</v>
      </c>
      <c r="B27" s="29" t="s">
        <v>71</v>
      </c>
      <c r="C27" s="29" t="s">
        <v>72</v>
      </c>
      <c r="D27" s="29" t="s">
        <v>74</v>
      </c>
      <c r="E27" s="29" t="s">
        <v>106</v>
      </c>
      <c r="F27" s="29">
        <v>34.4</v>
      </c>
      <c r="G27" s="29"/>
      <c r="H27" s="14"/>
    </row>
    <row r="28" spans="1:8" x14ac:dyDescent="0.25">
      <c r="A28" s="29" t="s">
        <v>70</v>
      </c>
      <c r="B28" s="29" t="s">
        <v>71</v>
      </c>
      <c r="C28" s="29" t="s">
        <v>72</v>
      </c>
      <c r="D28" s="29" t="s">
        <v>73</v>
      </c>
      <c r="E28" s="29" t="s">
        <v>107</v>
      </c>
      <c r="F28" s="29">
        <v>43.7</v>
      </c>
      <c r="G28" s="29">
        <v>1</v>
      </c>
      <c r="H28" s="14"/>
    </row>
    <row r="29" spans="1:8" x14ac:dyDescent="0.25">
      <c r="A29" s="29" t="s">
        <v>70</v>
      </c>
      <c r="B29" s="29" t="s">
        <v>71</v>
      </c>
      <c r="C29" s="29" t="s">
        <v>72</v>
      </c>
      <c r="D29" s="29" t="s">
        <v>74</v>
      </c>
      <c r="E29" s="29" t="s">
        <v>107</v>
      </c>
      <c r="F29" s="29">
        <v>21.8</v>
      </c>
      <c r="G29" s="29"/>
      <c r="H29" s="14"/>
    </row>
    <row r="30" spans="1:8" x14ac:dyDescent="0.25">
      <c r="A30" s="29" t="s">
        <v>70</v>
      </c>
      <c r="B30" s="29" t="s">
        <v>71</v>
      </c>
      <c r="C30" s="29" t="s">
        <v>75</v>
      </c>
      <c r="D30" s="29" t="s">
        <v>76</v>
      </c>
      <c r="E30" s="29" t="s">
        <v>59</v>
      </c>
      <c r="F30" s="29">
        <v>37.799999999999997</v>
      </c>
      <c r="G30" s="29"/>
      <c r="H30" s="14"/>
    </row>
    <row r="31" spans="1:8" x14ac:dyDescent="0.25">
      <c r="A31" s="29" t="s">
        <v>70</v>
      </c>
      <c r="B31" s="29" t="s">
        <v>71</v>
      </c>
      <c r="C31" s="29" t="s">
        <v>75</v>
      </c>
      <c r="D31" s="29" t="s">
        <v>77</v>
      </c>
      <c r="E31" s="29" t="s">
        <v>59</v>
      </c>
      <c r="F31" s="29">
        <v>40.9</v>
      </c>
      <c r="G31" s="29"/>
      <c r="H31" s="14"/>
    </row>
    <row r="32" spans="1:8" x14ac:dyDescent="0.25">
      <c r="A32" s="29" t="s">
        <v>70</v>
      </c>
      <c r="B32" s="29" t="s">
        <v>71</v>
      </c>
      <c r="C32" s="29" t="s">
        <v>75</v>
      </c>
      <c r="D32" s="29" t="s">
        <v>76</v>
      </c>
      <c r="E32" s="29" t="s">
        <v>104</v>
      </c>
      <c r="F32" s="29">
        <v>38.9</v>
      </c>
      <c r="G32" s="29"/>
      <c r="H32" s="14"/>
    </row>
    <row r="33" spans="1:8" x14ac:dyDescent="0.25">
      <c r="A33" s="29" t="s">
        <v>70</v>
      </c>
      <c r="B33" s="29" t="s">
        <v>71</v>
      </c>
      <c r="C33" s="29" t="s">
        <v>75</v>
      </c>
      <c r="D33" s="29" t="s">
        <v>77</v>
      </c>
      <c r="E33" s="29" t="s">
        <v>104</v>
      </c>
      <c r="F33" s="29">
        <v>43.1</v>
      </c>
      <c r="G33" s="29"/>
      <c r="H33" s="14"/>
    </row>
    <row r="34" spans="1:8" x14ac:dyDescent="0.25">
      <c r="A34" s="29" t="s">
        <v>70</v>
      </c>
      <c r="B34" s="29" t="s">
        <v>71</v>
      </c>
      <c r="C34" s="29" t="s">
        <v>75</v>
      </c>
      <c r="D34" s="29" t="s">
        <v>76</v>
      </c>
      <c r="E34" s="29" t="s">
        <v>105</v>
      </c>
      <c r="F34" s="29">
        <v>42.5</v>
      </c>
      <c r="G34" s="29"/>
      <c r="H34" s="14"/>
    </row>
    <row r="35" spans="1:8" x14ac:dyDescent="0.25">
      <c r="A35" s="29" t="s">
        <v>70</v>
      </c>
      <c r="B35" s="29" t="s">
        <v>71</v>
      </c>
      <c r="C35" s="29" t="s">
        <v>75</v>
      </c>
      <c r="D35" s="29" t="s">
        <v>77</v>
      </c>
      <c r="E35" s="29" t="s">
        <v>105</v>
      </c>
      <c r="F35" s="29">
        <v>49.8</v>
      </c>
      <c r="G35" s="29"/>
      <c r="H35" s="14"/>
    </row>
    <row r="36" spans="1:8" x14ac:dyDescent="0.25">
      <c r="A36" s="29" t="s">
        <v>70</v>
      </c>
      <c r="B36" s="29" t="s">
        <v>71</v>
      </c>
      <c r="C36" s="29" t="s">
        <v>75</v>
      </c>
      <c r="D36" s="29" t="s">
        <v>76</v>
      </c>
      <c r="E36" s="29" t="s">
        <v>106</v>
      </c>
      <c r="F36" s="29">
        <v>34.6</v>
      </c>
      <c r="G36" s="29"/>
      <c r="H36" s="14"/>
    </row>
    <row r="37" spans="1:8" x14ac:dyDescent="0.25">
      <c r="A37" s="29" t="s">
        <v>70</v>
      </c>
      <c r="B37" s="29" t="s">
        <v>71</v>
      </c>
      <c r="C37" s="29" t="s">
        <v>75</v>
      </c>
      <c r="D37" s="29" t="s">
        <v>77</v>
      </c>
      <c r="E37" s="29" t="s">
        <v>106</v>
      </c>
      <c r="F37" s="29">
        <v>34.5</v>
      </c>
      <c r="G37" s="29"/>
      <c r="H37" s="14"/>
    </row>
    <row r="38" spans="1:8" x14ac:dyDescent="0.25">
      <c r="A38" s="29" t="s">
        <v>70</v>
      </c>
      <c r="B38" s="29" t="s">
        <v>71</v>
      </c>
      <c r="C38" s="29" t="s">
        <v>75</v>
      </c>
      <c r="D38" s="29" t="s">
        <v>76</v>
      </c>
      <c r="E38" s="29" t="s">
        <v>107</v>
      </c>
      <c r="F38" s="29">
        <v>20.9</v>
      </c>
      <c r="G38" s="29"/>
      <c r="H38" s="14"/>
    </row>
    <row r="39" spans="1:8" x14ac:dyDescent="0.25">
      <c r="A39" s="29" t="s">
        <v>70</v>
      </c>
      <c r="B39" s="29" t="s">
        <v>71</v>
      </c>
      <c r="C39" s="29" t="s">
        <v>75</v>
      </c>
      <c r="D39" s="29" t="s">
        <v>77</v>
      </c>
      <c r="E39" s="29" t="s">
        <v>107</v>
      </c>
      <c r="F39" s="29">
        <v>23.8</v>
      </c>
      <c r="G39" s="29"/>
      <c r="H39" s="14"/>
    </row>
    <row r="40" spans="1:8" x14ac:dyDescent="0.25">
      <c r="A40" s="29" t="s">
        <v>70</v>
      </c>
      <c r="B40" s="29" t="s">
        <v>71</v>
      </c>
      <c r="C40" s="29" t="s">
        <v>78</v>
      </c>
      <c r="D40" s="29" t="s">
        <v>63</v>
      </c>
      <c r="E40" s="29" t="s">
        <v>59</v>
      </c>
      <c r="F40" s="29">
        <v>25.9</v>
      </c>
      <c r="G40" s="29"/>
      <c r="H40" s="14"/>
    </row>
    <row r="41" spans="1:8" x14ac:dyDescent="0.25">
      <c r="A41" s="29" t="s">
        <v>70</v>
      </c>
      <c r="B41" s="29" t="s">
        <v>71</v>
      </c>
      <c r="C41" s="29" t="s">
        <v>78</v>
      </c>
      <c r="D41" s="29" t="s">
        <v>64</v>
      </c>
      <c r="E41" s="29" t="s">
        <v>59</v>
      </c>
      <c r="F41" s="29">
        <v>52.4</v>
      </c>
      <c r="G41" s="29"/>
      <c r="H41" s="14"/>
    </row>
    <row r="42" spans="1:8" x14ac:dyDescent="0.25">
      <c r="A42" s="29" t="s">
        <v>70</v>
      </c>
      <c r="B42" s="29" t="s">
        <v>71</v>
      </c>
      <c r="C42" s="29" t="s">
        <v>78</v>
      </c>
      <c r="D42" s="29" t="s">
        <v>63</v>
      </c>
      <c r="E42" s="29" t="s">
        <v>104</v>
      </c>
      <c r="F42" s="29">
        <v>26.8</v>
      </c>
      <c r="G42" s="29"/>
      <c r="H42" s="14"/>
    </row>
    <row r="43" spans="1:8" x14ac:dyDescent="0.25">
      <c r="A43" s="29" t="s">
        <v>70</v>
      </c>
      <c r="B43" s="29" t="s">
        <v>71</v>
      </c>
      <c r="C43" s="29" t="s">
        <v>78</v>
      </c>
      <c r="D43" s="29" t="s">
        <v>64</v>
      </c>
      <c r="E43" s="29" t="s">
        <v>104</v>
      </c>
      <c r="F43" s="29">
        <v>53.8</v>
      </c>
      <c r="G43" s="29"/>
      <c r="H43" s="14"/>
    </row>
    <row r="44" spans="1:8" x14ac:dyDescent="0.25">
      <c r="A44" s="29" t="s">
        <v>70</v>
      </c>
      <c r="B44" s="29" t="s">
        <v>71</v>
      </c>
      <c r="C44" s="29" t="s">
        <v>78</v>
      </c>
      <c r="D44" s="29" t="s">
        <v>63</v>
      </c>
      <c r="E44" s="29" t="s">
        <v>105</v>
      </c>
      <c r="F44" s="29">
        <v>31.3</v>
      </c>
      <c r="G44" s="29"/>
      <c r="H44" s="14"/>
    </row>
    <row r="45" spans="1:8" x14ac:dyDescent="0.25">
      <c r="A45" s="29" t="s">
        <v>70</v>
      </c>
      <c r="B45" s="29" t="s">
        <v>71</v>
      </c>
      <c r="C45" s="29" t="s">
        <v>78</v>
      </c>
      <c r="D45" s="29" t="s">
        <v>64</v>
      </c>
      <c r="E45" s="29" t="s">
        <v>105</v>
      </c>
      <c r="F45" s="29">
        <v>61.2</v>
      </c>
      <c r="G45" s="29"/>
      <c r="H45" s="14"/>
    </row>
    <row r="46" spans="1:8" x14ac:dyDescent="0.25">
      <c r="A46" s="29" t="s">
        <v>70</v>
      </c>
      <c r="B46" s="29" t="s">
        <v>71</v>
      </c>
      <c r="C46" s="29" t="s">
        <v>78</v>
      </c>
      <c r="D46" s="29" t="s">
        <v>63</v>
      </c>
      <c r="E46" s="29" t="s">
        <v>106</v>
      </c>
      <c r="F46" s="29">
        <v>21.1</v>
      </c>
      <c r="G46" s="29"/>
      <c r="H46" s="14"/>
    </row>
    <row r="47" spans="1:8" x14ac:dyDescent="0.25">
      <c r="A47" s="29" t="s">
        <v>70</v>
      </c>
      <c r="B47" s="29" t="s">
        <v>71</v>
      </c>
      <c r="C47" s="29" t="s">
        <v>78</v>
      </c>
      <c r="D47" s="29" t="s">
        <v>64</v>
      </c>
      <c r="E47" s="29" t="s">
        <v>106</v>
      </c>
      <c r="F47" s="29">
        <v>48.1</v>
      </c>
      <c r="G47" s="29"/>
      <c r="H47" s="14"/>
    </row>
    <row r="48" spans="1:8" x14ac:dyDescent="0.25">
      <c r="A48" s="29" t="s">
        <v>70</v>
      </c>
      <c r="B48" s="29" t="s">
        <v>71</v>
      </c>
      <c r="C48" s="29" t="s">
        <v>78</v>
      </c>
      <c r="D48" s="29" t="s">
        <v>63</v>
      </c>
      <c r="E48" s="29" t="s">
        <v>107</v>
      </c>
      <c r="F48" s="29">
        <v>10.9</v>
      </c>
      <c r="G48" s="29"/>
      <c r="H48" s="14"/>
    </row>
    <row r="49" spans="1:8" x14ac:dyDescent="0.25">
      <c r="A49" s="29" t="s">
        <v>70</v>
      </c>
      <c r="B49" s="29" t="s">
        <v>71</v>
      </c>
      <c r="C49" s="29" t="s">
        <v>78</v>
      </c>
      <c r="D49" s="29" t="s">
        <v>64</v>
      </c>
      <c r="E49" s="29" t="s">
        <v>107</v>
      </c>
      <c r="F49" s="29">
        <v>30.7</v>
      </c>
      <c r="G49" s="29"/>
      <c r="H49" s="14"/>
    </row>
    <row r="50" spans="1:8" x14ac:dyDescent="0.25">
      <c r="A50" s="29" t="s">
        <v>70</v>
      </c>
      <c r="B50" s="29" t="s">
        <v>71</v>
      </c>
      <c r="C50" s="29" t="s">
        <v>65</v>
      </c>
      <c r="D50" s="29" t="s">
        <v>66</v>
      </c>
      <c r="E50" s="29" t="s">
        <v>59</v>
      </c>
      <c r="F50" s="29">
        <v>42.7</v>
      </c>
      <c r="G50" s="29"/>
      <c r="H50" s="14"/>
    </row>
    <row r="51" spans="1:8" x14ac:dyDescent="0.25">
      <c r="A51" s="29" t="s">
        <v>70</v>
      </c>
      <c r="B51" s="29" t="s">
        <v>71</v>
      </c>
      <c r="C51" s="29" t="s">
        <v>65</v>
      </c>
      <c r="D51" s="29" t="s">
        <v>67</v>
      </c>
      <c r="E51" s="29" t="s">
        <v>59</v>
      </c>
      <c r="F51" s="29">
        <v>37.1</v>
      </c>
      <c r="G51" s="29"/>
      <c r="H51" s="14"/>
    </row>
    <row r="52" spans="1:8" x14ac:dyDescent="0.25">
      <c r="A52" s="29" t="s">
        <v>70</v>
      </c>
      <c r="B52" s="29" t="s">
        <v>71</v>
      </c>
      <c r="C52" s="29" t="s">
        <v>65</v>
      </c>
      <c r="D52" s="29" t="s">
        <v>66</v>
      </c>
      <c r="E52" s="29" t="s">
        <v>104</v>
      </c>
      <c r="F52" s="29">
        <v>43.6</v>
      </c>
      <c r="G52" s="29"/>
      <c r="H52" s="14"/>
    </row>
    <row r="53" spans="1:8" x14ac:dyDescent="0.25">
      <c r="A53" s="29" t="s">
        <v>70</v>
      </c>
      <c r="B53" s="29" t="s">
        <v>71</v>
      </c>
      <c r="C53" s="29" t="s">
        <v>65</v>
      </c>
      <c r="D53" s="29" t="s">
        <v>67</v>
      </c>
      <c r="E53" s="29" t="s">
        <v>104</v>
      </c>
      <c r="F53" s="29">
        <v>39.4</v>
      </c>
      <c r="G53" s="29"/>
      <c r="H53" s="14"/>
    </row>
    <row r="54" spans="1:8" x14ac:dyDescent="0.25">
      <c r="A54" s="29" t="s">
        <v>70</v>
      </c>
      <c r="B54" s="29" t="s">
        <v>71</v>
      </c>
      <c r="C54" s="29" t="s">
        <v>65</v>
      </c>
      <c r="D54" s="29" t="s">
        <v>66</v>
      </c>
      <c r="E54" s="29" t="s">
        <v>105</v>
      </c>
      <c r="F54" s="29">
        <v>63.6</v>
      </c>
      <c r="G54" s="29"/>
      <c r="H54" s="14"/>
    </row>
    <row r="55" spans="1:8" x14ac:dyDescent="0.25">
      <c r="A55" s="29" t="s">
        <v>70</v>
      </c>
      <c r="B55" s="29" t="s">
        <v>71</v>
      </c>
      <c r="C55" s="29" t="s">
        <v>65</v>
      </c>
      <c r="D55" s="29" t="s">
        <v>67</v>
      </c>
      <c r="E55" s="29" t="s">
        <v>105</v>
      </c>
      <c r="F55" s="29">
        <v>41.1</v>
      </c>
      <c r="G55" s="29"/>
      <c r="H55" s="14"/>
    </row>
    <row r="56" spans="1:8" x14ac:dyDescent="0.25">
      <c r="A56" s="29" t="s">
        <v>70</v>
      </c>
      <c r="B56" s="29" t="s">
        <v>71</v>
      </c>
      <c r="C56" s="29" t="s">
        <v>65</v>
      </c>
      <c r="D56" s="29" t="s">
        <v>66</v>
      </c>
      <c r="E56" s="29" t="s">
        <v>106</v>
      </c>
      <c r="F56" s="29">
        <v>42.9</v>
      </c>
      <c r="G56" s="29"/>
      <c r="H56" s="14"/>
    </row>
    <row r="57" spans="1:8" x14ac:dyDescent="0.25">
      <c r="A57" s="29" t="s">
        <v>70</v>
      </c>
      <c r="B57" s="29" t="s">
        <v>71</v>
      </c>
      <c r="C57" s="29" t="s">
        <v>65</v>
      </c>
      <c r="D57" s="29" t="s">
        <v>67</v>
      </c>
      <c r="E57" s="29" t="s">
        <v>106</v>
      </c>
      <c r="F57" s="29">
        <v>27.6</v>
      </c>
      <c r="G57" s="29"/>
      <c r="H57" s="14"/>
    </row>
    <row r="58" spans="1:8" x14ac:dyDescent="0.25">
      <c r="A58" s="29" t="s">
        <v>70</v>
      </c>
      <c r="B58" s="29" t="s">
        <v>71</v>
      </c>
      <c r="C58" s="29" t="s">
        <v>65</v>
      </c>
      <c r="D58" s="29" t="s">
        <v>66</v>
      </c>
      <c r="E58" s="29" t="s">
        <v>107</v>
      </c>
      <c r="F58" s="29">
        <v>24.9</v>
      </c>
      <c r="G58" s="29"/>
      <c r="H58" s="14"/>
    </row>
    <row r="59" spans="1:8" x14ac:dyDescent="0.25">
      <c r="A59" s="29" t="s">
        <v>70</v>
      </c>
      <c r="B59" s="29" t="s">
        <v>71</v>
      </c>
      <c r="C59" s="29" t="s">
        <v>65</v>
      </c>
      <c r="D59" s="29" t="s">
        <v>67</v>
      </c>
      <c r="E59" s="29" t="s">
        <v>107</v>
      </c>
      <c r="F59" s="29">
        <v>7.7</v>
      </c>
      <c r="G59" s="29"/>
      <c r="H59" s="14"/>
    </row>
    <row r="60" spans="1:8" x14ac:dyDescent="0.25">
      <c r="A60" s="29" t="s">
        <v>70</v>
      </c>
      <c r="B60" s="29" t="s">
        <v>71</v>
      </c>
      <c r="C60" s="29" t="s">
        <v>79</v>
      </c>
      <c r="D60" s="29" t="s">
        <v>80</v>
      </c>
      <c r="E60" s="29" t="s">
        <v>59</v>
      </c>
      <c r="F60" s="29">
        <v>37</v>
      </c>
      <c r="G60" s="29"/>
      <c r="H60" s="14"/>
    </row>
    <row r="61" spans="1:8" x14ac:dyDescent="0.25">
      <c r="A61" s="29" t="s">
        <v>70</v>
      </c>
      <c r="B61" s="29" t="s">
        <v>71</v>
      </c>
      <c r="C61" s="29" t="s">
        <v>79</v>
      </c>
      <c r="D61" s="29" t="s">
        <v>81</v>
      </c>
      <c r="E61" s="29" t="s">
        <v>59</v>
      </c>
      <c r="F61" s="29">
        <v>39.4</v>
      </c>
      <c r="G61" s="29"/>
      <c r="H61" s="14"/>
    </row>
    <row r="62" spans="1:8" x14ac:dyDescent="0.25">
      <c r="A62" s="29" t="s">
        <v>70</v>
      </c>
      <c r="B62" s="29" t="s">
        <v>71</v>
      </c>
      <c r="C62" s="29" t="s">
        <v>79</v>
      </c>
      <c r="D62" s="29" t="s">
        <v>80</v>
      </c>
      <c r="E62" s="29" t="s">
        <v>104</v>
      </c>
      <c r="F62" s="29">
        <v>30.9</v>
      </c>
      <c r="G62" s="29"/>
      <c r="H62" s="14"/>
    </row>
    <row r="63" spans="1:8" x14ac:dyDescent="0.25">
      <c r="A63" s="29" t="s">
        <v>70</v>
      </c>
      <c r="B63" s="29" t="s">
        <v>71</v>
      </c>
      <c r="C63" s="29" t="s">
        <v>79</v>
      </c>
      <c r="D63" s="29" t="s">
        <v>81</v>
      </c>
      <c r="E63" s="29" t="s">
        <v>104</v>
      </c>
      <c r="F63" s="29">
        <v>42.2</v>
      </c>
      <c r="G63" s="29"/>
      <c r="H63" s="14"/>
    </row>
    <row r="64" spans="1:8" x14ac:dyDescent="0.25">
      <c r="A64" s="29" t="s">
        <v>70</v>
      </c>
      <c r="B64" s="29" t="s">
        <v>71</v>
      </c>
      <c r="C64" s="29" t="s">
        <v>79</v>
      </c>
      <c r="D64" s="29" t="s">
        <v>80</v>
      </c>
      <c r="E64" s="29" t="s">
        <v>105</v>
      </c>
      <c r="F64" s="29">
        <v>53.2</v>
      </c>
      <c r="G64" s="29"/>
      <c r="H64" s="14"/>
    </row>
    <row r="65" spans="1:8" x14ac:dyDescent="0.25">
      <c r="A65" s="29" t="s">
        <v>70</v>
      </c>
      <c r="B65" s="29" t="s">
        <v>71</v>
      </c>
      <c r="C65" s="29" t="s">
        <v>79</v>
      </c>
      <c r="D65" s="29" t="s">
        <v>81</v>
      </c>
      <c r="E65" s="29" t="s">
        <v>105</v>
      </c>
      <c r="F65" s="29">
        <v>42.4</v>
      </c>
      <c r="G65" s="29"/>
      <c r="H65" s="14"/>
    </row>
    <row r="66" spans="1:8" x14ac:dyDescent="0.25">
      <c r="A66" s="29" t="s">
        <v>70</v>
      </c>
      <c r="B66" s="29" t="s">
        <v>71</v>
      </c>
      <c r="C66" s="29" t="s">
        <v>79</v>
      </c>
      <c r="D66" s="29" t="s">
        <v>80</v>
      </c>
      <c r="E66" s="29" t="s">
        <v>106</v>
      </c>
      <c r="F66" s="29">
        <v>36.700000000000003</v>
      </c>
      <c r="G66" s="29"/>
      <c r="H66" s="14"/>
    </row>
    <row r="67" spans="1:8" x14ac:dyDescent="0.25">
      <c r="A67" s="29" t="s">
        <v>70</v>
      </c>
      <c r="B67" s="29" t="s">
        <v>71</v>
      </c>
      <c r="C67" s="29" t="s">
        <v>79</v>
      </c>
      <c r="D67" s="29" t="s">
        <v>81</v>
      </c>
      <c r="E67" s="29" t="s">
        <v>106</v>
      </c>
      <c r="F67" s="29">
        <v>32.5</v>
      </c>
      <c r="G67" s="29"/>
      <c r="H67" s="14"/>
    </row>
    <row r="68" spans="1:8" x14ac:dyDescent="0.25">
      <c r="A68" s="29" t="s">
        <v>70</v>
      </c>
      <c r="B68" s="29" t="s">
        <v>71</v>
      </c>
      <c r="C68" s="29" t="s">
        <v>79</v>
      </c>
      <c r="D68" s="29" t="s">
        <v>80</v>
      </c>
      <c r="E68" s="29" t="s">
        <v>107</v>
      </c>
      <c r="F68" s="29">
        <v>23.9</v>
      </c>
      <c r="G68" s="29"/>
      <c r="H68" s="14"/>
    </row>
    <row r="69" spans="1:8" x14ac:dyDescent="0.25">
      <c r="A69" s="29" t="s">
        <v>70</v>
      </c>
      <c r="B69" s="29" t="s">
        <v>71</v>
      </c>
      <c r="C69" s="29" t="s">
        <v>79</v>
      </c>
      <c r="D69" s="29" t="s">
        <v>81</v>
      </c>
      <c r="E69" s="29" t="s">
        <v>107</v>
      </c>
      <c r="F69" s="29">
        <v>19.2</v>
      </c>
      <c r="G69" s="29"/>
      <c r="H69" s="14"/>
    </row>
    <row r="70" spans="1:8" x14ac:dyDescent="0.25">
      <c r="A70" s="29" t="s">
        <v>70</v>
      </c>
      <c r="B70" s="29" t="s">
        <v>71</v>
      </c>
      <c r="C70" s="29" t="s">
        <v>82</v>
      </c>
      <c r="D70" s="29" t="s">
        <v>83</v>
      </c>
      <c r="E70" s="29" t="s">
        <v>59</v>
      </c>
      <c r="F70" s="29">
        <v>35.200000000000003</v>
      </c>
      <c r="G70" s="29"/>
      <c r="H70" s="14"/>
    </row>
    <row r="71" spans="1:8" x14ac:dyDescent="0.25">
      <c r="A71" s="29" t="s">
        <v>70</v>
      </c>
      <c r="B71" s="29" t="s">
        <v>71</v>
      </c>
      <c r="C71" s="29" t="s">
        <v>82</v>
      </c>
      <c r="D71" s="29" t="s">
        <v>84</v>
      </c>
      <c r="E71" s="29" t="s">
        <v>59</v>
      </c>
      <c r="F71" s="29">
        <v>39.6</v>
      </c>
      <c r="G71" s="29"/>
      <c r="H71" s="14"/>
    </row>
    <row r="72" spans="1:8" x14ac:dyDescent="0.25">
      <c r="A72" s="29" t="s">
        <v>70</v>
      </c>
      <c r="B72" s="29" t="s">
        <v>71</v>
      </c>
      <c r="C72" s="29" t="s">
        <v>82</v>
      </c>
      <c r="D72" s="29" t="s">
        <v>83</v>
      </c>
      <c r="E72" s="29" t="s">
        <v>104</v>
      </c>
      <c r="F72" s="29">
        <v>41.6</v>
      </c>
      <c r="G72" s="29"/>
      <c r="H72" s="14"/>
    </row>
    <row r="73" spans="1:8" x14ac:dyDescent="0.25">
      <c r="A73" s="29" t="s">
        <v>70</v>
      </c>
      <c r="B73" s="29" t="s">
        <v>71</v>
      </c>
      <c r="C73" s="29" t="s">
        <v>82</v>
      </c>
      <c r="D73" s="29" t="s">
        <v>84</v>
      </c>
      <c r="E73" s="29" t="s">
        <v>104</v>
      </c>
      <c r="F73" s="29">
        <v>39.1</v>
      </c>
      <c r="G73" s="29"/>
      <c r="H73" s="14"/>
    </row>
    <row r="74" spans="1:8" x14ac:dyDescent="0.25">
      <c r="A74" s="29" t="s">
        <v>70</v>
      </c>
      <c r="B74" s="29" t="s">
        <v>71</v>
      </c>
      <c r="C74" s="29" t="s">
        <v>82</v>
      </c>
      <c r="D74" s="29" t="s">
        <v>83</v>
      </c>
      <c r="E74" s="29" t="s">
        <v>105</v>
      </c>
      <c r="F74" s="29">
        <v>35.4</v>
      </c>
      <c r="G74" s="29"/>
      <c r="H74" s="14"/>
    </row>
    <row r="75" spans="1:8" x14ac:dyDescent="0.25">
      <c r="A75" s="29" t="s">
        <v>70</v>
      </c>
      <c r="B75" s="29" t="s">
        <v>71</v>
      </c>
      <c r="C75" s="29" t="s">
        <v>82</v>
      </c>
      <c r="D75" s="29" t="s">
        <v>84</v>
      </c>
      <c r="E75" s="29" t="s">
        <v>105</v>
      </c>
      <c r="F75" s="29">
        <v>49.6</v>
      </c>
      <c r="G75" s="29"/>
      <c r="H75" s="14"/>
    </row>
    <row r="76" spans="1:8" x14ac:dyDescent="0.25">
      <c r="A76" s="29" t="s">
        <v>70</v>
      </c>
      <c r="B76" s="29" t="s">
        <v>71</v>
      </c>
      <c r="C76" s="29" t="s">
        <v>82</v>
      </c>
      <c r="D76" s="29" t="s">
        <v>83</v>
      </c>
      <c r="E76" s="29" t="s">
        <v>106</v>
      </c>
      <c r="F76" s="29">
        <v>23.8</v>
      </c>
      <c r="G76" s="29"/>
      <c r="H76" s="14"/>
    </row>
    <row r="77" spans="1:8" x14ac:dyDescent="0.25">
      <c r="A77" s="29" t="s">
        <v>70</v>
      </c>
      <c r="B77" s="29" t="s">
        <v>71</v>
      </c>
      <c r="C77" s="29" t="s">
        <v>82</v>
      </c>
      <c r="D77" s="29" t="s">
        <v>84</v>
      </c>
      <c r="E77" s="29" t="s">
        <v>106</v>
      </c>
      <c r="F77" s="29">
        <v>36.299999999999997</v>
      </c>
      <c r="G77" s="29"/>
      <c r="H77" s="14"/>
    </row>
    <row r="78" spans="1:8" x14ac:dyDescent="0.25">
      <c r="A78" s="29" t="s">
        <v>70</v>
      </c>
      <c r="B78" s="29" t="s">
        <v>71</v>
      </c>
      <c r="C78" s="29" t="s">
        <v>82</v>
      </c>
      <c r="D78" s="29" t="s">
        <v>83</v>
      </c>
      <c r="E78" s="29" t="s">
        <v>107</v>
      </c>
      <c r="F78" s="29">
        <v>18.7</v>
      </c>
      <c r="G78" s="29"/>
      <c r="H78" s="14"/>
    </row>
    <row r="79" spans="1:8" x14ac:dyDescent="0.25">
      <c r="A79" s="29" t="s">
        <v>70</v>
      </c>
      <c r="B79" s="29" t="s">
        <v>71</v>
      </c>
      <c r="C79" s="29" t="s">
        <v>82</v>
      </c>
      <c r="D79" s="29" t="s">
        <v>84</v>
      </c>
      <c r="E79" s="29" t="s">
        <v>107</v>
      </c>
      <c r="F79" s="29">
        <v>21.6</v>
      </c>
      <c r="G79" s="29"/>
      <c r="H79" s="14"/>
    </row>
    <row r="80" spans="1:8" x14ac:dyDescent="0.25">
      <c r="A80" s="29" t="s">
        <v>70</v>
      </c>
      <c r="B80" s="29" t="s">
        <v>71</v>
      </c>
      <c r="C80" s="29" t="s">
        <v>85</v>
      </c>
      <c r="D80" s="29" t="s">
        <v>86</v>
      </c>
      <c r="E80" s="29" t="s">
        <v>59</v>
      </c>
      <c r="F80" s="29">
        <v>27.4</v>
      </c>
      <c r="G80" s="29"/>
      <c r="H80" s="14"/>
    </row>
    <row r="81" spans="1:8" x14ac:dyDescent="0.25">
      <c r="A81" s="29" t="s">
        <v>70</v>
      </c>
      <c r="B81" s="29" t="s">
        <v>71</v>
      </c>
      <c r="C81" s="29" t="s">
        <v>85</v>
      </c>
      <c r="D81" s="29" t="s">
        <v>87</v>
      </c>
      <c r="E81" s="29" t="s">
        <v>59</v>
      </c>
      <c r="F81" s="29">
        <v>58.3</v>
      </c>
      <c r="G81" s="29"/>
      <c r="H81" s="14"/>
    </row>
    <row r="82" spans="1:8" x14ac:dyDescent="0.25">
      <c r="A82" s="29" t="s">
        <v>70</v>
      </c>
      <c r="B82" s="29" t="s">
        <v>71</v>
      </c>
      <c r="C82" s="29" t="s">
        <v>85</v>
      </c>
      <c r="D82" s="29" t="s">
        <v>86</v>
      </c>
      <c r="E82" s="29" t="s">
        <v>104</v>
      </c>
      <c r="F82" s="29">
        <v>29.8</v>
      </c>
      <c r="G82" s="29"/>
      <c r="H82" s="14"/>
    </row>
    <row r="83" spans="1:8" x14ac:dyDescent="0.25">
      <c r="A83" s="29" t="s">
        <v>70</v>
      </c>
      <c r="B83" s="29" t="s">
        <v>71</v>
      </c>
      <c r="C83" s="29" t="s">
        <v>85</v>
      </c>
      <c r="D83" s="29" t="s">
        <v>87</v>
      </c>
      <c r="E83" s="29" t="s">
        <v>104</v>
      </c>
      <c r="F83" s="29">
        <v>66.900000000000006</v>
      </c>
      <c r="G83" s="29"/>
      <c r="H83" s="14"/>
    </row>
    <row r="84" spans="1:8" x14ac:dyDescent="0.25">
      <c r="A84" s="29" t="s">
        <v>70</v>
      </c>
      <c r="B84" s="29" t="s">
        <v>71</v>
      </c>
      <c r="C84" s="29" t="s">
        <v>85</v>
      </c>
      <c r="D84" s="29" t="s">
        <v>86</v>
      </c>
      <c r="E84" s="29" t="s">
        <v>105</v>
      </c>
      <c r="F84" s="29">
        <v>32.700000000000003</v>
      </c>
      <c r="G84" s="29"/>
      <c r="H84" s="14"/>
    </row>
    <row r="85" spans="1:8" x14ac:dyDescent="0.25">
      <c r="A85" s="29" t="s">
        <v>70</v>
      </c>
      <c r="B85" s="29" t="s">
        <v>71</v>
      </c>
      <c r="C85" s="29" t="s">
        <v>85</v>
      </c>
      <c r="D85" s="29" t="s">
        <v>87</v>
      </c>
      <c r="E85" s="29" t="s">
        <v>105</v>
      </c>
      <c r="F85" s="29">
        <v>64</v>
      </c>
      <c r="G85" s="29"/>
      <c r="H85" s="14"/>
    </row>
    <row r="86" spans="1:8" x14ac:dyDescent="0.25">
      <c r="A86" s="29" t="s">
        <v>70</v>
      </c>
      <c r="B86" s="29" t="s">
        <v>71</v>
      </c>
      <c r="C86" s="29" t="s">
        <v>85</v>
      </c>
      <c r="D86" s="29" t="s">
        <v>86</v>
      </c>
      <c r="E86" s="29" t="s">
        <v>106</v>
      </c>
      <c r="F86" s="29">
        <v>20.6</v>
      </c>
      <c r="G86" s="29"/>
      <c r="H86" s="14"/>
    </row>
    <row r="87" spans="1:8" x14ac:dyDescent="0.25">
      <c r="A87" s="29" t="s">
        <v>70</v>
      </c>
      <c r="B87" s="29" t="s">
        <v>71</v>
      </c>
      <c r="C87" s="29" t="s">
        <v>85</v>
      </c>
      <c r="D87" s="29" t="s">
        <v>87</v>
      </c>
      <c r="E87" s="29" t="s">
        <v>106</v>
      </c>
      <c r="F87" s="29">
        <v>52.3</v>
      </c>
      <c r="G87" s="29"/>
      <c r="H87" s="14"/>
    </row>
    <row r="88" spans="1:8" x14ac:dyDescent="0.25">
      <c r="A88" s="29" t="s">
        <v>70</v>
      </c>
      <c r="B88" s="29" t="s">
        <v>71</v>
      </c>
      <c r="C88" s="29" t="s">
        <v>85</v>
      </c>
      <c r="D88" s="29" t="s">
        <v>86</v>
      </c>
      <c r="E88" s="29" t="s">
        <v>107</v>
      </c>
      <c r="F88" s="29">
        <v>10.6</v>
      </c>
      <c r="G88" s="29"/>
      <c r="H88" s="14"/>
    </row>
    <row r="89" spans="1:8" x14ac:dyDescent="0.25">
      <c r="A89" s="29" t="s">
        <v>70</v>
      </c>
      <c r="B89" s="29" t="s">
        <v>71</v>
      </c>
      <c r="C89" s="29" t="s">
        <v>85</v>
      </c>
      <c r="D89" s="29" t="s">
        <v>87</v>
      </c>
      <c r="E89" s="29" t="s">
        <v>107</v>
      </c>
      <c r="F89" s="29">
        <v>35</v>
      </c>
      <c r="G89" s="29"/>
      <c r="H89" s="14"/>
    </row>
    <row r="90" spans="1:8" x14ac:dyDescent="0.25">
      <c r="A90" s="29" t="s">
        <v>70</v>
      </c>
      <c r="B90" s="29" t="s">
        <v>71</v>
      </c>
      <c r="C90" s="29" t="s">
        <v>88</v>
      </c>
      <c r="D90" s="29" t="s">
        <v>89</v>
      </c>
      <c r="E90" s="29" t="s">
        <v>59</v>
      </c>
      <c r="F90" s="29">
        <v>39.200000000000003</v>
      </c>
      <c r="G90" s="29"/>
      <c r="H90" s="14"/>
    </row>
    <row r="91" spans="1:8" x14ac:dyDescent="0.25">
      <c r="A91" s="29" t="s">
        <v>70</v>
      </c>
      <c r="B91" s="29" t="s">
        <v>71</v>
      </c>
      <c r="C91" s="29" t="s">
        <v>88</v>
      </c>
      <c r="D91" s="29" t="s">
        <v>90</v>
      </c>
      <c r="E91" s="29" t="s">
        <v>59</v>
      </c>
      <c r="F91" s="29">
        <v>29.3</v>
      </c>
      <c r="G91" s="29"/>
      <c r="H91" s="14"/>
    </row>
    <row r="92" spans="1:8" x14ac:dyDescent="0.25">
      <c r="A92" s="29" t="s">
        <v>70</v>
      </c>
      <c r="B92" s="29" t="s">
        <v>71</v>
      </c>
      <c r="C92" s="29" t="s">
        <v>88</v>
      </c>
      <c r="D92" s="29" t="s">
        <v>89</v>
      </c>
      <c r="E92" s="29" t="s">
        <v>104</v>
      </c>
      <c r="F92" s="29">
        <v>40.1</v>
      </c>
      <c r="G92" s="29"/>
      <c r="H92" s="14"/>
    </row>
    <row r="93" spans="1:8" x14ac:dyDescent="0.25">
      <c r="A93" s="29" t="s">
        <v>70</v>
      </c>
      <c r="B93" s="29" t="s">
        <v>71</v>
      </c>
      <c r="C93" s="29" t="s">
        <v>88</v>
      </c>
      <c r="D93" s="29" t="s">
        <v>90</v>
      </c>
      <c r="E93" s="29" t="s">
        <v>104</v>
      </c>
      <c r="F93" s="29">
        <v>0</v>
      </c>
      <c r="G93" s="29">
        <v>2</v>
      </c>
      <c r="H93" s="14"/>
    </row>
    <row r="94" spans="1:8" x14ac:dyDescent="0.25">
      <c r="A94" s="29" t="s">
        <v>70</v>
      </c>
      <c r="B94" s="29" t="s">
        <v>71</v>
      </c>
      <c r="C94" s="29" t="s">
        <v>88</v>
      </c>
      <c r="D94" s="29" t="s">
        <v>89</v>
      </c>
      <c r="E94" s="29" t="s">
        <v>105</v>
      </c>
      <c r="F94" s="29">
        <v>44.8</v>
      </c>
      <c r="G94" s="29"/>
      <c r="H94" s="14"/>
    </row>
    <row r="95" spans="1:8" x14ac:dyDescent="0.25">
      <c r="A95" s="29" t="s">
        <v>70</v>
      </c>
      <c r="B95" s="29" t="s">
        <v>71</v>
      </c>
      <c r="C95" s="29" t="s">
        <v>88</v>
      </c>
      <c r="D95" s="29" t="s">
        <v>90</v>
      </c>
      <c r="E95" s="29" t="s">
        <v>105</v>
      </c>
      <c r="F95" s="29">
        <v>44.8</v>
      </c>
      <c r="G95" s="29"/>
      <c r="H95" s="14"/>
    </row>
    <row r="96" spans="1:8" x14ac:dyDescent="0.25">
      <c r="A96" s="29" t="s">
        <v>70</v>
      </c>
      <c r="B96" s="29" t="s">
        <v>71</v>
      </c>
      <c r="C96" s="29" t="s">
        <v>88</v>
      </c>
      <c r="D96" s="29" t="s">
        <v>89</v>
      </c>
      <c r="E96" s="29" t="s">
        <v>106</v>
      </c>
      <c r="F96" s="29">
        <v>34.6</v>
      </c>
      <c r="G96" s="29"/>
      <c r="H96" s="14"/>
    </row>
    <row r="97" spans="1:8" x14ac:dyDescent="0.25">
      <c r="A97" s="29" t="s">
        <v>70</v>
      </c>
      <c r="B97" s="29" t="s">
        <v>71</v>
      </c>
      <c r="C97" s="29" t="s">
        <v>88</v>
      </c>
      <c r="D97" s="29" t="s">
        <v>90</v>
      </c>
      <c r="E97" s="29" t="s">
        <v>106</v>
      </c>
      <c r="F97" s="29">
        <v>33.1</v>
      </c>
      <c r="G97" s="29"/>
      <c r="H97" s="14"/>
    </row>
    <row r="98" spans="1:8" x14ac:dyDescent="0.25">
      <c r="A98" s="29" t="s">
        <v>70</v>
      </c>
      <c r="B98" s="29" t="s">
        <v>71</v>
      </c>
      <c r="C98" s="29" t="s">
        <v>88</v>
      </c>
      <c r="D98" s="29" t="s">
        <v>89</v>
      </c>
      <c r="E98" s="29" t="s">
        <v>107</v>
      </c>
      <c r="F98" s="29">
        <v>22.2</v>
      </c>
      <c r="G98" s="29"/>
      <c r="H98" s="14"/>
    </row>
    <row r="99" spans="1:8" x14ac:dyDescent="0.25">
      <c r="A99" s="29" t="s">
        <v>70</v>
      </c>
      <c r="B99" s="29" t="s">
        <v>71</v>
      </c>
      <c r="C99" s="29" t="s">
        <v>88</v>
      </c>
      <c r="D99" s="29" t="s">
        <v>90</v>
      </c>
      <c r="E99" s="29" t="s">
        <v>107</v>
      </c>
      <c r="F99" s="29">
        <v>21.5</v>
      </c>
      <c r="G99" s="29"/>
      <c r="H99" s="14"/>
    </row>
    <row r="100" spans="1:8" x14ac:dyDescent="0.25">
      <c r="A100" s="29" t="s">
        <v>91</v>
      </c>
      <c r="B100" s="29" t="s">
        <v>71</v>
      </c>
      <c r="C100" s="29" t="s">
        <v>59</v>
      </c>
      <c r="D100" s="29" t="s">
        <v>59</v>
      </c>
      <c r="E100" s="29" t="s">
        <v>59</v>
      </c>
      <c r="F100" s="29">
        <v>22.6</v>
      </c>
      <c r="G100" s="29"/>
      <c r="H100" s="14"/>
    </row>
    <row r="101" spans="1:8" x14ac:dyDescent="0.25">
      <c r="A101" s="29" t="s">
        <v>91</v>
      </c>
      <c r="B101" s="29" t="s">
        <v>71</v>
      </c>
      <c r="C101" s="29" t="s">
        <v>59</v>
      </c>
      <c r="D101" s="29" t="s">
        <v>59</v>
      </c>
      <c r="E101" s="29" t="s">
        <v>104</v>
      </c>
      <c r="F101" s="29">
        <v>19.899999999999999</v>
      </c>
      <c r="G101" s="29"/>
      <c r="H101" s="14"/>
    </row>
    <row r="102" spans="1:8" x14ac:dyDescent="0.25">
      <c r="A102" s="29" t="s">
        <v>91</v>
      </c>
      <c r="B102" s="29" t="s">
        <v>71</v>
      </c>
      <c r="C102" s="29" t="s">
        <v>59</v>
      </c>
      <c r="D102" s="29" t="s">
        <v>59</v>
      </c>
      <c r="E102" s="29" t="s">
        <v>105</v>
      </c>
      <c r="F102" s="29">
        <v>28.6</v>
      </c>
      <c r="G102" s="29"/>
      <c r="H102" s="14"/>
    </row>
    <row r="103" spans="1:8" x14ac:dyDescent="0.25">
      <c r="A103" s="29" t="s">
        <v>91</v>
      </c>
      <c r="B103" s="29" t="s">
        <v>71</v>
      </c>
      <c r="C103" s="29" t="s">
        <v>59</v>
      </c>
      <c r="D103" s="29" t="s">
        <v>59</v>
      </c>
      <c r="E103" s="29" t="s">
        <v>106</v>
      </c>
      <c r="F103" s="29">
        <v>22.6</v>
      </c>
      <c r="G103" s="29"/>
      <c r="H103" s="14"/>
    </row>
    <row r="104" spans="1:8" x14ac:dyDescent="0.25">
      <c r="A104" s="29" t="s">
        <v>91</v>
      </c>
      <c r="B104" s="29" t="s">
        <v>71</v>
      </c>
      <c r="C104" s="29" t="s">
        <v>59</v>
      </c>
      <c r="D104" s="29" t="s">
        <v>59</v>
      </c>
      <c r="E104" s="29" t="s">
        <v>107</v>
      </c>
      <c r="F104" s="29">
        <v>9.8000000000000007</v>
      </c>
      <c r="G104" s="29"/>
      <c r="H104" s="14"/>
    </row>
    <row r="105" spans="1:8" x14ac:dyDescent="0.25">
      <c r="A105" s="29" t="s">
        <v>91</v>
      </c>
      <c r="B105" s="29" t="s">
        <v>71</v>
      </c>
      <c r="C105" s="29" t="s">
        <v>60</v>
      </c>
      <c r="D105" s="29" t="s">
        <v>61</v>
      </c>
      <c r="E105" s="29" t="s">
        <v>59</v>
      </c>
      <c r="F105" s="29">
        <v>19.100000000000001</v>
      </c>
      <c r="G105" s="29"/>
      <c r="H105" s="14"/>
    </row>
    <row r="106" spans="1:8" x14ac:dyDescent="0.25">
      <c r="A106" s="29" t="s">
        <v>91</v>
      </c>
      <c r="B106" s="29" t="s">
        <v>71</v>
      </c>
      <c r="C106" s="29" t="s">
        <v>60</v>
      </c>
      <c r="D106" s="29" t="s">
        <v>62</v>
      </c>
      <c r="E106" s="29" t="s">
        <v>59</v>
      </c>
      <c r="F106" s="29">
        <v>25.7</v>
      </c>
      <c r="G106" s="29"/>
      <c r="H106" s="14"/>
    </row>
    <row r="107" spans="1:8" x14ac:dyDescent="0.25">
      <c r="A107" s="29" t="s">
        <v>91</v>
      </c>
      <c r="B107" s="29" t="s">
        <v>71</v>
      </c>
      <c r="C107" s="29" t="s">
        <v>60</v>
      </c>
      <c r="D107" s="29" t="s">
        <v>61</v>
      </c>
      <c r="E107" s="29" t="s">
        <v>104</v>
      </c>
      <c r="F107" s="29">
        <v>15</v>
      </c>
      <c r="G107" s="29"/>
      <c r="H107" s="14"/>
    </row>
    <row r="108" spans="1:8" x14ac:dyDescent="0.25">
      <c r="A108" s="29" t="s">
        <v>91</v>
      </c>
      <c r="B108" s="29" t="s">
        <v>71</v>
      </c>
      <c r="C108" s="29" t="s">
        <v>60</v>
      </c>
      <c r="D108" s="29" t="s">
        <v>62</v>
      </c>
      <c r="E108" s="29" t="s">
        <v>104</v>
      </c>
      <c r="F108" s="29">
        <v>24.8</v>
      </c>
      <c r="G108" s="29"/>
      <c r="H108" s="14"/>
    </row>
    <row r="109" spans="1:8" x14ac:dyDescent="0.25">
      <c r="A109" s="29" t="s">
        <v>91</v>
      </c>
      <c r="B109" s="29" t="s">
        <v>71</v>
      </c>
      <c r="C109" s="29" t="s">
        <v>60</v>
      </c>
      <c r="D109" s="29" t="s">
        <v>61</v>
      </c>
      <c r="E109" s="29" t="s">
        <v>105</v>
      </c>
      <c r="F109" s="29">
        <v>25.5</v>
      </c>
      <c r="G109" s="29"/>
      <c r="H109" s="14"/>
    </row>
    <row r="110" spans="1:8" x14ac:dyDescent="0.25">
      <c r="A110" s="29" t="s">
        <v>91</v>
      </c>
      <c r="B110" s="29" t="s">
        <v>71</v>
      </c>
      <c r="C110" s="29" t="s">
        <v>60</v>
      </c>
      <c r="D110" s="29" t="s">
        <v>62</v>
      </c>
      <c r="E110" s="29" t="s">
        <v>105</v>
      </c>
      <c r="F110" s="29">
        <v>31.4</v>
      </c>
      <c r="G110" s="29"/>
      <c r="H110" s="14"/>
    </row>
    <row r="111" spans="1:8" x14ac:dyDescent="0.25">
      <c r="A111" s="29" t="s">
        <v>91</v>
      </c>
      <c r="B111" s="29" t="s">
        <v>71</v>
      </c>
      <c r="C111" s="29" t="s">
        <v>60</v>
      </c>
      <c r="D111" s="29" t="s">
        <v>61</v>
      </c>
      <c r="E111" s="29" t="s">
        <v>106</v>
      </c>
      <c r="F111" s="29">
        <v>20</v>
      </c>
      <c r="G111" s="29"/>
      <c r="H111" s="14"/>
    </row>
    <row r="112" spans="1:8" x14ac:dyDescent="0.25">
      <c r="A112" s="29" t="s">
        <v>91</v>
      </c>
      <c r="B112" s="29" t="s">
        <v>71</v>
      </c>
      <c r="C112" s="29" t="s">
        <v>60</v>
      </c>
      <c r="D112" s="29" t="s">
        <v>62</v>
      </c>
      <c r="E112" s="29" t="s">
        <v>106</v>
      </c>
      <c r="F112" s="29">
        <v>24.9</v>
      </c>
      <c r="G112" s="29"/>
      <c r="H112" s="14"/>
    </row>
    <row r="113" spans="1:8" x14ac:dyDescent="0.25">
      <c r="A113" s="29" t="s">
        <v>91</v>
      </c>
      <c r="B113" s="29" t="s">
        <v>71</v>
      </c>
      <c r="C113" s="29" t="s">
        <v>60</v>
      </c>
      <c r="D113" s="29" t="s">
        <v>61</v>
      </c>
      <c r="E113" s="29" t="s">
        <v>107</v>
      </c>
      <c r="F113" s="29">
        <v>7.8</v>
      </c>
      <c r="G113" s="29"/>
      <c r="H113" s="14"/>
    </row>
    <row r="114" spans="1:8" x14ac:dyDescent="0.25">
      <c r="A114" s="29" t="s">
        <v>91</v>
      </c>
      <c r="B114" s="29" t="s">
        <v>71</v>
      </c>
      <c r="C114" s="29" t="s">
        <v>60</v>
      </c>
      <c r="D114" s="29" t="s">
        <v>62</v>
      </c>
      <c r="E114" s="29" t="s">
        <v>107</v>
      </c>
      <c r="F114" s="29">
        <v>11.1</v>
      </c>
      <c r="G114" s="29"/>
      <c r="H114" s="14"/>
    </row>
    <row r="115" spans="1:8" x14ac:dyDescent="0.25">
      <c r="A115" s="29" t="s">
        <v>91</v>
      </c>
      <c r="B115" s="29" t="s">
        <v>71</v>
      </c>
      <c r="C115" s="29" t="s">
        <v>72</v>
      </c>
      <c r="D115" s="29" t="s">
        <v>73</v>
      </c>
      <c r="E115" s="29" t="s">
        <v>59</v>
      </c>
      <c r="F115" s="29">
        <v>25.7</v>
      </c>
      <c r="G115" s="29"/>
      <c r="H115" s="14"/>
    </row>
    <row r="116" spans="1:8" x14ac:dyDescent="0.25">
      <c r="A116" s="29" t="s">
        <v>91</v>
      </c>
      <c r="B116" s="29" t="s">
        <v>71</v>
      </c>
      <c r="C116" s="29" t="s">
        <v>72</v>
      </c>
      <c r="D116" s="29" t="s">
        <v>74</v>
      </c>
      <c r="E116" s="29" t="s">
        <v>59</v>
      </c>
      <c r="F116" s="29">
        <v>22.5</v>
      </c>
      <c r="G116" s="29"/>
      <c r="H116" s="14"/>
    </row>
    <row r="117" spans="1:8" x14ac:dyDescent="0.25">
      <c r="A117" s="29" t="s">
        <v>91</v>
      </c>
      <c r="B117" s="29" t="s">
        <v>71</v>
      </c>
      <c r="C117" s="29" t="s">
        <v>72</v>
      </c>
      <c r="D117" s="29" t="s">
        <v>73</v>
      </c>
      <c r="E117" s="29" t="s">
        <v>104</v>
      </c>
      <c r="F117" s="29">
        <v>21.5</v>
      </c>
      <c r="G117" s="29">
        <v>1</v>
      </c>
      <c r="H117" s="14"/>
    </row>
    <row r="118" spans="1:8" x14ac:dyDescent="0.25">
      <c r="A118" s="29" t="s">
        <v>91</v>
      </c>
      <c r="B118" s="29" t="s">
        <v>71</v>
      </c>
      <c r="C118" s="29" t="s">
        <v>72</v>
      </c>
      <c r="D118" s="29" t="s">
        <v>74</v>
      </c>
      <c r="E118" s="29" t="s">
        <v>104</v>
      </c>
      <c r="F118" s="29">
        <v>19.899999999999999</v>
      </c>
      <c r="G118" s="29"/>
      <c r="H118" s="14"/>
    </row>
    <row r="119" spans="1:8" x14ac:dyDescent="0.25">
      <c r="A119" s="29" t="s">
        <v>91</v>
      </c>
      <c r="B119" s="29" t="s">
        <v>71</v>
      </c>
      <c r="C119" s="29" t="s">
        <v>72</v>
      </c>
      <c r="D119" s="29" t="s">
        <v>73</v>
      </c>
      <c r="E119" s="29" t="s">
        <v>105</v>
      </c>
      <c r="F119" s="29">
        <v>41.3</v>
      </c>
      <c r="G119" s="29">
        <v>1</v>
      </c>
      <c r="H119" s="14"/>
    </row>
    <row r="120" spans="1:8" x14ac:dyDescent="0.25">
      <c r="A120" s="29" t="s">
        <v>91</v>
      </c>
      <c r="B120" s="29" t="s">
        <v>71</v>
      </c>
      <c r="C120" s="29" t="s">
        <v>72</v>
      </c>
      <c r="D120" s="29" t="s">
        <v>74</v>
      </c>
      <c r="E120" s="29" t="s">
        <v>105</v>
      </c>
      <c r="F120" s="29">
        <v>28.4</v>
      </c>
      <c r="G120" s="29"/>
      <c r="H120" s="14"/>
    </row>
    <row r="121" spans="1:8" x14ac:dyDescent="0.25">
      <c r="A121" s="29" t="s">
        <v>91</v>
      </c>
      <c r="B121" s="29" t="s">
        <v>71</v>
      </c>
      <c r="C121" s="29" t="s">
        <v>72</v>
      </c>
      <c r="D121" s="29" t="s">
        <v>73</v>
      </c>
      <c r="E121" s="29" t="s">
        <v>106</v>
      </c>
      <c r="F121" s="29">
        <v>13.6</v>
      </c>
      <c r="G121" s="29">
        <v>1</v>
      </c>
      <c r="H121" s="14"/>
    </row>
    <row r="122" spans="1:8" x14ac:dyDescent="0.25">
      <c r="A122" s="29" t="s">
        <v>91</v>
      </c>
      <c r="B122" s="29" t="s">
        <v>71</v>
      </c>
      <c r="C122" s="29" t="s">
        <v>72</v>
      </c>
      <c r="D122" s="29" t="s">
        <v>74</v>
      </c>
      <c r="E122" s="29" t="s">
        <v>106</v>
      </c>
      <c r="F122" s="29">
        <v>22.7</v>
      </c>
      <c r="G122" s="29"/>
      <c r="H122" s="14"/>
    </row>
    <row r="123" spans="1:8" x14ac:dyDescent="0.25">
      <c r="A123" s="29" t="s">
        <v>91</v>
      </c>
      <c r="B123" s="29" t="s">
        <v>71</v>
      </c>
      <c r="C123" s="29" t="s">
        <v>72</v>
      </c>
      <c r="D123" s="29" t="s">
        <v>73</v>
      </c>
      <c r="E123" s="29" t="s">
        <v>107</v>
      </c>
      <c r="F123" s="29" t="s">
        <v>108</v>
      </c>
      <c r="G123" s="29"/>
      <c r="H123" s="14"/>
    </row>
    <row r="124" spans="1:8" x14ac:dyDescent="0.25">
      <c r="A124" s="29" t="s">
        <v>91</v>
      </c>
      <c r="B124" s="29" t="s">
        <v>71</v>
      </c>
      <c r="C124" s="29" t="s">
        <v>72</v>
      </c>
      <c r="D124" s="29" t="s">
        <v>74</v>
      </c>
      <c r="E124" s="29" t="s">
        <v>107</v>
      </c>
      <c r="F124" s="29">
        <v>9.8000000000000007</v>
      </c>
      <c r="G124" s="29"/>
      <c r="H124" s="14"/>
    </row>
    <row r="125" spans="1:8" x14ac:dyDescent="0.25">
      <c r="A125" s="29" t="s">
        <v>91</v>
      </c>
      <c r="B125" s="29" t="s">
        <v>71</v>
      </c>
      <c r="C125" s="29" t="s">
        <v>75</v>
      </c>
      <c r="D125" s="29" t="s">
        <v>76</v>
      </c>
      <c r="E125" s="29" t="s">
        <v>59</v>
      </c>
      <c r="F125" s="29">
        <v>22.9</v>
      </c>
      <c r="G125" s="29"/>
      <c r="H125" s="14"/>
    </row>
    <row r="126" spans="1:8" x14ac:dyDescent="0.25">
      <c r="A126" s="29" t="s">
        <v>91</v>
      </c>
      <c r="B126" s="29" t="s">
        <v>71</v>
      </c>
      <c r="C126" s="29" t="s">
        <v>75</v>
      </c>
      <c r="D126" s="29" t="s">
        <v>77</v>
      </c>
      <c r="E126" s="29" t="s">
        <v>59</v>
      </c>
      <c r="F126" s="29">
        <v>21.7</v>
      </c>
      <c r="G126" s="29"/>
      <c r="H126" s="14"/>
    </row>
    <row r="127" spans="1:8" x14ac:dyDescent="0.25">
      <c r="A127" s="29" t="s">
        <v>91</v>
      </c>
      <c r="B127" s="29" t="s">
        <v>71</v>
      </c>
      <c r="C127" s="29" t="s">
        <v>75</v>
      </c>
      <c r="D127" s="29" t="s">
        <v>76</v>
      </c>
      <c r="E127" s="29" t="s">
        <v>104</v>
      </c>
      <c r="F127" s="29">
        <v>20.6</v>
      </c>
      <c r="G127" s="29"/>
      <c r="H127" s="14"/>
    </row>
    <row r="128" spans="1:8" x14ac:dyDescent="0.25">
      <c r="A128" s="29" t="s">
        <v>91</v>
      </c>
      <c r="B128" s="29" t="s">
        <v>71</v>
      </c>
      <c r="C128" s="29" t="s">
        <v>75</v>
      </c>
      <c r="D128" s="29" t="s">
        <v>77</v>
      </c>
      <c r="E128" s="29" t="s">
        <v>104</v>
      </c>
      <c r="F128" s="29">
        <v>18.100000000000001</v>
      </c>
      <c r="G128" s="29"/>
      <c r="H128" s="14"/>
    </row>
    <row r="129" spans="1:8" x14ac:dyDescent="0.25">
      <c r="A129" s="29" t="s">
        <v>91</v>
      </c>
      <c r="B129" s="29" t="s">
        <v>71</v>
      </c>
      <c r="C129" s="29" t="s">
        <v>75</v>
      </c>
      <c r="D129" s="29" t="s">
        <v>76</v>
      </c>
      <c r="E129" s="29" t="s">
        <v>105</v>
      </c>
      <c r="F129" s="29">
        <v>28.4</v>
      </c>
      <c r="G129" s="29"/>
      <c r="H129" s="14"/>
    </row>
    <row r="130" spans="1:8" x14ac:dyDescent="0.25">
      <c r="A130" s="29" t="s">
        <v>91</v>
      </c>
      <c r="B130" s="29" t="s">
        <v>71</v>
      </c>
      <c r="C130" s="29" t="s">
        <v>75</v>
      </c>
      <c r="D130" s="29" t="s">
        <v>77</v>
      </c>
      <c r="E130" s="29" t="s">
        <v>105</v>
      </c>
      <c r="F130" s="29">
        <v>29.2</v>
      </c>
      <c r="G130" s="29"/>
      <c r="H130" s="14"/>
    </row>
    <row r="131" spans="1:8" x14ac:dyDescent="0.25">
      <c r="A131" s="29" t="s">
        <v>91</v>
      </c>
      <c r="B131" s="29" t="s">
        <v>71</v>
      </c>
      <c r="C131" s="29" t="s">
        <v>75</v>
      </c>
      <c r="D131" s="29" t="s">
        <v>76</v>
      </c>
      <c r="E131" s="29" t="s">
        <v>106</v>
      </c>
      <c r="F131" s="29">
        <v>22.9</v>
      </c>
      <c r="G131" s="29"/>
      <c r="H131" s="14"/>
    </row>
    <row r="132" spans="1:8" x14ac:dyDescent="0.25">
      <c r="A132" s="29" t="s">
        <v>91</v>
      </c>
      <c r="B132" s="29" t="s">
        <v>71</v>
      </c>
      <c r="C132" s="29" t="s">
        <v>75</v>
      </c>
      <c r="D132" s="29" t="s">
        <v>77</v>
      </c>
      <c r="E132" s="29" t="s">
        <v>106</v>
      </c>
      <c r="F132" s="29">
        <v>22</v>
      </c>
      <c r="G132" s="29"/>
      <c r="H132" s="14"/>
    </row>
    <row r="133" spans="1:8" x14ac:dyDescent="0.25">
      <c r="A133" s="29" t="s">
        <v>91</v>
      </c>
      <c r="B133" s="29" t="s">
        <v>71</v>
      </c>
      <c r="C133" s="29" t="s">
        <v>75</v>
      </c>
      <c r="D133" s="29" t="s">
        <v>76</v>
      </c>
      <c r="E133" s="29" t="s">
        <v>107</v>
      </c>
      <c r="F133" s="29">
        <v>10.199999999999999</v>
      </c>
      <c r="G133" s="29"/>
      <c r="H133" s="14"/>
    </row>
    <row r="134" spans="1:8" x14ac:dyDescent="0.25">
      <c r="A134" s="29" t="s">
        <v>91</v>
      </c>
      <c r="B134" s="29" t="s">
        <v>71</v>
      </c>
      <c r="C134" s="29" t="s">
        <v>75</v>
      </c>
      <c r="D134" s="29" t="s">
        <v>77</v>
      </c>
      <c r="E134" s="29" t="s">
        <v>107</v>
      </c>
      <c r="F134" s="29">
        <v>8.9</v>
      </c>
      <c r="G134" s="29">
        <v>1</v>
      </c>
      <c r="H134" s="14"/>
    </row>
    <row r="135" spans="1:8" x14ac:dyDescent="0.25">
      <c r="A135" s="29" t="s">
        <v>91</v>
      </c>
      <c r="B135" s="29" t="s">
        <v>71</v>
      </c>
      <c r="C135" s="29" t="s">
        <v>78</v>
      </c>
      <c r="D135" s="29" t="s">
        <v>63</v>
      </c>
      <c r="E135" s="29" t="s">
        <v>59</v>
      </c>
      <c r="F135" s="29">
        <v>18.3</v>
      </c>
      <c r="G135" s="29"/>
      <c r="H135" s="14"/>
    </row>
    <row r="136" spans="1:8" x14ac:dyDescent="0.25">
      <c r="A136" s="29" t="s">
        <v>91</v>
      </c>
      <c r="B136" s="29" t="s">
        <v>71</v>
      </c>
      <c r="C136" s="29" t="s">
        <v>78</v>
      </c>
      <c r="D136" s="29" t="s">
        <v>64</v>
      </c>
      <c r="E136" s="29" t="s">
        <v>59</v>
      </c>
      <c r="F136" s="29">
        <v>30.1</v>
      </c>
      <c r="G136" s="29"/>
      <c r="H136" s="14"/>
    </row>
    <row r="137" spans="1:8" x14ac:dyDescent="0.25">
      <c r="A137" s="29" t="s">
        <v>91</v>
      </c>
      <c r="B137" s="29" t="s">
        <v>71</v>
      </c>
      <c r="C137" s="29" t="s">
        <v>78</v>
      </c>
      <c r="D137" s="29" t="s">
        <v>63</v>
      </c>
      <c r="E137" s="29" t="s">
        <v>104</v>
      </c>
      <c r="F137" s="29">
        <v>15.5</v>
      </c>
      <c r="G137" s="29"/>
      <c r="H137" s="14"/>
    </row>
    <row r="138" spans="1:8" x14ac:dyDescent="0.25">
      <c r="A138" s="29" t="s">
        <v>91</v>
      </c>
      <c r="B138" s="29" t="s">
        <v>71</v>
      </c>
      <c r="C138" s="29" t="s">
        <v>78</v>
      </c>
      <c r="D138" s="29" t="s">
        <v>64</v>
      </c>
      <c r="E138" s="29" t="s">
        <v>104</v>
      </c>
      <c r="F138" s="29">
        <v>27.3</v>
      </c>
      <c r="G138" s="29"/>
      <c r="H138" s="14"/>
    </row>
    <row r="139" spans="1:8" x14ac:dyDescent="0.25">
      <c r="A139" s="29" t="s">
        <v>91</v>
      </c>
      <c r="B139" s="29" t="s">
        <v>71</v>
      </c>
      <c r="C139" s="29" t="s">
        <v>78</v>
      </c>
      <c r="D139" s="29" t="s">
        <v>63</v>
      </c>
      <c r="E139" s="29" t="s">
        <v>105</v>
      </c>
      <c r="F139" s="29">
        <v>22.5</v>
      </c>
      <c r="G139" s="29"/>
      <c r="H139" s="14"/>
    </row>
    <row r="140" spans="1:8" x14ac:dyDescent="0.25">
      <c r="A140" s="29" t="s">
        <v>91</v>
      </c>
      <c r="B140" s="29" t="s">
        <v>71</v>
      </c>
      <c r="C140" s="29" t="s">
        <v>78</v>
      </c>
      <c r="D140" s="29" t="s">
        <v>64</v>
      </c>
      <c r="E140" s="29" t="s">
        <v>105</v>
      </c>
      <c r="F140" s="29">
        <v>40.6</v>
      </c>
      <c r="G140" s="29"/>
      <c r="H140" s="14"/>
    </row>
    <row r="141" spans="1:8" x14ac:dyDescent="0.25">
      <c r="A141" s="29" t="s">
        <v>91</v>
      </c>
      <c r="B141" s="29" t="s">
        <v>71</v>
      </c>
      <c r="C141" s="29" t="s">
        <v>78</v>
      </c>
      <c r="D141" s="29" t="s">
        <v>63</v>
      </c>
      <c r="E141" s="29" t="s">
        <v>106</v>
      </c>
      <c r="F141" s="29">
        <v>19.100000000000001</v>
      </c>
      <c r="G141" s="29"/>
      <c r="H141" s="14"/>
    </row>
    <row r="142" spans="1:8" x14ac:dyDescent="0.25">
      <c r="A142" s="29" t="s">
        <v>91</v>
      </c>
      <c r="B142" s="29" t="s">
        <v>71</v>
      </c>
      <c r="C142" s="29" t="s">
        <v>78</v>
      </c>
      <c r="D142" s="29" t="s">
        <v>64</v>
      </c>
      <c r="E142" s="29" t="s">
        <v>106</v>
      </c>
      <c r="F142" s="29">
        <v>28.9</v>
      </c>
      <c r="G142" s="29"/>
      <c r="H142" s="14"/>
    </row>
    <row r="143" spans="1:8" x14ac:dyDescent="0.25">
      <c r="A143" s="29" t="s">
        <v>91</v>
      </c>
      <c r="B143" s="29" t="s">
        <v>71</v>
      </c>
      <c r="C143" s="29" t="s">
        <v>78</v>
      </c>
      <c r="D143" s="29" t="s">
        <v>63</v>
      </c>
      <c r="E143" s="29" t="s">
        <v>107</v>
      </c>
      <c r="F143" s="29">
        <v>8.6999999999999993</v>
      </c>
      <c r="G143" s="29"/>
      <c r="H143" s="14"/>
    </row>
    <row r="144" spans="1:8" x14ac:dyDescent="0.25">
      <c r="A144" s="29" t="s">
        <v>91</v>
      </c>
      <c r="B144" s="29" t="s">
        <v>71</v>
      </c>
      <c r="C144" s="29" t="s">
        <v>78</v>
      </c>
      <c r="D144" s="29" t="s">
        <v>64</v>
      </c>
      <c r="E144" s="29" t="s">
        <v>107</v>
      </c>
      <c r="F144" s="29">
        <v>11.4</v>
      </c>
      <c r="G144" s="29"/>
      <c r="H144" s="14"/>
    </row>
    <row r="145" spans="1:8" x14ac:dyDescent="0.25">
      <c r="A145" s="29" t="s">
        <v>91</v>
      </c>
      <c r="B145" s="29" t="s">
        <v>71</v>
      </c>
      <c r="C145" s="29" t="s">
        <v>65</v>
      </c>
      <c r="D145" s="29" t="s">
        <v>66</v>
      </c>
      <c r="E145" s="29" t="s">
        <v>59</v>
      </c>
      <c r="F145" s="29">
        <v>24.4</v>
      </c>
      <c r="G145" s="29"/>
      <c r="H145" s="14"/>
    </row>
    <row r="146" spans="1:8" x14ac:dyDescent="0.25">
      <c r="A146" s="29" t="s">
        <v>91</v>
      </c>
      <c r="B146" s="29" t="s">
        <v>71</v>
      </c>
      <c r="C146" s="29" t="s">
        <v>65</v>
      </c>
      <c r="D146" s="29" t="s">
        <v>67</v>
      </c>
      <c r="E146" s="29" t="s">
        <v>59</v>
      </c>
      <c r="F146" s="29">
        <v>22</v>
      </c>
      <c r="G146" s="29"/>
      <c r="H146" s="14"/>
    </row>
    <row r="147" spans="1:8" x14ac:dyDescent="0.25">
      <c r="A147" s="29" t="s">
        <v>91</v>
      </c>
      <c r="B147" s="29" t="s">
        <v>71</v>
      </c>
      <c r="C147" s="29" t="s">
        <v>65</v>
      </c>
      <c r="D147" s="29" t="s">
        <v>66</v>
      </c>
      <c r="E147" s="29" t="s">
        <v>104</v>
      </c>
      <c r="F147" s="29">
        <v>21.2</v>
      </c>
      <c r="G147" s="29"/>
      <c r="H147" s="14"/>
    </row>
    <row r="148" spans="1:8" x14ac:dyDescent="0.25">
      <c r="A148" s="29" t="s">
        <v>91</v>
      </c>
      <c r="B148" s="29" t="s">
        <v>71</v>
      </c>
      <c r="C148" s="29" t="s">
        <v>65</v>
      </c>
      <c r="D148" s="29" t="s">
        <v>67</v>
      </c>
      <c r="E148" s="29" t="s">
        <v>104</v>
      </c>
      <c r="F148" s="29">
        <v>19.8</v>
      </c>
      <c r="G148" s="29"/>
      <c r="H148" s="14"/>
    </row>
    <row r="149" spans="1:8" x14ac:dyDescent="0.25">
      <c r="A149" s="29" t="s">
        <v>91</v>
      </c>
      <c r="B149" s="29" t="s">
        <v>71</v>
      </c>
      <c r="C149" s="29" t="s">
        <v>65</v>
      </c>
      <c r="D149" s="29" t="s">
        <v>66</v>
      </c>
      <c r="E149" s="29" t="s">
        <v>105</v>
      </c>
      <c r="F149" s="29">
        <v>40.6</v>
      </c>
      <c r="G149" s="29"/>
      <c r="H149" s="14"/>
    </row>
    <row r="150" spans="1:8" x14ac:dyDescent="0.25">
      <c r="A150" s="29" t="s">
        <v>91</v>
      </c>
      <c r="B150" s="29" t="s">
        <v>71</v>
      </c>
      <c r="C150" s="29" t="s">
        <v>65</v>
      </c>
      <c r="D150" s="29" t="s">
        <v>67</v>
      </c>
      <c r="E150" s="29" t="s">
        <v>105</v>
      </c>
      <c r="F150" s="29">
        <v>26.7</v>
      </c>
      <c r="G150" s="29"/>
      <c r="H150" s="14"/>
    </row>
    <row r="151" spans="1:8" x14ac:dyDescent="0.25">
      <c r="A151" s="29" t="s">
        <v>91</v>
      </c>
      <c r="B151" s="29" t="s">
        <v>71</v>
      </c>
      <c r="C151" s="29" t="s">
        <v>65</v>
      </c>
      <c r="D151" s="29" t="s">
        <v>66</v>
      </c>
      <c r="E151" s="29" t="s">
        <v>106</v>
      </c>
      <c r="F151" s="29">
        <v>27.8</v>
      </c>
      <c r="G151" s="29"/>
      <c r="H151" s="14"/>
    </row>
    <row r="152" spans="1:8" x14ac:dyDescent="0.25">
      <c r="A152" s="29" t="s">
        <v>91</v>
      </c>
      <c r="B152" s="29" t="s">
        <v>71</v>
      </c>
      <c r="C152" s="29" t="s">
        <v>65</v>
      </c>
      <c r="D152" s="29" t="s">
        <v>67</v>
      </c>
      <c r="E152" s="29" t="s">
        <v>106</v>
      </c>
      <c r="F152" s="29">
        <v>19.600000000000001</v>
      </c>
      <c r="G152" s="29"/>
      <c r="H152" s="14"/>
    </row>
    <row r="153" spans="1:8" x14ac:dyDescent="0.25">
      <c r="A153" s="29" t="s">
        <v>91</v>
      </c>
      <c r="B153" s="29" t="s">
        <v>71</v>
      </c>
      <c r="C153" s="29" t="s">
        <v>65</v>
      </c>
      <c r="D153" s="29" t="s">
        <v>66</v>
      </c>
      <c r="E153" s="29" t="s">
        <v>107</v>
      </c>
      <c r="F153" s="29">
        <v>10.4</v>
      </c>
      <c r="G153" s="29"/>
      <c r="H153" s="14"/>
    </row>
    <row r="154" spans="1:8" x14ac:dyDescent="0.25">
      <c r="A154" s="29" t="s">
        <v>91</v>
      </c>
      <c r="B154" s="29" t="s">
        <v>71</v>
      </c>
      <c r="C154" s="29" t="s">
        <v>65</v>
      </c>
      <c r="D154" s="29" t="s">
        <v>67</v>
      </c>
      <c r="E154" s="29" t="s">
        <v>107</v>
      </c>
      <c r="F154" s="29">
        <v>7.5</v>
      </c>
      <c r="G154" s="29">
        <v>1</v>
      </c>
      <c r="H154" s="14"/>
    </row>
    <row r="155" spans="1:8" x14ac:dyDescent="0.25">
      <c r="A155" s="29" t="s">
        <v>91</v>
      </c>
      <c r="B155" s="29" t="s">
        <v>71</v>
      </c>
      <c r="C155" s="29" t="s">
        <v>79</v>
      </c>
      <c r="D155" s="29" t="s">
        <v>80</v>
      </c>
      <c r="E155" s="29" t="s">
        <v>59</v>
      </c>
      <c r="F155" s="29">
        <v>20.6</v>
      </c>
      <c r="G155" s="29"/>
      <c r="H155" s="14"/>
    </row>
    <row r="156" spans="1:8" x14ac:dyDescent="0.25">
      <c r="A156" s="29" t="s">
        <v>91</v>
      </c>
      <c r="B156" s="29" t="s">
        <v>71</v>
      </c>
      <c r="C156" s="29" t="s">
        <v>79</v>
      </c>
      <c r="D156" s="29" t="s">
        <v>81</v>
      </c>
      <c r="E156" s="29" t="s">
        <v>59</v>
      </c>
      <c r="F156" s="29">
        <v>23.3</v>
      </c>
      <c r="G156" s="29"/>
      <c r="H156" s="14"/>
    </row>
    <row r="157" spans="1:8" x14ac:dyDescent="0.25">
      <c r="A157" s="29" t="s">
        <v>91</v>
      </c>
      <c r="B157" s="29" t="s">
        <v>71</v>
      </c>
      <c r="C157" s="29" t="s">
        <v>79</v>
      </c>
      <c r="D157" s="29" t="s">
        <v>80</v>
      </c>
      <c r="E157" s="29" t="s">
        <v>104</v>
      </c>
      <c r="F157" s="29">
        <v>10.7</v>
      </c>
      <c r="G157" s="29"/>
      <c r="H157" s="14"/>
    </row>
    <row r="158" spans="1:8" x14ac:dyDescent="0.25">
      <c r="A158" s="29" t="s">
        <v>91</v>
      </c>
      <c r="B158" s="29" t="s">
        <v>71</v>
      </c>
      <c r="C158" s="29" t="s">
        <v>79</v>
      </c>
      <c r="D158" s="29" t="s">
        <v>81</v>
      </c>
      <c r="E158" s="29" t="s">
        <v>104</v>
      </c>
      <c r="F158" s="29">
        <v>22.3</v>
      </c>
      <c r="G158" s="29"/>
      <c r="H158" s="14"/>
    </row>
    <row r="159" spans="1:8" x14ac:dyDescent="0.25">
      <c r="A159" s="29" t="s">
        <v>91</v>
      </c>
      <c r="B159" s="29" t="s">
        <v>71</v>
      </c>
      <c r="C159" s="29" t="s">
        <v>79</v>
      </c>
      <c r="D159" s="29" t="s">
        <v>80</v>
      </c>
      <c r="E159" s="29" t="s">
        <v>105</v>
      </c>
      <c r="F159" s="29">
        <v>34.1</v>
      </c>
      <c r="G159" s="29"/>
      <c r="H159" s="14"/>
    </row>
    <row r="160" spans="1:8" x14ac:dyDescent="0.25">
      <c r="A160" s="29" t="s">
        <v>91</v>
      </c>
      <c r="B160" s="29" t="s">
        <v>71</v>
      </c>
      <c r="C160" s="29" t="s">
        <v>79</v>
      </c>
      <c r="D160" s="29" t="s">
        <v>81</v>
      </c>
      <c r="E160" s="29" t="s">
        <v>105</v>
      </c>
      <c r="F160" s="29">
        <v>27.5</v>
      </c>
      <c r="G160" s="29"/>
      <c r="H160" s="14"/>
    </row>
    <row r="161" spans="1:8" x14ac:dyDescent="0.25">
      <c r="A161" s="29" t="s">
        <v>91</v>
      </c>
      <c r="B161" s="29" t="s">
        <v>71</v>
      </c>
      <c r="C161" s="29" t="s">
        <v>79</v>
      </c>
      <c r="D161" s="29" t="s">
        <v>80</v>
      </c>
      <c r="E161" s="29" t="s">
        <v>106</v>
      </c>
      <c r="F161" s="29">
        <v>25.4</v>
      </c>
      <c r="G161" s="29"/>
      <c r="H161" s="14"/>
    </row>
    <row r="162" spans="1:8" x14ac:dyDescent="0.25">
      <c r="A162" s="29" t="s">
        <v>91</v>
      </c>
      <c r="B162" s="29" t="s">
        <v>71</v>
      </c>
      <c r="C162" s="29" t="s">
        <v>79</v>
      </c>
      <c r="D162" s="29" t="s">
        <v>81</v>
      </c>
      <c r="E162" s="29" t="s">
        <v>106</v>
      </c>
      <c r="F162" s="29">
        <v>20.9</v>
      </c>
      <c r="G162" s="29"/>
      <c r="H162" s="14"/>
    </row>
    <row r="163" spans="1:8" x14ac:dyDescent="0.25">
      <c r="A163" s="29" t="s">
        <v>91</v>
      </c>
      <c r="B163" s="29" t="s">
        <v>71</v>
      </c>
      <c r="C163" s="29" t="s">
        <v>79</v>
      </c>
      <c r="D163" s="29" t="s">
        <v>80</v>
      </c>
      <c r="E163" s="29" t="s">
        <v>107</v>
      </c>
      <c r="F163" s="29">
        <v>9</v>
      </c>
      <c r="G163" s="29"/>
      <c r="H163" s="14"/>
    </row>
    <row r="164" spans="1:8" x14ac:dyDescent="0.25">
      <c r="A164" s="29" t="s">
        <v>91</v>
      </c>
      <c r="B164" s="29" t="s">
        <v>71</v>
      </c>
      <c r="C164" s="29" t="s">
        <v>79</v>
      </c>
      <c r="D164" s="29" t="s">
        <v>81</v>
      </c>
      <c r="E164" s="29" t="s">
        <v>107</v>
      </c>
      <c r="F164" s="29">
        <v>10.9</v>
      </c>
      <c r="G164" s="29"/>
      <c r="H164" s="14"/>
    </row>
    <row r="165" spans="1:8" x14ac:dyDescent="0.25">
      <c r="A165" s="29" t="s">
        <v>91</v>
      </c>
      <c r="B165" s="29" t="s">
        <v>71</v>
      </c>
      <c r="C165" s="29" t="s">
        <v>82</v>
      </c>
      <c r="D165" s="29" t="s">
        <v>83</v>
      </c>
      <c r="E165" s="29" t="s">
        <v>59</v>
      </c>
      <c r="F165" s="29">
        <v>20.7</v>
      </c>
      <c r="G165" s="29"/>
      <c r="H165" s="14"/>
    </row>
    <row r="166" spans="1:8" x14ac:dyDescent="0.25">
      <c r="A166" s="29" t="s">
        <v>91</v>
      </c>
      <c r="B166" s="29" t="s">
        <v>71</v>
      </c>
      <c r="C166" s="29" t="s">
        <v>82</v>
      </c>
      <c r="D166" s="29" t="s">
        <v>84</v>
      </c>
      <c r="E166" s="29" t="s">
        <v>59</v>
      </c>
      <c r="F166" s="29">
        <v>23.1</v>
      </c>
      <c r="G166" s="29"/>
      <c r="H166" s="14"/>
    </row>
    <row r="167" spans="1:8" x14ac:dyDescent="0.25">
      <c r="A167" s="29" t="s">
        <v>91</v>
      </c>
      <c r="B167" s="29" t="s">
        <v>71</v>
      </c>
      <c r="C167" s="29" t="s">
        <v>82</v>
      </c>
      <c r="D167" s="29" t="s">
        <v>83</v>
      </c>
      <c r="E167" s="29" t="s">
        <v>104</v>
      </c>
      <c r="F167" s="29">
        <v>23.7</v>
      </c>
      <c r="G167" s="29"/>
      <c r="H167" s="14"/>
    </row>
    <row r="168" spans="1:8" x14ac:dyDescent="0.25">
      <c r="A168" s="29" t="s">
        <v>91</v>
      </c>
      <c r="B168" s="29" t="s">
        <v>71</v>
      </c>
      <c r="C168" s="29" t="s">
        <v>82</v>
      </c>
      <c r="D168" s="29" t="s">
        <v>84</v>
      </c>
      <c r="E168" s="29" t="s">
        <v>104</v>
      </c>
      <c r="F168" s="29">
        <v>18.399999999999999</v>
      </c>
      <c r="G168" s="29"/>
      <c r="H168" s="14"/>
    </row>
    <row r="169" spans="1:8" x14ac:dyDescent="0.25">
      <c r="A169" s="29" t="s">
        <v>91</v>
      </c>
      <c r="B169" s="29" t="s">
        <v>71</v>
      </c>
      <c r="C169" s="29" t="s">
        <v>82</v>
      </c>
      <c r="D169" s="29" t="s">
        <v>83</v>
      </c>
      <c r="E169" s="29" t="s">
        <v>105</v>
      </c>
      <c r="F169" s="29">
        <v>20.6</v>
      </c>
      <c r="G169" s="29"/>
      <c r="H169" s="14"/>
    </row>
    <row r="170" spans="1:8" x14ac:dyDescent="0.25">
      <c r="A170" s="29" t="s">
        <v>91</v>
      </c>
      <c r="B170" s="29" t="s">
        <v>71</v>
      </c>
      <c r="C170" s="29" t="s">
        <v>82</v>
      </c>
      <c r="D170" s="29" t="s">
        <v>84</v>
      </c>
      <c r="E170" s="29" t="s">
        <v>105</v>
      </c>
      <c r="F170" s="29">
        <v>34</v>
      </c>
      <c r="G170" s="29"/>
      <c r="H170" s="14"/>
    </row>
    <row r="171" spans="1:8" x14ac:dyDescent="0.25">
      <c r="A171" s="29" t="s">
        <v>91</v>
      </c>
      <c r="B171" s="29" t="s">
        <v>71</v>
      </c>
      <c r="C171" s="29" t="s">
        <v>82</v>
      </c>
      <c r="D171" s="29" t="s">
        <v>83</v>
      </c>
      <c r="E171" s="29" t="s">
        <v>106</v>
      </c>
      <c r="F171" s="29">
        <v>17.600000000000001</v>
      </c>
      <c r="G171" s="29"/>
      <c r="H171" s="14"/>
    </row>
    <row r="172" spans="1:8" x14ac:dyDescent="0.25">
      <c r="A172" s="29" t="s">
        <v>91</v>
      </c>
      <c r="B172" s="29" t="s">
        <v>71</v>
      </c>
      <c r="C172" s="29" t="s">
        <v>82</v>
      </c>
      <c r="D172" s="29" t="s">
        <v>84</v>
      </c>
      <c r="E172" s="29" t="s">
        <v>106</v>
      </c>
      <c r="F172" s="29">
        <v>23.6</v>
      </c>
      <c r="G172" s="29"/>
      <c r="H172" s="14"/>
    </row>
    <row r="173" spans="1:8" x14ac:dyDescent="0.25">
      <c r="A173" s="29" t="s">
        <v>91</v>
      </c>
      <c r="B173" s="29" t="s">
        <v>71</v>
      </c>
      <c r="C173" s="29" t="s">
        <v>82</v>
      </c>
      <c r="D173" s="29" t="s">
        <v>83</v>
      </c>
      <c r="E173" s="29" t="s">
        <v>107</v>
      </c>
      <c r="F173" s="29">
        <v>12.3</v>
      </c>
      <c r="G173" s="29"/>
      <c r="H173" s="14"/>
    </row>
    <row r="174" spans="1:8" x14ac:dyDescent="0.25">
      <c r="A174" s="29" t="s">
        <v>91</v>
      </c>
      <c r="B174" s="29" t="s">
        <v>71</v>
      </c>
      <c r="C174" s="29" t="s">
        <v>82</v>
      </c>
      <c r="D174" s="29" t="s">
        <v>84</v>
      </c>
      <c r="E174" s="29" t="s">
        <v>107</v>
      </c>
      <c r="F174" s="29">
        <v>8.6999999999999993</v>
      </c>
      <c r="G174" s="29"/>
      <c r="H174" s="14"/>
    </row>
    <row r="175" spans="1:8" x14ac:dyDescent="0.25">
      <c r="A175" s="29" t="s">
        <v>91</v>
      </c>
      <c r="B175" s="29" t="s">
        <v>71</v>
      </c>
      <c r="C175" s="29" t="s">
        <v>85</v>
      </c>
      <c r="D175" s="29" t="s">
        <v>86</v>
      </c>
      <c r="E175" s="29" t="s">
        <v>59</v>
      </c>
      <c r="F175" s="29">
        <v>16.3</v>
      </c>
      <c r="G175" s="29"/>
      <c r="H175" s="14"/>
    </row>
    <row r="176" spans="1:8" x14ac:dyDescent="0.25">
      <c r="A176" s="29" t="s">
        <v>91</v>
      </c>
      <c r="B176" s="29" t="s">
        <v>71</v>
      </c>
      <c r="C176" s="29" t="s">
        <v>85</v>
      </c>
      <c r="D176" s="29" t="s">
        <v>87</v>
      </c>
      <c r="E176" s="29" t="s">
        <v>59</v>
      </c>
      <c r="F176" s="29">
        <v>44.2</v>
      </c>
      <c r="G176" s="29"/>
      <c r="H176" s="14"/>
    </row>
    <row r="177" spans="1:8" x14ac:dyDescent="0.25">
      <c r="A177" s="29" t="s">
        <v>91</v>
      </c>
      <c r="B177" s="29" t="s">
        <v>71</v>
      </c>
      <c r="C177" s="29" t="s">
        <v>85</v>
      </c>
      <c r="D177" s="29" t="s">
        <v>86</v>
      </c>
      <c r="E177" s="29" t="s">
        <v>104</v>
      </c>
      <c r="F177" s="29">
        <v>14.1</v>
      </c>
      <c r="G177" s="29"/>
      <c r="H177" s="14"/>
    </row>
    <row r="178" spans="1:8" x14ac:dyDescent="0.25">
      <c r="A178" s="29" t="s">
        <v>91</v>
      </c>
      <c r="B178" s="29" t="s">
        <v>71</v>
      </c>
      <c r="C178" s="29" t="s">
        <v>85</v>
      </c>
      <c r="D178" s="29" t="s">
        <v>87</v>
      </c>
      <c r="E178" s="29" t="s">
        <v>104</v>
      </c>
      <c r="F178" s="29">
        <v>49.6</v>
      </c>
      <c r="G178" s="29"/>
      <c r="H178" s="14"/>
    </row>
    <row r="179" spans="1:8" x14ac:dyDescent="0.25">
      <c r="A179" s="29" t="s">
        <v>91</v>
      </c>
      <c r="B179" s="29" t="s">
        <v>71</v>
      </c>
      <c r="C179" s="29" t="s">
        <v>85</v>
      </c>
      <c r="D179" s="29" t="s">
        <v>86</v>
      </c>
      <c r="E179" s="29" t="s">
        <v>105</v>
      </c>
      <c r="F179" s="29">
        <v>21</v>
      </c>
      <c r="G179" s="29"/>
      <c r="H179" s="14"/>
    </row>
    <row r="180" spans="1:8" x14ac:dyDescent="0.25">
      <c r="A180" s="29" t="s">
        <v>91</v>
      </c>
      <c r="B180" s="29" t="s">
        <v>71</v>
      </c>
      <c r="C180" s="29" t="s">
        <v>85</v>
      </c>
      <c r="D180" s="29" t="s">
        <v>87</v>
      </c>
      <c r="E180" s="29" t="s">
        <v>105</v>
      </c>
      <c r="F180" s="29">
        <v>51.9</v>
      </c>
      <c r="G180" s="29"/>
      <c r="H180" s="14"/>
    </row>
    <row r="181" spans="1:8" x14ac:dyDescent="0.25">
      <c r="A181" s="29" t="s">
        <v>91</v>
      </c>
      <c r="B181" s="29" t="s">
        <v>71</v>
      </c>
      <c r="C181" s="29" t="s">
        <v>85</v>
      </c>
      <c r="D181" s="29" t="s">
        <v>86</v>
      </c>
      <c r="E181" s="29" t="s">
        <v>106</v>
      </c>
      <c r="F181" s="29">
        <v>16.100000000000001</v>
      </c>
      <c r="G181" s="29"/>
      <c r="H181" s="14"/>
    </row>
    <row r="182" spans="1:8" x14ac:dyDescent="0.25">
      <c r="A182" s="29" t="s">
        <v>91</v>
      </c>
      <c r="B182" s="29" t="s">
        <v>71</v>
      </c>
      <c r="C182" s="29" t="s">
        <v>85</v>
      </c>
      <c r="D182" s="29" t="s">
        <v>87</v>
      </c>
      <c r="E182" s="29" t="s">
        <v>106</v>
      </c>
      <c r="F182" s="29">
        <v>39.799999999999997</v>
      </c>
      <c r="G182" s="29"/>
      <c r="H182" s="14"/>
    </row>
    <row r="183" spans="1:8" x14ac:dyDescent="0.25">
      <c r="A183" s="29" t="s">
        <v>91</v>
      </c>
      <c r="B183" s="29" t="s">
        <v>71</v>
      </c>
      <c r="C183" s="29" t="s">
        <v>85</v>
      </c>
      <c r="D183" s="29" t="s">
        <v>86</v>
      </c>
      <c r="E183" s="29" t="s">
        <v>107</v>
      </c>
      <c r="F183" s="29">
        <v>8.1999999999999993</v>
      </c>
      <c r="G183" s="29"/>
      <c r="H183" s="14"/>
    </row>
    <row r="184" spans="1:8" x14ac:dyDescent="0.25">
      <c r="A184" s="29" t="s">
        <v>91</v>
      </c>
      <c r="B184" s="29" t="s">
        <v>71</v>
      </c>
      <c r="C184" s="29" t="s">
        <v>85</v>
      </c>
      <c r="D184" s="29" t="s">
        <v>87</v>
      </c>
      <c r="E184" s="29" t="s">
        <v>107</v>
      </c>
      <c r="F184" s="29">
        <v>13.7</v>
      </c>
      <c r="G184" s="29"/>
      <c r="H184" s="14"/>
    </row>
    <row r="185" spans="1:8" x14ac:dyDescent="0.25">
      <c r="A185" s="29" t="s">
        <v>92</v>
      </c>
      <c r="B185" s="29" t="s">
        <v>71</v>
      </c>
      <c r="C185" s="29" t="s">
        <v>59</v>
      </c>
      <c r="D185" s="29" t="s">
        <v>59</v>
      </c>
      <c r="E185" s="29" t="s">
        <v>59</v>
      </c>
      <c r="F185" s="29">
        <v>24</v>
      </c>
      <c r="G185" s="29"/>
      <c r="H185" s="14"/>
    </row>
    <row r="186" spans="1:8" x14ac:dyDescent="0.25">
      <c r="A186" s="29" t="s">
        <v>92</v>
      </c>
      <c r="B186" s="29" t="s">
        <v>71</v>
      </c>
      <c r="C186" s="29" t="s">
        <v>59</v>
      </c>
      <c r="D186" s="29" t="s">
        <v>59</v>
      </c>
      <c r="E186" s="29" t="s">
        <v>104</v>
      </c>
      <c r="F186" s="29">
        <v>27.2</v>
      </c>
      <c r="G186" s="29"/>
      <c r="H186" s="14"/>
    </row>
    <row r="187" spans="1:8" x14ac:dyDescent="0.25">
      <c r="A187" s="29" t="s">
        <v>92</v>
      </c>
      <c r="B187" s="29" t="s">
        <v>71</v>
      </c>
      <c r="C187" s="29" t="s">
        <v>59</v>
      </c>
      <c r="D187" s="29" t="s">
        <v>59</v>
      </c>
      <c r="E187" s="29" t="s">
        <v>105</v>
      </c>
      <c r="F187" s="29">
        <v>23.6</v>
      </c>
      <c r="G187" s="29"/>
      <c r="H187" s="14"/>
    </row>
    <row r="188" spans="1:8" x14ac:dyDescent="0.25">
      <c r="A188" s="29" t="s">
        <v>92</v>
      </c>
      <c r="B188" s="29" t="s">
        <v>71</v>
      </c>
      <c r="C188" s="29" t="s">
        <v>59</v>
      </c>
      <c r="D188" s="29" t="s">
        <v>59</v>
      </c>
      <c r="E188" s="29" t="s">
        <v>106</v>
      </c>
      <c r="F188" s="29">
        <v>22.1</v>
      </c>
      <c r="G188" s="29"/>
      <c r="H188" s="14"/>
    </row>
    <row r="189" spans="1:8" x14ac:dyDescent="0.25">
      <c r="A189" s="29" t="s">
        <v>92</v>
      </c>
      <c r="B189" s="29" t="s">
        <v>71</v>
      </c>
      <c r="C189" s="29" t="s">
        <v>59</v>
      </c>
      <c r="D189" s="29" t="s">
        <v>59</v>
      </c>
      <c r="E189" s="29" t="s">
        <v>107</v>
      </c>
      <c r="F189" s="29">
        <v>18.2</v>
      </c>
      <c r="G189" s="29"/>
      <c r="H189" s="14"/>
    </row>
    <row r="190" spans="1:8" x14ac:dyDescent="0.25">
      <c r="A190" s="29" t="s">
        <v>92</v>
      </c>
      <c r="B190" s="29" t="s">
        <v>71</v>
      </c>
      <c r="C190" s="29" t="s">
        <v>60</v>
      </c>
      <c r="D190" s="29" t="s">
        <v>61</v>
      </c>
      <c r="E190" s="29" t="s">
        <v>59</v>
      </c>
      <c r="F190" s="29">
        <v>19.7</v>
      </c>
      <c r="G190" s="29"/>
      <c r="H190" s="14"/>
    </row>
    <row r="191" spans="1:8" x14ac:dyDescent="0.25">
      <c r="A191" s="29" t="s">
        <v>92</v>
      </c>
      <c r="B191" s="29" t="s">
        <v>71</v>
      </c>
      <c r="C191" s="29" t="s">
        <v>60</v>
      </c>
      <c r="D191" s="29" t="s">
        <v>62</v>
      </c>
      <c r="E191" s="29" t="s">
        <v>59</v>
      </c>
      <c r="F191" s="29">
        <v>28.2</v>
      </c>
      <c r="G191" s="29"/>
      <c r="H191" s="14"/>
    </row>
    <row r="192" spans="1:8" x14ac:dyDescent="0.25">
      <c r="A192" s="29" t="s">
        <v>92</v>
      </c>
      <c r="B192" s="29" t="s">
        <v>71</v>
      </c>
      <c r="C192" s="29" t="s">
        <v>60</v>
      </c>
      <c r="D192" s="29" t="s">
        <v>61</v>
      </c>
      <c r="E192" s="29" t="s">
        <v>104</v>
      </c>
      <c r="F192" s="29">
        <v>23.4</v>
      </c>
      <c r="G192" s="29"/>
      <c r="H192" s="14"/>
    </row>
    <row r="193" spans="1:8" x14ac:dyDescent="0.25">
      <c r="A193" s="29" t="s">
        <v>92</v>
      </c>
      <c r="B193" s="29" t="s">
        <v>71</v>
      </c>
      <c r="C193" s="29" t="s">
        <v>60</v>
      </c>
      <c r="D193" s="29" t="s">
        <v>62</v>
      </c>
      <c r="E193" s="29" t="s">
        <v>104</v>
      </c>
      <c r="F193" s="29">
        <v>31</v>
      </c>
      <c r="G193" s="29"/>
      <c r="H193" s="14"/>
    </row>
    <row r="194" spans="1:8" x14ac:dyDescent="0.25">
      <c r="A194" s="29" t="s">
        <v>92</v>
      </c>
      <c r="B194" s="29" t="s">
        <v>71</v>
      </c>
      <c r="C194" s="29" t="s">
        <v>60</v>
      </c>
      <c r="D194" s="29" t="s">
        <v>61</v>
      </c>
      <c r="E194" s="29" t="s">
        <v>105</v>
      </c>
      <c r="F194" s="29">
        <v>17.7</v>
      </c>
      <c r="G194" s="29"/>
      <c r="H194" s="14"/>
    </row>
    <row r="195" spans="1:8" x14ac:dyDescent="0.25">
      <c r="A195" s="29" t="s">
        <v>92</v>
      </c>
      <c r="B195" s="29" t="s">
        <v>71</v>
      </c>
      <c r="C195" s="29" t="s">
        <v>60</v>
      </c>
      <c r="D195" s="29" t="s">
        <v>62</v>
      </c>
      <c r="E195" s="29" t="s">
        <v>105</v>
      </c>
      <c r="F195" s="29">
        <v>29.3</v>
      </c>
      <c r="G195" s="29"/>
      <c r="H195" s="14"/>
    </row>
    <row r="196" spans="1:8" x14ac:dyDescent="0.25">
      <c r="A196" s="29" t="s">
        <v>92</v>
      </c>
      <c r="B196" s="29" t="s">
        <v>71</v>
      </c>
      <c r="C196" s="29" t="s">
        <v>60</v>
      </c>
      <c r="D196" s="29" t="s">
        <v>61</v>
      </c>
      <c r="E196" s="29" t="s">
        <v>106</v>
      </c>
      <c r="F196" s="29">
        <v>17.600000000000001</v>
      </c>
      <c r="G196" s="29"/>
      <c r="H196" s="14"/>
    </row>
    <row r="197" spans="1:8" x14ac:dyDescent="0.25">
      <c r="A197" s="29" t="s">
        <v>92</v>
      </c>
      <c r="B197" s="29" t="s">
        <v>71</v>
      </c>
      <c r="C197" s="29" t="s">
        <v>60</v>
      </c>
      <c r="D197" s="29" t="s">
        <v>62</v>
      </c>
      <c r="E197" s="29" t="s">
        <v>106</v>
      </c>
      <c r="F197" s="29">
        <v>26.5</v>
      </c>
      <c r="G197" s="29"/>
      <c r="H197" s="14"/>
    </row>
    <row r="198" spans="1:8" x14ac:dyDescent="0.25">
      <c r="A198" s="29" t="s">
        <v>92</v>
      </c>
      <c r="B198" s="29" t="s">
        <v>71</v>
      </c>
      <c r="C198" s="29" t="s">
        <v>60</v>
      </c>
      <c r="D198" s="29" t="s">
        <v>61</v>
      </c>
      <c r="E198" s="29" t="s">
        <v>107</v>
      </c>
      <c r="F198" s="29">
        <v>17.5</v>
      </c>
      <c r="G198" s="29"/>
      <c r="H198" s="14"/>
    </row>
    <row r="199" spans="1:8" x14ac:dyDescent="0.25">
      <c r="A199" s="29" t="s">
        <v>92</v>
      </c>
      <c r="B199" s="29" t="s">
        <v>71</v>
      </c>
      <c r="C199" s="29" t="s">
        <v>60</v>
      </c>
      <c r="D199" s="29" t="s">
        <v>62</v>
      </c>
      <c r="E199" s="29" t="s">
        <v>107</v>
      </c>
      <c r="F199" s="29">
        <v>18.7</v>
      </c>
      <c r="G199" s="29"/>
      <c r="H199" s="14"/>
    </row>
    <row r="200" spans="1:8" x14ac:dyDescent="0.25">
      <c r="A200" s="29" t="s">
        <v>92</v>
      </c>
      <c r="B200" s="29" t="s">
        <v>71</v>
      </c>
      <c r="C200" s="29" t="s">
        <v>72</v>
      </c>
      <c r="D200" s="29" t="s">
        <v>73</v>
      </c>
      <c r="E200" s="29" t="s">
        <v>59</v>
      </c>
      <c r="F200" s="29">
        <v>40.200000000000003</v>
      </c>
      <c r="G200" s="29"/>
      <c r="H200" s="14"/>
    </row>
    <row r="201" spans="1:8" x14ac:dyDescent="0.25">
      <c r="A201" s="29" t="s">
        <v>92</v>
      </c>
      <c r="B201" s="29" t="s">
        <v>71</v>
      </c>
      <c r="C201" s="29" t="s">
        <v>72</v>
      </c>
      <c r="D201" s="29" t="s">
        <v>74</v>
      </c>
      <c r="E201" s="29" t="s">
        <v>59</v>
      </c>
      <c r="F201" s="29">
        <v>23.6</v>
      </c>
      <c r="G201" s="29"/>
      <c r="H201" s="14"/>
    </row>
    <row r="202" spans="1:8" x14ac:dyDescent="0.25">
      <c r="A202" s="29" t="s">
        <v>92</v>
      </c>
      <c r="B202" s="29" t="s">
        <v>71</v>
      </c>
      <c r="C202" s="29" t="s">
        <v>72</v>
      </c>
      <c r="D202" s="29" t="s">
        <v>73</v>
      </c>
      <c r="E202" s="29" t="s">
        <v>104</v>
      </c>
      <c r="F202" s="29">
        <v>32.9</v>
      </c>
      <c r="G202" s="29"/>
      <c r="H202" s="14"/>
    </row>
    <row r="203" spans="1:8" x14ac:dyDescent="0.25">
      <c r="A203" s="29" t="s">
        <v>92</v>
      </c>
      <c r="B203" s="29" t="s">
        <v>71</v>
      </c>
      <c r="C203" s="29" t="s">
        <v>72</v>
      </c>
      <c r="D203" s="29" t="s">
        <v>74</v>
      </c>
      <c r="E203" s="29" t="s">
        <v>104</v>
      </c>
      <c r="F203" s="29">
        <v>27</v>
      </c>
      <c r="G203" s="29"/>
      <c r="H203" s="14"/>
    </row>
    <row r="204" spans="1:8" x14ac:dyDescent="0.25">
      <c r="A204" s="29" t="s">
        <v>92</v>
      </c>
      <c r="B204" s="29" t="s">
        <v>71</v>
      </c>
      <c r="C204" s="29" t="s">
        <v>72</v>
      </c>
      <c r="D204" s="29" t="s">
        <v>73</v>
      </c>
      <c r="E204" s="29" t="s">
        <v>105</v>
      </c>
      <c r="F204" s="29">
        <v>44.3</v>
      </c>
      <c r="G204" s="29"/>
      <c r="H204" s="14"/>
    </row>
    <row r="205" spans="1:8" x14ac:dyDescent="0.25">
      <c r="A205" s="29" t="s">
        <v>92</v>
      </c>
      <c r="B205" s="29" t="s">
        <v>71</v>
      </c>
      <c r="C205" s="29" t="s">
        <v>72</v>
      </c>
      <c r="D205" s="29" t="s">
        <v>74</v>
      </c>
      <c r="E205" s="29" t="s">
        <v>105</v>
      </c>
      <c r="F205" s="29">
        <v>23</v>
      </c>
      <c r="G205" s="29"/>
      <c r="H205" s="14"/>
    </row>
    <row r="206" spans="1:8" x14ac:dyDescent="0.25">
      <c r="A206" s="29" t="s">
        <v>92</v>
      </c>
      <c r="B206" s="29" t="s">
        <v>71</v>
      </c>
      <c r="C206" s="29" t="s">
        <v>72</v>
      </c>
      <c r="D206" s="29" t="s">
        <v>73</v>
      </c>
      <c r="E206" s="29" t="s">
        <v>106</v>
      </c>
      <c r="F206" s="29">
        <v>50</v>
      </c>
      <c r="G206" s="29"/>
      <c r="H206" s="14"/>
    </row>
    <row r="207" spans="1:8" x14ac:dyDescent="0.25">
      <c r="A207" s="29" t="s">
        <v>92</v>
      </c>
      <c r="B207" s="29" t="s">
        <v>71</v>
      </c>
      <c r="C207" s="29" t="s">
        <v>72</v>
      </c>
      <c r="D207" s="29" t="s">
        <v>74</v>
      </c>
      <c r="E207" s="29" t="s">
        <v>106</v>
      </c>
      <c r="F207" s="29">
        <v>21.6</v>
      </c>
      <c r="G207" s="29"/>
      <c r="H207" s="14"/>
    </row>
    <row r="208" spans="1:8" x14ac:dyDescent="0.25">
      <c r="A208" s="29" t="s">
        <v>92</v>
      </c>
      <c r="B208" s="29" t="s">
        <v>71</v>
      </c>
      <c r="C208" s="29" t="s">
        <v>72</v>
      </c>
      <c r="D208" s="29" t="s">
        <v>73</v>
      </c>
      <c r="E208" s="29" t="s">
        <v>107</v>
      </c>
      <c r="F208" s="29">
        <v>29.7</v>
      </c>
      <c r="G208" s="29">
        <v>1</v>
      </c>
      <c r="H208" s="14"/>
    </row>
    <row r="209" spans="1:8" x14ac:dyDescent="0.25">
      <c r="A209" s="29" t="s">
        <v>92</v>
      </c>
      <c r="B209" s="29" t="s">
        <v>71</v>
      </c>
      <c r="C209" s="29" t="s">
        <v>72</v>
      </c>
      <c r="D209" s="29" t="s">
        <v>74</v>
      </c>
      <c r="E209" s="29" t="s">
        <v>107</v>
      </c>
      <c r="F209" s="29">
        <v>18.100000000000001</v>
      </c>
      <c r="G209" s="29"/>
      <c r="H209" s="14"/>
    </row>
    <row r="210" spans="1:8" x14ac:dyDescent="0.25">
      <c r="A210" s="29" t="s">
        <v>92</v>
      </c>
      <c r="B210" s="29" t="s">
        <v>71</v>
      </c>
      <c r="C210" s="29" t="s">
        <v>75</v>
      </c>
      <c r="D210" s="29" t="s">
        <v>76</v>
      </c>
      <c r="E210" s="29" t="s">
        <v>59</v>
      </c>
      <c r="F210" s="29">
        <v>23.7</v>
      </c>
      <c r="G210" s="29"/>
      <c r="H210" s="14"/>
    </row>
    <row r="211" spans="1:8" x14ac:dyDescent="0.25">
      <c r="A211" s="29" t="s">
        <v>92</v>
      </c>
      <c r="B211" s="29" t="s">
        <v>71</v>
      </c>
      <c r="C211" s="29" t="s">
        <v>75</v>
      </c>
      <c r="D211" s="29" t="s">
        <v>77</v>
      </c>
      <c r="E211" s="29" t="s">
        <v>59</v>
      </c>
      <c r="F211" s="29">
        <v>24.6</v>
      </c>
      <c r="G211" s="29"/>
      <c r="H211" s="14"/>
    </row>
    <row r="212" spans="1:8" x14ac:dyDescent="0.25">
      <c r="A212" s="29" t="s">
        <v>92</v>
      </c>
      <c r="B212" s="29" t="s">
        <v>71</v>
      </c>
      <c r="C212" s="29" t="s">
        <v>75</v>
      </c>
      <c r="D212" s="29" t="s">
        <v>76</v>
      </c>
      <c r="E212" s="29" t="s">
        <v>104</v>
      </c>
      <c r="F212" s="29">
        <v>27.3</v>
      </c>
      <c r="G212" s="29"/>
      <c r="H212" s="14"/>
    </row>
    <row r="213" spans="1:8" x14ac:dyDescent="0.25">
      <c r="A213" s="29" t="s">
        <v>92</v>
      </c>
      <c r="B213" s="29" t="s">
        <v>71</v>
      </c>
      <c r="C213" s="29" t="s">
        <v>75</v>
      </c>
      <c r="D213" s="29" t="s">
        <v>77</v>
      </c>
      <c r="E213" s="29" t="s">
        <v>104</v>
      </c>
      <c r="F213" s="29">
        <v>26.9</v>
      </c>
      <c r="G213" s="29"/>
      <c r="H213" s="14"/>
    </row>
    <row r="214" spans="1:8" x14ac:dyDescent="0.25">
      <c r="A214" s="29" t="s">
        <v>92</v>
      </c>
      <c r="B214" s="29" t="s">
        <v>71</v>
      </c>
      <c r="C214" s="29" t="s">
        <v>75</v>
      </c>
      <c r="D214" s="29" t="s">
        <v>76</v>
      </c>
      <c r="E214" s="29" t="s">
        <v>105</v>
      </c>
      <c r="F214" s="29">
        <v>22.3</v>
      </c>
      <c r="G214" s="29"/>
      <c r="H214" s="14"/>
    </row>
    <row r="215" spans="1:8" x14ac:dyDescent="0.25">
      <c r="A215" s="29" t="s">
        <v>92</v>
      </c>
      <c r="B215" s="29" t="s">
        <v>71</v>
      </c>
      <c r="C215" s="29" t="s">
        <v>75</v>
      </c>
      <c r="D215" s="29" t="s">
        <v>77</v>
      </c>
      <c r="E215" s="29" t="s">
        <v>105</v>
      </c>
      <c r="F215" s="29">
        <v>26.2</v>
      </c>
      <c r="G215" s="29"/>
      <c r="H215" s="14"/>
    </row>
    <row r="216" spans="1:8" x14ac:dyDescent="0.25">
      <c r="A216" s="29" t="s">
        <v>92</v>
      </c>
      <c r="B216" s="29" t="s">
        <v>71</v>
      </c>
      <c r="C216" s="29" t="s">
        <v>75</v>
      </c>
      <c r="D216" s="29" t="s">
        <v>76</v>
      </c>
      <c r="E216" s="29" t="s">
        <v>106</v>
      </c>
      <c r="F216" s="29">
        <v>22</v>
      </c>
      <c r="G216" s="29"/>
      <c r="H216" s="14"/>
    </row>
    <row r="217" spans="1:8" x14ac:dyDescent="0.25">
      <c r="A217" s="29" t="s">
        <v>92</v>
      </c>
      <c r="B217" s="29" t="s">
        <v>71</v>
      </c>
      <c r="C217" s="29" t="s">
        <v>75</v>
      </c>
      <c r="D217" s="29" t="s">
        <v>77</v>
      </c>
      <c r="E217" s="29" t="s">
        <v>106</v>
      </c>
      <c r="F217" s="29">
        <v>22.4</v>
      </c>
      <c r="G217" s="29"/>
      <c r="H217" s="14"/>
    </row>
    <row r="218" spans="1:8" x14ac:dyDescent="0.25">
      <c r="A218" s="29" t="s">
        <v>92</v>
      </c>
      <c r="B218" s="29" t="s">
        <v>71</v>
      </c>
      <c r="C218" s="29" t="s">
        <v>75</v>
      </c>
      <c r="D218" s="29" t="s">
        <v>76</v>
      </c>
      <c r="E218" s="29" t="s">
        <v>107</v>
      </c>
      <c r="F218" s="29">
        <v>17.8</v>
      </c>
      <c r="G218" s="29"/>
      <c r="H218" s="14"/>
    </row>
    <row r="219" spans="1:8" x14ac:dyDescent="0.25">
      <c r="A219" s="29" t="s">
        <v>92</v>
      </c>
      <c r="B219" s="29" t="s">
        <v>71</v>
      </c>
      <c r="C219" s="29" t="s">
        <v>75</v>
      </c>
      <c r="D219" s="29" t="s">
        <v>77</v>
      </c>
      <c r="E219" s="29" t="s">
        <v>107</v>
      </c>
      <c r="F219" s="29">
        <v>18.8</v>
      </c>
      <c r="G219" s="29"/>
      <c r="H219" s="14"/>
    </row>
    <row r="220" spans="1:8" x14ac:dyDescent="0.25">
      <c r="A220" s="29" t="s">
        <v>92</v>
      </c>
      <c r="B220" s="29" t="s">
        <v>71</v>
      </c>
      <c r="C220" s="29" t="s">
        <v>78</v>
      </c>
      <c r="D220" s="29" t="s">
        <v>63</v>
      </c>
      <c r="E220" s="29" t="s">
        <v>59</v>
      </c>
      <c r="F220" s="29">
        <v>15.2</v>
      </c>
      <c r="G220" s="29"/>
      <c r="H220" s="14"/>
    </row>
    <row r="221" spans="1:8" x14ac:dyDescent="0.25">
      <c r="A221" s="29" t="s">
        <v>92</v>
      </c>
      <c r="B221" s="29" t="s">
        <v>71</v>
      </c>
      <c r="C221" s="29" t="s">
        <v>78</v>
      </c>
      <c r="D221" s="29" t="s">
        <v>64</v>
      </c>
      <c r="E221" s="29" t="s">
        <v>59</v>
      </c>
      <c r="F221" s="29">
        <v>33.4</v>
      </c>
      <c r="G221" s="29"/>
      <c r="H221" s="14"/>
    </row>
    <row r="222" spans="1:8" x14ac:dyDescent="0.25">
      <c r="A222" s="29" t="s">
        <v>92</v>
      </c>
      <c r="B222" s="29" t="s">
        <v>71</v>
      </c>
      <c r="C222" s="29" t="s">
        <v>78</v>
      </c>
      <c r="D222" s="29" t="s">
        <v>63</v>
      </c>
      <c r="E222" s="29" t="s">
        <v>104</v>
      </c>
      <c r="F222" s="29">
        <v>21</v>
      </c>
      <c r="G222" s="29"/>
      <c r="H222" s="14"/>
    </row>
    <row r="223" spans="1:8" x14ac:dyDescent="0.25">
      <c r="A223" s="29" t="s">
        <v>92</v>
      </c>
      <c r="B223" s="29" t="s">
        <v>71</v>
      </c>
      <c r="C223" s="29" t="s">
        <v>78</v>
      </c>
      <c r="D223" s="29" t="s">
        <v>64</v>
      </c>
      <c r="E223" s="29" t="s">
        <v>104</v>
      </c>
      <c r="F223" s="29">
        <v>33.700000000000003</v>
      </c>
      <c r="G223" s="29"/>
      <c r="H223" s="14"/>
    </row>
    <row r="224" spans="1:8" x14ac:dyDescent="0.25">
      <c r="A224" s="29" t="s">
        <v>92</v>
      </c>
      <c r="B224" s="29" t="s">
        <v>71</v>
      </c>
      <c r="C224" s="29" t="s">
        <v>78</v>
      </c>
      <c r="D224" s="29" t="s">
        <v>63</v>
      </c>
      <c r="E224" s="29" t="s">
        <v>105</v>
      </c>
      <c r="F224" s="29">
        <v>13.5</v>
      </c>
      <c r="G224" s="29"/>
      <c r="H224" s="14"/>
    </row>
    <row r="225" spans="1:8" x14ac:dyDescent="0.25">
      <c r="A225" s="29" t="s">
        <v>92</v>
      </c>
      <c r="B225" s="29" t="s">
        <v>71</v>
      </c>
      <c r="C225" s="29" t="s">
        <v>78</v>
      </c>
      <c r="D225" s="29" t="s">
        <v>64</v>
      </c>
      <c r="E225" s="29" t="s">
        <v>105</v>
      </c>
      <c r="F225" s="29">
        <v>35.799999999999997</v>
      </c>
      <c r="G225" s="29"/>
      <c r="H225" s="14"/>
    </row>
    <row r="226" spans="1:8" x14ac:dyDescent="0.25">
      <c r="A226" s="29" t="s">
        <v>92</v>
      </c>
      <c r="B226" s="29" t="s">
        <v>71</v>
      </c>
      <c r="C226" s="29" t="s">
        <v>78</v>
      </c>
      <c r="D226" s="29" t="s">
        <v>63</v>
      </c>
      <c r="E226" s="29" t="s">
        <v>106</v>
      </c>
      <c r="F226" s="29">
        <v>11.3</v>
      </c>
      <c r="G226" s="29"/>
      <c r="H226" s="14"/>
    </row>
    <row r="227" spans="1:8" x14ac:dyDescent="0.25">
      <c r="A227" s="29" t="s">
        <v>92</v>
      </c>
      <c r="B227" s="29" t="s">
        <v>71</v>
      </c>
      <c r="C227" s="29" t="s">
        <v>78</v>
      </c>
      <c r="D227" s="29" t="s">
        <v>64</v>
      </c>
      <c r="E227" s="29" t="s">
        <v>106</v>
      </c>
      <c r="F227" s="29">
        <v>33.4</v>
      </c>
      <c r="G227" s="29"/>
      <c r="H227" s="14"/>
    </row>
    <row r="228" spans="1:8" x14ac:dyDescent="0.25">
      <c r="A228" s="29" t="s">
        <v>92</v>
      </c>
      <c r="B228" s="29" t="s">
        <v>71</v>
      </c>
      <c r="C228" s="29" t="s">
        <v>78</v>
      </c>
      <c r="D228" s="29" t="s">
        <v>63</v>
      </c>
      <c r="E228" s="29" t="s">
        <v>107</v>
      </c>
      <c r="F228" s="29">
        <v>9.4</v>
      </c>
      <c r="G228" s="29"/>
      <c r="H228" s="14"/>
    </row>
    <row r="229" spans="1:8" x14ac:dyDescent="0.25">
      <c r="A229" s="29" t="s">
        <v>92</v>
      </c>
      <c r="B229" s="29" t="s">
        <v>71</v>
      </c>
      <c r="C229" s="29" t="s">
        <v>78</v>
      </c>
      <c r="D229" s="29" t="s">
        <v>64</v>
      </c>
      <c r="E229" s="29" t="s">
        <v>107</v>
      </c>
      <c r="F229" s="29">
        <v>25</v>
      </c>
      <c r="G229" s="29"/>
      <c r="H229" s="14"/>
    </row>
    <row r="230" spans="1:8" x14ac:dyDescent="0.25">
      <c r="A230" s="29" t="s">
        <v>92</v>
      </c>
      <c r="B230" s="29" t="s">
        <v>71</v>
      </c>
      <c r="C230" s="29" t="s">
        <v>65</v>
      </c>
      <c r="D230" s="29" t="s">
        <v>66</v>
      </c>
      <c r="E230" s="29" t="s">
        <v>59</v>
      </c>
      <c r="F230" s="29">
        <v>38.6</v>
      </c>
      <c r="G230" s="29"/>
      <c r="H230" s="14"/>
    </row>
    <row r="231" spans="1:8" x14ac:dyDescent="0.25">
      <c r="A231" s="29" t="s">
        <v>92</v>
      </c>
      <c r="B231" s="29" t="s">
        <v>71</v>
      </c>
      <c r="C231" s="29" t="s">
        <v>65</v>
      </c>
      <c r="D231" s="29" t="s">
        <v>67</v>
      </c>
      <c r="E231" s="29" t="s">
        <v>59</v>
      </c>
      <c r="F231" s="29">
        <v>17.7</v>
      </c>
      <c r="G231" s="29"/>
      <c r="H231" s="14"/>
    </row>
    <row r="232" spans="1:8" x14ac:dyDescent="0.25">
      <c r="A232" s="29" t="s">
        <v>92</v>
      </c>
      <c r="B232" s="29" t="s">
        <v>71</v>
      </c>
      <c r="C232" s="29" t="s">
        <v>65</v>
      </c>
      <c r="D232" s="29" t="s">
        <v>66</v>
      </c>
      <c r="E232" s="29" t="s">
        <v>104</v>
      </c>
      <c r="F232" s="29">
        <v>44.1</v>
      </c>
      <c r="G232" s="29"/>
      <c r="H232" s="14"/>
    </row>
    <row r="233" spans="1:8" x14ac:dyDescent="0.25">
      <c r="A233" s="29" t="s">
        <v>92</v>
      </c>
      <c r="B233" s="29" t="s">
        <v>71</v>
      </c>
      <c r="C233" s="29" t="s">
        <v>65</v>
      </c>
      <c r="D233" s="29" t="s">
        <v>67</v>
      </c>
      <c r="E233" s="29" t="s">
        <v>104</v>
      </c>
      <c r="F233" s="29">
        <v>23.1</v>
      </c>
      <c r="G233" s="29"/>
      <c r="H233" s="14"/>
    </row>
    <row r="234" spans="1:8" x14ac:dyDescent="0.25">
      <c r="A234" s="29" t="s">
        <v>92</v>
      </c>
      <c r="B234" s="29" t="s">
        <v>71</v>
      </c>
      <c r="C234" s="29" t="s">
        <v>65</v>
      </c>
      <c r="D234" s="29" t="s">
        <v>66</v>
      </c>
      <c r="E234" s="29" t="s">
        <v>105</v>
      </c>
      <c r="F234" s="29">
        <v>60</v>
      </c>
      <c r="G234" s="29"/>
      <c r="H234" s="14"/>
    </row>
    <row r="235" spans="1:8" x14ac:dyDescent="0.25">
      <c r="A235" s="29" t="s">
        <v>92</v>
      </c>
      <c r="B235" s="29" t="s">
        <v>71</v>
      </c>
      <c r="C235" s="29" t="s">
        <v>65</v>
      </c>
      <c r="D235" s="29" t="s">
        <v>67</v>
      </c>
      <c r="E235" s="29" t="s">
        <v>105</v>
      </c>
      <c r="F235" s="29">
        <v>16.3</v>
      </c>
      <c r="G235" s="29"/>
      <c r="H235" s="14"/>
    </row>
    <row r="236" spans="1:8" x14ac:dyDescent="0.25">
      <c r="A236" s="29" t="s">
        <v>92</v>
      </c>
      <c r="B236" s="29" t="s">
        <v>71</v>
      </c>
      <c r="C236" s="29" t="s">
        <v>65</v>
      </c>
      <c r="D236" s="29" t="s">
        <v>66</v>
      </c>
      <c r="E236" s="29" t="s">
        <v>106</v>
      </c>
      <c r="F236" s="29">
        <v>35.799999999999997</v>
      </c>
      <c r="G236" s="29"/>
      <c r="H236" s="14"/>
    </row>
    <row r="237" spans="1:8" x14ac:dyDescent="0.25">
      <c r="A237" s="29" t="s">
        <v>92</v>
      </c>
      <c r="B237" s="29" t="s">
        <v>71</v>
      </c>
      <c r="C237" s="29" t="s">
        <v>65</v>
      </c>
      <c r="D237" s="29" t="s">
        <v>67</v>
      </c>
      <c r="E237" s="29" t="s">
        <v>106</v>
      </c>
      <c r="F237" s="29">
        <v>10.8</v>
      </c>
      <c r="G237" s="29"/>
      <c r="H237" s="14"/>
    </row>
    <row r="238" spans="1:8" x14ac:dyDescent="0.25">
      <c r="A238" s="29" t="s">
        <v>92</v>
      </c>
      <c r="B238" s="29" t="s">
        <v>71</v>
      </c>
      <c r="C238" s="29" t="s">
        <v>65</v>
      </c>
      <c r="D238" s="29" t="s">
        <v>66</v>
      </c>
      <c r="E238" s="29" t="s">
        <v>107</v>
      </c>
      <c r="F238" s="29">
        <v>20.7</v>
      </c>
      <c r="G238" s="29"/>
      <c r="H238" s="14"/>
    </row>
    <row r="239" spans="1:8" x14ac:dyDescent="0.25">
      <c r="A239" s="29" t="s">
        <v>92</v>
      </c>
      <c r="B239" s="29" t="s">
        <v>71</v>
      </c>
      <c r="C239" s="29" t="s">
        <v>65</v>
      </c>
      <c r="D239" s="29" t="s">
        <v>67</v>
      </c>
      <c r="E239" s="29" t="s">
        <v>107</v>
      </c>
      <c r="F239" s="29">
        <v>5.4</v>
      </c>
      <c r="G239" s="29">
        <v>1</v>
      </c>
      <c r="H239" s="14"/>
    </row>
    <row r="240" spans="1:8" x14ac:dyDescent="0.25">
      <c r="A240" s="29" t="s">
        <v>92</v>
      </c>
      <c r="B240" s="29" t="s">
        <v>71</v>
      </c>
      <c r="C240" s="29" t="s">
        <v>79</v>
      </c>
      <c r="D240" s="29" t="s">
        <v>80</v>
      </c>
      <c r="E240" s="29" t="s">
        <v>59</v>
      </c>
      <c r="F240" s="29">
        <v>30.4</v>
      </c>
      <c r="G240" s="29"/>
      <c r="H240" s="14"/>
    </row>
    <row r="241" spans="1:8" x14ac:dyDescent="0.25">
      <c r="A241" s="29" t="s">
        <v>92</v>
      </c>
      <c r="B241" s="29" t="s">
        <v>71</v>
      </c>
      <c r="C241" s="29" t="s">
        <v>79</v>
      </c>
      <c r="D241" s="29" t="s">
        <v>81</v>
      </c>
      <c r="E241" s="29" t="s">
        <v>59</v>
      </c>
      <c r="F241" s="29">
        <v>21.4</v>
      </c>
      <c r="G241" s="29"/>
      <c r="H241" s="14"/>
    </row>
    <row r="242" spans="1:8" x14ac:dyDescent="0.25">
      <c r="A242" s="29" t="s">
        <v>92</v>
      </c>
      <c r="B242" s="29" t="s">
        <v>71</v>
      </c>
      <c r="C242" s="29" t="s">
        <v>79</v>
      </c>
      <c r="D242" s="29" t="s">
        <v>80</v>
      </c>
      <c r="E242" s="29" t="s">
        <v>104</v>
      </c>
      <c r="F242" s="29">
        <v>40.200000000000003</v>
      </c>
      <c r="G242" s="29"/>
      <c r="H242" s="14"/>
    </row>
    <row r="243" spans="1:8" x14ac:dyDescent="0.25">
      <c r="A243" s="29" t="s">
        <v>92</v>
      </c>
      <c r="B243" s="29" t="s">
        <v>71</v>
      </c>
      <c r="C243" s="29" t="s">
        <v>79</v>
      </c>
      <c r="D243" s="29" t="s">
        <v>81</v>
      </c>
      <c r="E243" s="29" t="s">
        <v>104</v>
      </c>
      <c r="F243" s="29">
        <v>24.3</v>
      </c>
      <c r="G243" s="29"/>
      <c r="H243" s="14"/>
    </row>
    <row r="244" spans="1:8" x14ac:dyDescent="0.25">
      <c r="A244" s="29" t="s">
        <v>92</v>
      </c>
      <c r="B244" s="29" t="s">
        <v>71</v>
      </c>
      <c r="C244" s="29" t="s">
        <v>79</v>
      </c>
      <c r="D244" s="29" t="s">
        <v>80</v>
      </c>
      <c r="E244" s="29" t="s">
        <v>105</v>
      </c>
      <c r="F244" s="29">
        <v>31.8</v>
      </c>
      <c r="G244" s="29"/>
      <c r="H244" s="14"/>
    </row>
    <row r="245" spans="1:8" x14ac:dyDescent="0.25">
      <c r="A245" s="29" t="s">
        <v>92</v>
      </c>
      <c r="B245" s="29" t="s">
        <v>71</v>
      </c>
      <c r="C245" s="29" t="s">
        <v>79</v>
      </c>
      <c r="D245" s="29" t="s">
        <v>81</v>
      </c>
      <c r="E245" s="29" t="s">
        <v>105</v>
      </c>
      <c r="F245" s="29">
        <v>21.4</v>
      </c>
      <c r="G245" s="29"/>
      <c r="H245" s="14"/>
    </row>
    <row r="246" spans="1:8" x14ac:dyDescent="0.25">
      <c r="A246" s="29" t="s">
        <v>92</v>
      </c>
      <c r="B246" s="29" t="s">
        <v>71</v>
      </c>
      <c r="C246" s="29" t="s">
        <v>79</v>
      </c>
      <c r="D246" s="29" t="s">
        <v>80</v>
      </c>
      <c r="E246" s="29" t="s">
        <v>106</v>
      </c>
      <c r="F246" s="29">
        <v>28.5</v>
      </c>
      <c r="G246" s="29"/>
      <c r="H246" s="14"/>
    </row>
    <row r="247" spans="1:8" x14ac:dyDescent="0.25">
      <c r="A247" s="29" t="s">
        <v>92</v>
      </c>
      <c r="B247" s="29" t="s">
        <v>71</v>
      </c>
      <c r="C247" s="29" t="s">
        <v>79</v>
      </c>
      <c r="D247" s="29" t="s">
        <v>81</v>
      </c>
      <c r="E247" s="29" t="s">
        <v>106</v>
      </c>
      <c r="F247" s="29">
        <v>16.7</v>
      </c>
      <c r="G247" s="29"/>
      <c r="H247" s="14"/>
    </row>
    <row r="248" spans="1:8" x14ac:dyDescent="0.25">
      <c r="A248" s="29" t="s">
        <v>92</v>
      </c>
      <c r="B248" s="29" t="s">
        <v>71</v>
      </c>
      <c r="C248" s="29" t="s">
        <v>79</v>
      </c>
      <c r="D248" s="29" t="s">
        <v>80</v>
      </c>
      <c r="E248" s="29" t="s">
        <v>107</v>
      </c>
      <c r="F248" s="29">
        <v>20</v>
      </c>
      <c r="G248" s="29"/>
      <c r="H248" s="14"/>
    </row>
    <row r="249" spans="1:8" x14ac:dyDescent="0.25">
      <c r="A249" s="29" t="s">
        <v>92</v>
      </c>
      <c r="B249" s="29" t="s">
        <v>71</v>
      </c>
      <c r="C249" s="29" t="s">
        <v>79</v>
      </c>
      <c r="D249" s="29" t="s">
        <v>81</v>
      </c>
      <c r="E249" s="29" t="s">
        <v>107</v>
      </c>
      <c r="F249" s="29">
        <v>14.8</v>
      </c>
      <c r="G249" s="29"/>
      <c r="H249" s="14"/>
    </row>
    <row r="250" spans="1:8" x14ac:dyDescent="0.25">
      <c r="A250" s="29" t="s">
        <v>92</v>
      </c>
      <c r="B250" s="29" t="s">
        <v>71</v>
      </c>
      <c r="C250" s="29" t="s">
        <v>82</v>
      </c>
      <c r="D250" s="29" t="s">
        <v>83</v>
      </c>
      <c r="E250" s="29" t="s">
        <v>59</v>
      </c>
      <c r="F250" s="29">
        <v>14.5</v>
      </c>
      <c r="G250" s="29"/>
      <c r="H250" s="14"/>
    </row>
    <row r="251" spans="1:8" x14ac:dyDescent="0.25">
      <c r="A251" s="29" t="s">
        <v>92</v>
      </c>
      <c r="B251" s="29" t="s">
        <v>71</v>
      </c>
      <c r="C251" s="29" t="s">
        <v>82</v>
      </c>
      <c r="D251" s="29" t="s">
        <v>84</v>
      </c>
      <c r="E251" s="29" t="s">
        <v>59</v>
      </c>
      <c r="F251" s="29">
        <v>27.3</v>
      </c>
      <c r="G251" s="29"/>
      <c r="H251" s="14"/>
    </row>
    <row r="252" spans="1:8" x14ac:dyDescent="0.25">
      <c r="A252" s="29" t="s">
        <v>92</v>
      </c>
      <c r="B252" s="29" t="s">
        <v>71</v>
      </c>
      <c r="C252" s="29" t="s">
        <v>82</v>
      </c>
      <c r="D252" s="29" t="s">
        <v>83</v>
      </c>
      <c r="E252" s="29" t="s">
        <v>104</v>
      </c>
      <c r="F252" s="29">
        <v>15.9</v>
      </c>
      <c r="G252" s="29"/>
      <c r="H252" s="14"/>
    </row>
    <row r="253" spans="1:8" x14ac:dyDescent="0.25">
      <c r="A253" s="29" t="s">
        <v>92</v>
      </c>
      <c r="B253" s="29" t="s">
        <v>71</v>
      </c>
      <c r="C253" s="29" t="s">
        <v>82</v>
      </c>
      <c r="D253" s="29" t="s">
        <v>84</v>
      </c>
      <c r="E253" s="29" t="s">
        <v>104</v>
      </c>
      <c r="F253" s="29">
        <v>31.4</v>
      </c>
      <c r="G253" s="29"/>
      <c r="H253" s="14"/>
    </row>
    <row r="254" spans="1:8" x14ac:dyDescent="0.25">
      <c r="A254" s="29" t="s">
        <v>92</v>
      </c>
      <c r="B254" s="29" t="s">
        <v>71</v>
      </c>
      <c r="C254" s="29" t="s">
        <v>82</v>
      </c>
      <c r="D254" s="29" t="s">
        <v>83</v>
      </c>
      <c r="E254" s="29" t="s">
        <v>105</v>
      </c>
      <c r="F254" s="29">
        <v>15</v>
      </c>
      <c r="G254" s="29"/>
      <c r="H254" s="14"/>
    </row>
    <row r="255" spans="1:8" x14ac:dyDescent="0.25">
      <c r="A255" s="29" t="s">
        <v>92</v>
      </c>
      <c r="B255" s="29" t="s">
        <v>71</v>
      </c>
      <c r="C255" s="29" t="s">
        <v>82</v>
      </c>
      <c r="D255" s="29" t="s">
        <v>84</v>
      </c>
      <c r="E255" s="29" t="s">
        <v>105</v>
      </c>
      <c r="F255" s="29">
        <v>28.2</v>
      </c>
      <c r="G255" s="29"/>
      <c r="H255" s="14"/>
    </row>
    <row r="256" spans="1:8" x14ac:dyDescent="0.25">
      <c r="A256" s="29" t="s">
        <v>92</v>
      </c>
      <c r="B256" s="29" t="s">
        <v>71</v>
      </c>
      <c r="C256" s="29" t="s">
        <v>82</v>
      </c>
      <c r="D256" s="29" t="s">
        <v>83</v>
      </c>
      <c r="E256" s="29" t="s">
        <v>106</v>
      </c>
      <c r="F256" s="29">
        <v>10.3</v>
      </c>
      <c r="G256" s="29"/>
      <c r="H256" s="14"/>
    </row>
    <row r="257" spans="1:8" x14ac:dyDescent="0.25">
      <c r="A257" s="29" t="s">
        <v>92</v>
      </c>
      <c r="B257" s="29" t="s">
        <v>71</v>
      </c>
      <c r="C257" s="29" t="s">
        <v>82</v>
      </c>
      <c r="D257" s="29" t="s">
        <v>84</v>
      </c>
      <c r="E257" s="29" t="s">
        <v>106</v>
      </c>
      <c r="F257" s="29">
        <v>24.5</v>
      </c>
      <c r="G257" s="29"/>
      <c r="H257" s="14"/>
    </row>
    <row r="258" spans="1:8" x14ac:dyDescent="0.25">
      <c r="A258" s="29" t="s">
        <v>92</v>
      </c>
      <c r="B258" s="29" t="s">
        <v>71</v>
      </c>
      <c r="C258" s="29" t="s">
        <v>82</v>
      </c>
      <c r="D258" s="29" t="s">
        <v>83</v>
      </c>
      <c r="E258" s="29" t="s">
        <v>107</v>
      </c>
      <c r="F258" s="29">
        <v>14.3</v>
      </c>
      <c r="G258" s="29"/>
      <c r="H258" s="14"/>
    </row>
    <row r="259" spans="1:8" x14ac:dyDescent="0.25">
      <c r="A259" s="29" t="s">
        <v>92</v>
      </c>
      <c r="B259" s="29" t="s">
        <v>71</v>
      </c>
      <c r="C259" s="29" t="s">
        <v>82</v>
      </c>
      <c r="D259" s="29" t="s">
        <v>84</v>
      </c>
      <c r="E259" s="29" t="s">
        <v>107</v>
      </c>
      <c r="F259" s="29">
        <v>18.5</v>
      </c>
      <c r="G259" s="29"/>
      <c r="H259" s="14"/>
    </row>
    <row r="260" spans="1:8" x14ac:dyDescent="0.25">
      <c r="A260" s="29" t="s">
        <v>92</v>
      </c>
      <c r="B260" s="29" t="s">
        <v>71</v>
      </c>
      <c r="C260" s="29" t="s">
        <v>85</v>
      </c>
      <c r="D260" s="29" t="s">
        <v>86</v>
      </c>
      <c r="E260" s="29" t="s">
        <v>59</v>
      </c>
      <c r="F260" s="29">
        <v>17.399999999999999</v>
      </c>
      <c r="G260" s="29"/>
      <c r="H260" s="14"/>
    </row>
    <row r="261" spans="1:8" x14ac:dyDescent="0.25">
      <c r="A261" s="29" t="s">
        <v>92</v>
      </c>
      <c r="B261" s="29" t="s">
        <v>71</v>
      </c>
      <c r="C261" s="29" t="s">
        <v>85</v>
      </c>
      <c r="D261" s="29" t="s">
        <v>87</v>
      </c>
      <c r="E261" s="29" t="s">
        <v>59</v>
      </c>
      <c r="F261" s="29">
        <v>35.200000000000003</v>
      </c>
      <c r="G261" s="29"/>
      <c r="H261" s="14"/>
    </row>
    <row r="262" spans="1:8" x14ac:dyDescent="0.25">
      <c r="A262" s="29" t="s">
        <v>92</v>
      </c>
      <c r="B262" s="29" t="s">
        <v>71</v>
      </c>
      <c r="C262" s="29" t="s">
        <v>85</v>
      </c>
      <c r="D262" s="29" t="s">
        <v>86</v>
      </c>
      <c r="E262" s="29" t="s">
        <v>104</v>
      </c>
      <c r="F262" s="29">
        <v>22.7</v>
      </c>
      <c r="G262" s="29"/>
      <c r="H262" s="14"/>
    </row>
    <row r="263" spans="1:8" x14ac:dyDescent="0.25">
      <c r="A263" s="29" t="s">
        <v>92</v>
      </c>
      <c r="B263" s="29" t="s">
        <v>71</v>
      </c>
      <c r="C263" s="29" t="s">
        <v>85</v>
      </c>
      <c r="D263" s="29" t="s">
        <v>87</v>
      </c>
      <c r="E263" s="29" t="s">
        <v>104</v>
      </c>
      <c r="F263" s="29">
        <v>39.6</v>
      </c>
      <c r="G263" s="29"/>
      <c r="H263" s="14"/>
    </row>
    <row r="264" spans="1:8" x14ac:dyDescent="0.25">
      <c r="A264" s="29" t="s">
        <v>92</v>
      </c>
      <c r="B264" s="29" t="s">
        <v>71</v>
      </c>
      <c r="C264" s="29" t="s">
        <v>85</v>
      </c>
      <c r="D264" s="29" t="s">
        <v>86</v>
      </c>
      <c r="E264" s="29" t="s">
        <v>105</v>
      </c>
      <c r="F264" s="29">
        <v>15.4</v>
      </c>
      <c r="G264" s="29"/>
      <c r="H264" s="14"/>
    </row>
    <row r="265" spans="1:8" x14ac:dyDescent="0.25">
      <c r="A265" s="29" t="s">
        <v>92</v>
      </c>
      <c r="B265" s="29" t="s">
        <v>71</v>
      </c>
      <c r="C265" s="29" t="s">
        <v>85</v>
      </c>
      <c r="D265" s="29" t="s">
        <v>87</v>
      </c>
      <c r="E265" s="29" t="s">
        <v>105</v>
      </c>
      <c r="F265" s="29">
        <v>36.299999999999997</v>
      </c>
      <c r="G265" s="29"/>
      <c r="H265" s="14"/>
    </row>
    <row r="266" spans="1:8" x14ac:dyDescent="0.25">
      <c r="A266" s="29" t="s">
        <v>92</v>
      </c>
      <c r="B266" s="29" t="s">
        <v>71</v>
      </c>
      <c r="C266" s="29" t="s">
        <v>85</v>
      </c>
      <c r="D266" s="29" t="s">
        <v>86</v>
      </c>
      <c r="E266" s="29" t="s">
        <v>106</v>
      </c>
      <c r="F266" s="29">
        <v>12.2</v>
      </c>
      <c r="G266" s="29"/>
      <c r="H266" s="14"/>
    </row>
    <row r="267" spans="1:8" x14ac:dyDescent="0.25">
      <c r="A267" s="29" t="s">
        <v>92</v>
      </c>
      <c r="B267" s="29" t="s">
        <v>71</v>
      </c>
      <c r="C267" s="29" t="s">
        <v>85</v>
      </c>
      <c r="D267" s="29" t="s">
        <v>87</v>
      </c>
      <c r="E267" s="29" t="s">
        <v>106</v>
      </c>
      <c r="F267" s="29">
        <v>34.299999999999997</v>
      </c>
      <c r="G267" s="29"/>
      <c r="H267" s="14"/>
    </row>
    <row r="268" spans="1:8" x14ac:dyDescent="0.25">
      <c r="A268" s="29" t="s">
        <v>92</v>
      </c>
      <c r="B268" s="29" t="s">
        <v>71</v>
      </c>
      <c r="C268" s="29" t="s">
        <v>85</v>
      </c>
      <c r="D268" s="29" t="s">
        <v>86</v>
      </c>
      <c r="E268" s="29" t="s">
        <v>107</v>
      </c>
      <c r="F268" s="29">
        <v>12.7</v>
      </c>
      <c r="G268" s="29"/>
      <c r="H268" s="14"/>
    </row>
    <row r="269" spans="1:8" x14ac:dyDescent="0.25">
      <c r="A269" s="29" t="s">
        <v>92</v>
      </c>
      <c r="B269" s="29" t="s">
        <v>71</v>
      </c>
      <c r="C269" s="29" t="s">
        <v>85</v>
      </c>
      <c r="D269" s="29" t="s">
        <v>87</v>
      </c>
      <c r="E269" s="29" t="s">
        <v>107</v>
      </c>
      <c r="F269" s="29">
        <v>23.3</v>
      </c>
      <c r="G269" s="29"/>
      <c r="H269" s="14"/>
    </row>
    <row r="270" spans="1:8" x14ac:dyDescent="0.25">
      <c r="A270" s="29" t="s">
        <v>92</v>
      </c>
      <c r="B270" s="29" t="s">
        <v>71</v>
      </c>
      <c r="C270" s="29" t="s">
        <v>88</v>
      </c>
      <c r="D270" s="29" t="s">
        <v>89</v>
      </c>
      <c r="E270" s="29" t="s">
        <v>59</v>
      </c>
      <c r="F270" s="29">
        <v>23.8</v>
      </c>
      <c r="G270" s="29"/>
      <c r="H270" s="14"/>
    </row>
    <row r="271" spans="1:8" x14ac:dyDescent="0.25">
      <c r="A271" s="29" t="s">
        <v>92</v>
      </c>
      <c r="B271" s="29" t="s">
        <v>71</v>
      </c>
      <c r="C271" s="29" t="s">
        <v>88</v>
      </c>
      <c r="D271" s="29" t="s">
        <v>90</v>
      </c>
      <c r="E271" s="29" t="s">
        <v>59</v>
      </c>
      <c r="F271" s="29">
        <v>30</v>
      </c>
      <c r="G271" s="29"/>
      <c r="H271" s="14"/>
    </row>
    <row r="272" spans="1:8" x14ac:dyDescent="0.25">
      <c r="A272" s="29" t="s">
        <v>92</v>
      </c>
      <c r="B272" s="29" t="s">
        <v>71</v>
      </c>
      <c r="C272" s="29" t="s">
        <v>88</v>
      </c>
      <c r="D272" s="29" t="s">
        <v>89</v>
      </c>
      <c r="E272" s="29" t="s">
        <v>104</v>
      </c>
      <c r="F272" s="29">
        <v>27.2</v>
      </c>
      <c r="G272" s="29"/>
      <c r="H272" s="14"/>
    </row>
    <row r="273" spans="1:8" x14ac:dyDescent="0.25">
      <c r="A273" s="29" t="s">
        <v>92</v>
      </c>
      <c r="B273" s="29" t="s">
        <v>71</v>
      </c>
      <c r="C273" s="29" t="s">
        <v>88</v>
      </c>
      <c r="D273" s="29" t="s">
        <v>90</v>
      </c>
      <c r="E273" s="29" t="s">
        <v>104</v>
      </c>
      <c r="F273" s="29">
        <v>0</v>
      </c>
      <c r="G273" s="29">
        <v>2</v>
      </c>
      <c r="H273" s="14"/>
    </row>
    <row r="274" spans="1:8" x14ac:dyDescent="0.25">
      <c r="A274" s="29" t="s">
        <v>92</v>
      </c>
      <c r="B274" s="29" t="s">
        <v>71</v>
      </c>
      <c r="C274" s="29" t="s">
        <v>88</v>
      </c>
      <c r="D274" s="29" t="s">
        <v>89</v>
      </c>
      <c r="E274" s="29" t="s">
        <v>105</v>
      </c>
      <c r="F274" s="29">
        <v>23.4</v>
      </c>
      <c r="G274" s="29"/>
      <c r="H274" s="14"/>
    </row>
    <row r="275" spans="1:8" x14ac:dyDescent="0.25">
      <c r="A275" s="29" t="s">
        <v>92</v>
      </c>
      <c r="B275" s="29" t="s">
        <v>71</v>
      </c>
      <c r="C275" s="29" t="s">
        <v>88</v>
      </c>
      <c r="D275" s="29" t="s">
        <v>90</v>
      </c>
      <c r="E275" s="29" t="s">
        <v>105</v>
      </c>
      <c r="F275" s="29">
        <v>38.799999999999997</v>
      </c>
      <c r="G275" s="29">
        <v>1</v>
      </c>
      <c r="H275" s="14"/>
    </row>
    <row r="276" spans="1:8" x14ac:dyDescent="0.25">
      <c r="A276" s="29" t="s">
        <v>92</v>
      </c>
      <c r="B276" s="29" t="s">
        <v>71</v>
      </c>
      <c r="C276" s="29" t="s">
        <v>88</v>
      </c>
      <c r="D276" s="29" t="s">
        <v>89</v>
      </c>
      <c r="E276" s="29" t="s">
        <v>106</v>
      </c>
      <c r="F276" s="29">
        <v>21.2</v>
      </c>
      <c r="G276" s="29"/>
      <c r="H276" s="14"/>
    </row>
    <row r="277" spans="1:8" x14ac:dyDescent="0.25">
      <c r="A277" s="29" t="s">
        <v>92</v>
      </c>
      <c r="B277" s="29" t="s">
        <v>71</v>
      </c>
      <c r="C277" s="29" t="s">
        <v>88</v>
      </c>
      <c r="D277" s="29" t="s">
        <v>90</v>
      </c>
      <c r="E277" s="29" t="s">
        <v>106</v>
      </c>
      <c r="F277" s="29">
        <v>33.299999999999997</v>
      </c>
      <c r="G277" s="29"/>
      <c r="H277" s="14"/>
    </row>
    <row r="278" spans="1:8" x14ac:dyDescent="0.25">
      <c r="A278" s="29" t="s">
        <v>92</v>
      </c>
      <c r="B278" s="29" t="s">
        <v>71</v>
      </c>
      <c r="C278" s="29" t="s">
        <v>88</v>
      </c>
      <c r="D278" s="29" t="s">
        <v>89</v>
      </c>
      <c r="E278" s="29" t="s">
        <v>107</v>
      </c>
      <c r="F278" s="29">
        <v>16.7</v>
      </c>
      <c r="G278" s="29"/>
      <c r="H278" s="14"/>
    </row>
    <row r="279" spans="1:8" x14ac:dyDescent="0.25">
      <c r="A279" s="29" t="s">
        <v>92</v>
      </c>
      <c r="B279" s="29" t="s">
        <v>71</v>
      </c>
      <c r="C279" s="29" t="s">
        <v>88</v>
      </c>
      <c r="D279" s="29" t="s">
        <v>90</v>
      </c>
      <c r="E279" s="29" t="s">
        <v>107</v>
      </c>
      <c r="F279" s="29">
        <v>24</v>
      </c>
      <c r="G279" s="29"/>
      <c r="H279" s="14"/>
    </row>
    <row r="280" spans="1:8" x14ac:dyDescent="0.25">
      <c r="F280" s="13"/>
      <c r="G280" s="13"/>
    </row>
    <row r="281" spans="1:8" x14ac:dyDescent="0.25">
      <c r="F281" s="13"/>
      <c r="G281" s="13"/>
    </row>
    <row r="282" spans="1:8" x14ac:dyDescent="0.25">
      <c r="F282" s="13"/>
      <c r="G282" s="13"/>
    </row>
    <row r="283" spans="1:8" x14ac:dyDescent="0.25">
      <c r="F283" s="13"/>
      <c r="G283" s="13"/>
    </row>
    <row r="284" spans="1:8" x14ac:dyDescent="0.25">
      <c r="F284" s="13"/>
      <c r="G284" s="13"/>
    </row>
    <row r="285" spans="1:8" x14ac:dyDescent="0.25">
      <c r="F285" s="13"/>
      <c r="G285" s="13"/>
    </row>
    <row r="286" spans="1:8" x14ac:dyDescent="0.25">
      <c r="F286" s="13"/>
      <c r="G286" s="13"/>
    </row>
    <row r="287" spans="1:8" x14ac:dyDescent="0.25">
      <c r="F287" s="13"/>
      <c r="G287" s="13"/>
    </row>
    <row r="288" spans="1:8" x14ac:dyDescent="0.25">
      <c r="F288" s="13"/>
      <c r="G288" s="13"/>
    </row>
    <row r="289" spans="6:7" x14ac:dyDescent="0.25">
      <c r="F289" s="13"/>
      <c r="G289" s="13"/>
    </row>
    <row r="290" spans="6:7" x14ac:dyDescent="0.25">
      <c r="F290" s="13"/>
      <c r="G290" s="13"/>
    </row>
    <row r="291" spans="6:7" x14ac:dyDescent="0.25">
      <c r="F291" s="13"/>
      <c r="G291" s="13"/>
    </row>
    <row r="292" spans="6:7" x14ac:dyDescent="0.25">
      <c r="F292" s="13"/>
      <c r="G292" s="13"/>
    </row>
    <row r="293" spans="6:7" x14ac:dyDescent="0.25">
      <c r="F293" s="13"/>
      <c r="G293" s="13"/>
    </row>
    <row r="294" spans="6:7" x14ac:dyDescent="0.25">
      <c r="F294" s="13"/>
      <c r="G294" s="13"/>
    </row>
    <row r="295" spans="6:7" x14ac:dyDescent="0.25">
      <c r="F295" s="13"/>
      <c r="G295" s="13"/>
    </row>
    <row r="296" spans="6:7" x14ac:dyDescent="0.25">
      <c r="F296" s="13"/>
      <c r="G296" s="13"/>
    </row>
    <row r="297" spans="6:7" x14ac:dyDescent="0.25">
      <c r="F297" s="13"/>
      <c r="G297" s="13"/>
    </row>
    <row r="298" spans="6:7" x14ac:dyDescent="0.25">
      <c r="F298" s="13"/>
      <c r="G298" s="13"/>
    </row>
    <row r="299" spans="6:7" x14ac:dyDescent="0.25">
      <c r="F299" s="13"/>
      <c r="G299" s="13"/>
    </row>
    <row r="300" spans="6:7" x14ac:dyDescent="0.25">
      <c r="F300" s="13"/>
      <c r="G300" s="13"/>
    </row>
    <row r="301" spans="6:7" x14ac:dyDescent="0.25">
      <c r="F301" s="13"/>
      <c r="G301" s="13"/>
    </row>
    <row r="302" spans="6:7" x14ac:dyDescent="0.25">
      <c r="F302" s="13"/>
      <c r="G302" s="13"/>
    </row>
    <row r="303" spans="6:7" x14ac:dyDescent="0.25">
      <c r="F303" s="13"/>
      <c r="G303" s="13"/>
    </row>
    <row r="304" spans="6:7" x14ac:dyDescent="0.25">
      <c r="F304" s="13"/>
      <c r="G304" s="13"/>
    </row>
    <row r="305" spans="6:7" x14ac:dyDescent="0.25">
      <c r="F305" s="13"/>
      <c r="G305" s="13"/>
    </row>
    <row r="306" spans="6:7" x14ac:dyDescent="0.25">
      <c r="F306" s="13"/>
      <c r="G306" s="13"/>
    </row>
    <row r="307" spans="6:7" x14ac:dyDescent="0.25">
      <c r="F307" s="13"/>
      <c r="G307" s="13"/>
    </row>
    <row r="308" spans="6:7" x14ac:dyDescent="0.25">
      <c r="F308" s="13"/>
      <c r="G308" s="13"/>
    </row>
    <row r="309" spans="6:7" x14ac:dyDescent="0.25">
      <c r="F309" s="13"/>
      <c r="G309" s="13"/>
    </row>
    <row r="310" spans="6:7" x14ac:dyDescent="0.25">
      <c r="F310" s="13"/>
      <c r="G310" s="13"/>
    </row>
    <row r="311" spans="6:7" x14ac:dyDescent="0.25">
      <c r="F311" s="13"/>
      <c r="G311" s="13"/>
    </row>
    <row r="312" spans="6:7" x14ac:dyDescent="0.25">
      <c r="F312" s="13"/>
      <c r="G312" s="13"/>
    </row>
    <row r="313" spans="6:7" x14ac:dyDescent="0.25">
      <c r="F313" s="13"/>
      <c r="G313" s="13"/>
    </row>
    <row r="314" spans="6:7" x14ac:dyDescent="0.25">
      <c r="F314" s="13"/>
      <c r="G314" s="13"/>
    </row>
    <row r="315" spans="6:7" x14ac:dyDescent="0.25">
      <c r="F315" s="13"/>
      <c r="G315" s="13"/>
    </row>
    <row r="316" spans="6:7" x14ac:dyDescent="0.25">
      <c r="F316" s="13"/>
      <c r="G316" s="13"/>
    </row>
    <row r="317" spans="6:7" x14ac:dyDescent="0.25">
      <c r="F317" s="13"/>
      <c r="G317" s="13"/>
    </row>
    <row r="318" spans="6:7" x14ac:dyDescent="0.25">
      <c r="F318" s="13"/>
      <c r="G318" s="13"/>
    </row>
    <row r="319" spans="6:7" x14ac:dyDescent="0.25">
      <c r="F319" s="13"/>
      <c r="G319" s="13"/>
    </row>
    <row r="320" spans="6:7" x14ac:dyDescent="0.25">
      <c r="F320" s="13"/>
      <c r="G320" s="13"/>
    </row>
    <row r="321" spans="6:7" x14ac:dyDescent="0.25">
      <c r="F321" s="13"/>
      <c r="G321" s="13"/>
    </row>
    <row r="322" spans="6:7" x14ac:dyDescent="0.25">
      <c r="F322" s="13"/>
      <c r="G322" s="13"/>
    </row>
    <row r="323" spans="6:7" x14ac:dyDescent="0.25">
      <c r="F323" s="13"/>
      <c r="G323" s="13"/>
    </row>
    <row r="324" spans="6:7" x14ac:dyDescent="0.25">
      <c r="F324" s="13"/>
      <c r="G324" s="13"/>
    </row>
    <row r="325" spans="6:7" x14ac:dyDescent="0.25">
      <c r="F325" s="13"/>
      <c r="G325" s="13"/>
    </row>
    <row r="326" spans="6:7" x14ac:dyDescent="0.25">
      <c r="F326" s="13"/>
      <c r="G326" s="13"/>
    </row>
    <row r="327" spans="6:7" x14ac:dyDescent="0.25">
      <c r="F327" s="13"/>
      <c r="G327" s="13"/>
    </row>
    <row r="328" spans="6:7" x14ac:dyDescent="0.25">
      <c r="F328" s="13"/>
      <c r="G328" s="13"/>
    </row>
    <row r="329" spans="6:7" x14ac:dyDescent="0.25">
      <c r="F329" s="13"/>
      <c r="G329" s="13"/>
    </row>
    <row r="330" spans="6:7" x14ac:dyDescent="0.25">
      <c r="F330" s="13"/>
      <c r="G330" s="13"/>
    </row>
    <row r="331" spans="6:7" x14ac:dyDescent="0.25">
      <c r="F331" s="13"/>
      <c r="G331" s="13"/>
    </row>
    <row r="332" spans="6:7" x14ac:dyDescent="0.25">
      <c r="F332" s="13"/>
      <c r="G332" s="13"/>
    </row>
    <row r="333" spans="6:7" x14ac:dyDescent="0.25">
      <c r="F333" s="13"/>
      <c r="G333" s="13"/>
    </row>
    <row r="334" spans="6:7" x14ac:dyDescent="0.25">
      <c r="F334" s="13"/>
      <c r="G334" s="13"/>
    </row>
    <row r="335" spans="6:7" x14ac:dyDescent="0.25">
      <c r="F335" s="13"/>
      <c r="G335" s="13"/>
    </row>
    <row r="336" spans="6:7" x14ac:dyDescent="0.25">
      <c r="F336" s="13"/>
      <c r="G336" s="13"/>
    </row>
    <row r="337" spans="6:7" x14ac:dyDescent="0.25">
      <c r="F337" s="13"/>
      <c r="G337" s="13"/>
    </row>
    <row r="338" spans="6:7" x14ac:dyDescent="0.25">
      <c r="F338" s="13"/>
      <c r="G338" s="13"/>
    </row>
    <row r="339" spans="6:7" x14ac:dyDescent="0.25">
      <c r="F339" s="13"/>
      <c r="G339" s="13"/>
    </row>
    <row r="340" spans="6:7" x14ac:dyDescent="0.25">
      <c r="F340" s="13"/>
      <c r="G340" s="13"/>
    </row>
    <row r="341" spans="6:7" x14ac:dyDescent="0.25">
      <c r="F341" s="13"/>
      <c r="G341" s="13"/>
    </row>
    <row r="342" spans="6:7" x14ac:dyDescent="0.25">
      <c r="F342" s="13"/>
      <c r="G342" s="13"/>
    </row>
    <row r="343" spans="6:7" x14ac:dyDescent="0.25">
      <c r="F343" s="13"/>
      <c r="G343" s="13"/>
    </row>
    <row r="344" spans="6:7" x14ac:dyDescent="0.25">
      <c r="F344" s="13"/>
      <c r="G344" s="13"/>
    </row>
    <row r="345" spans="6:7" x14ac:dyDescent="0.25">
      <c r="F345" s="13"/>
      <c r="G345" s="13"/>
    </row>
    <row r="346" spans="6:7" x14ac:dyDescent="0.25">
      <c r="F346" s="13"/>
      <c r="G346" s="13"/>
    </row>
    <row r="347" spans="6:7" x14ac:dyDescent="0.25">
      <c r="F347" s="13"/>
      <c r="G347" s="13"/>
    </row>
    <row r="348" spans="6:7" x14ac:dyDescent="0.25">
      <c r="F348" s="13"/>
      <c r="G348" s="13"/>
    </row>
    <row r="349" spans="6:7" x14ac:dyDescent="0.25">
      <c r="F349" s="13"/>
      <c r="G349" s="13"/>
    </row>
    <row r="350" spans="6:7" x14ac:dyDescent="0.25">
      <c r="F350" s="13"/>
      <c r="G350" s="13"/>
    </row>
    <row r="351" spans="6:7" x14ac:dyDescent="0.25">
      <c r="F351" s="13"/>
      <c r="G351" s="13"/>
    </row>
    <row r="352" spans="6:7" x14ac:dyDescent="0.25">
      <c r="F352" s="13"/>
      <c r="G352" s="13"/>
    </row>
    <row r="353" spans="6:7" x14ac:dyDescent="0.25">
      <c r="F353" s="13"/>
      <c r="G353" s="13"/>
    </row>
    <row r="354" spans="6:7" x14ac:dyDescent="0.25">
      <c r="F354" s="13"/>
      <c r="G354" s="13"/>
    </row>
    <row r="355" spans="6:7" x14ac:dyDescent="0.25">
      <c r="F355" s="13"/>
      <c r="G355" s="13"/>
    </row>
    <row r="356" spans="6:7" x14ac:dyDescent="0.25">
      <c r="F356" s="13"/>
      <c r="G356" s="13"/>
    </row>
    <row r="357" spans="6:7" x14ac:dyDescent="0.25">
      <c r="F357" s="13"/>
      <c r="G357" s="13"/>
    </row>
    <row r="358" spans="6:7" x14ac:dyDescent="0.25">
      <c r="F358" s="13"/>
      <c r="G358" s="13"/>
    </row>
    <row r="359" spans="6:7" x14ac:dyDescent="0.25">
      <c r="F359" s="13"/>
      <c r="G359" s="13"/>
    </row>
    <row r="360" spans="6:7" x14ac:dyDescent="0.25">
      <c r="F360" s="13"/>
      <c r="G360" s="13"/>
    </row>
    <row r="361" spans="6:7" x14ac:dyDescent="0.25">
      <c r="F361" s="13"/>
      <c r="G361" s="13"/>
    </row>
    <row r="362" spans="6:7" x14ac:dyDescent="0.25">
      <c r="F362" s="13"/>
      <c r="G362" s="13"/>
    </row>
    <row r="363" spans="6:7" x14ac:dyDescent="0.25">
      <c r="F363" s="13"/>
      <c r="G363" s="13"/>
    </row>
    <row r="364" spans="6:7" x14ac:dyDescent="0.25">
      <c r="F364" s="13"/>
      <c r="G364" s="13"/>
    </row>
    <row r="365" spans="6:7" x14ac:dyDescent="0.25">
      <c r="F365" s="13"/>
      <c r="G365" s="13"/>
    </row>
    <row r="366" spans="6:7" x14ac:dyDescent="0.25">
      <c r="F366" s="13"/>
      <c r="G366" s="13"/>
    </row>
    <row r="367" spans="6:7" x14ac:dyDescent="0.25">
      <c r="F367" s="13"/>
      <c r="G367" s="13"/>
    </row>
    <row r="368" spans="6:7" x14ac:dyDescent="0.25">
      <c r="F368" s="13"/>
      <c r="G368" s="13"/>
    </row>
    <row r="369" spans="6:7" x14ac:dyDescent="0.25">
      <c r="F369" s="13"/>
      <c r="G369" s="13"/>
    </row>
    <row r="370" spans="6:7" x14ac:dyDescent="0.25">
      <c r="F370" s="13"/>
      <c r="G370" s="13"/>
    </row>
    <row r="371" spans="6:7" x14ac:dyDescent="0.25">
      <c r="F371" s="13"/>
      <c r="G371" s="13"/>
    </row>
    <row r="372" spans="6:7" x14ac:dyDescent="0.25">
      <c r="F372" s="13"/>
      <c r="G372" s="13"/>
    </row>
    <row r="373" spans="6:7" x14ac:dyDescent="0.25">
      <c r="F373" s="13"/>
      <c r="G373" s="13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G36"/>
  <sheetViews>
    <sheetView workbookViewId="0">
      <selection activeCell="H1" sqref="H1"/>
    </sheetView>
  </sheetViews>
  <sheetFormatPr defaultRowHeight="15" x14ac:dyDescent="0.25"/>
  <cols>
    <col min="1" max="1" width="47.28515625" bestFit="1" customWidth="1"/>
    <col min="2" max="2" width="27.85546875" bestFit="1" customWidth="1"/>
    <col min="3" max="3" width="13.42578125" bestFit="1" customWidth="1"/>
    <col min="4" max="4" width="10" bestFit="1" customWidth="1"/>
    <col min="5" max="5" width="6.140625" bestFit="1" customWidth="1"/>
  </cols>
  <sheetData>
    <row r="1" spans="1:7" ht="30" customHeight="1" x14ac:dyDescent="0.25">
      <c r="A1" s="41" t="s">
        <v>94</v>
      </c>
      <c r="B1" s="41"/>
      <c r="C1" s="41"/>
      <c r="D1" s="41"/>
      <c r="E1" s="41"/>
      <c r="F1" s="2"/>
    </row>
    <row r="2" spans="1:7" x14ac:dyDescent="0.25">
      <c r="A2" s="40" t="s">
        <v>120</v>
      </c>
      <c r="B2" s="40"/>
      <c r="C2" s="40"/>
      <c r="D2" s="40"/>
    </row>
    <row r="4" spans="1:7" x14ac:dyDescent="0.25">
      <c r="A4" s="2" t="s">
        <v>6</v>
      </c>
      <c r="B4" s="2" t="s">
        <v>58</v>
      </c>
      <c r="C4" s="2" t="s">
        <v>109</v>
      </c>
      <c r="D4" s="2" t="s">
        <v>103</v>
      </c>
      <c r="E4" s="6" t="s">
        <v>11</v>
      </c>
      <c r="F4" s="6"/>
      <c r="G4" s="2"/>
    </row>
    <row r="5" spans="1:7" x14ac:dyDescent="0.25">
      <c r="A5" t="s">
        <v>110</v>
      </c>
      <c r="B5" t="s">
        <v>111</v>
      </c>
      <c r="C5" t="s">
        <v>112</v>
      </c>
      <c r="D5" t="s">
        <v>93</v>
      </c>
      <c r="E5">
        <v>23</v>
      </c>
    </row>
    <row r="6" spans="1:7" x14ac:dyDescent="0.25">
      <c r="A6" t="s">
        <v>110</v>
      </c>
      <c r="B6" t="s">
        <v>111</v>
      </c>
      <c r="C6" t="s">
        <v>112</v>
      </c>
      <c r="D6" t="s">
        <v>113</v>
      </c>
      <c r="E6">
        <v>42.9</v>
      </c>
    </row>
    <row r="7" spans="1:7" x14ac:dyDescent="0.25">
      <c r="A7" t="s">
        <v>110</v>
      </c>
      <c r="B7" t="s">
        <v>111</v>
      </c>
      <c r="C7" t="s">
        <v>112</v>
      </c>
      <c r="D7" t="s">
        <v>114</v>
      </c>
      <c r="E7">
        <v>36.299999999999997</v>
      </c>
    </row>
    <row r="8" spans="1:7" x14ac:dyDescent="0.25">
      <c r="A8" t="s">
        <v>110</v>
      </c>
      <c r="B8" t="s">
        <v>111</v>
      </c>
      <c r="C8" t="s">
        <v>112</v>
      </c>
      <c r="D8" t="s">
        <v>115</v>
      </c>
      <c r="E8">
        <v>31.6</v>
      </c>
    </row>
    <row r="9" spans="1:7" x14ac:dyDescent="0.25">
      <c r="A9" t="s">
        <v>110</v>
      </c>
      <c r="B9" t="s">
        <v>111</v>
      </c>
      <c r="C9" t="s">
        <v>112</v>
      </c>
      <c r="D9" t="s">
        <v>116</v>
      </c>
      <c r="E9">
        <v>24.9</v>
      </c>
    </row>
    <row r="10" spans="1:7" x14ac:dyDescent="0.25">
      <c r="A10" t="s">
        <v>110</v>
      </c>
      <c r="B10" t="s">
        <v>111</v>
      </c>
      <c r="C10" t="s">
        <v>112</v>
      </c>
      <c r="D10" t="s">
        <v>117</v>
      </c>
      <c r="E10">
        <v>22.5</v>
      </c>
    </row>
    <row r="11" spans="1:7" x14ac:dyDescent="0.25">
      <c r="A11" t="s">
        <v>110</v>
      </c>
      <c r="B11" t="s">
        <v>111</v>
      </c>
      <c r="C11" t="s">
        <v>112</v>
      </c>
      <c r="D11" t="s">
        <v>107</v>
      </c>
      <c r="E11">
        <v>13.9</v>
      </c>
    </row>
    <row r="12" spans="1:7" x14ac:dyDescent="0.25">
      <c r="A12" t="s">
        <v>110</v>
      </c>
      <c r="B12" t="s">
        <v>111</v>
      </c>
      <c r="C12" t="s">
        <v>112</v>
      </c>
      <c r="D12" t="s">
        <v>59</v>
      </c>
      <c r="E12">
        <v>30.6</v>
      </c>
    </row>
    <row r="13" spans="1:7" x14ac:dyDescent="0.25">
      <c r="A13" t="s">
        <v>110</v>
      </c>
      <c r="B13" t="s">
        <v>111</v>
      </c>
      <c r="C13" t="s">
        <v>25</v>
      </c>
      <c r="D13" t="s">
        <v>93</v>
      </c>
      <c r="E13">
        <v>29.4</v>
      </c>
    </row>
    <row r="14" spans="1:7" x14ac:dyDescent="0.25">
      <c r="A14" t="s">
        <v>110</v>
      </c>
      <c r="B14" t="s">
        <v>111</v>
      </c>
      <c r="C14" t="s">
        <v>25</v>
      </c>
      <c r="D14" t="s">
        <v>113</v>
      </c>
      <c r="E14">
        <v>49.5</v>
      </c>
    </row>
    <row r="15" spans="1:7" x14ac:dyDescent="0.25">
      <c r="A15" t="s">
        <v>110</v>
      </c>
      <c r="B15" t="s">
        <v>111</v>
      </c>
      <c r="C15" t="s">
        <v>25</v>
      </c>
      <c r="D15" t="s">
        <v>114</v>
      </c>
      <c r="E15">
        <v>45.1</v>
      </c>
    </row>
    <row r="16" spans="1:7" x14ac:dyDescent="0.25">
      <c r="A16" t="s">
        <v>110</v>
      </c>
      <c r="B16" t="s">
        <v>111</v>
      </c>
      <c r="C16" t="s">
        <v>25</v>
      </c>
      <c r="D16" t="s">
        <v>115</v>
      </c>
      <c r="E16">
        <v>44.6</v>
      </c>
    </row>
    <row r="17" spans="1:5" x14ac:dyDescent="0.25">
      <c r="A17" t="s">
        <v>110</v>
      </c>
      <c r="B17" t="s">
        <v>111</v>
      </c>
      <c r="C17" t="s">
        <v>25</v>
      </c>
      <c r="D17" t="s">
        <v>116</v>
      </c>
      <c r="E17">
        <v>38.200000000000003</v>
      </c>
    </row>
    <row r="18" spans="1:5" x14ac:dyDescent="0.25">
      <c r="A18" t="s">
        <v>110</v>
      </c>
      <c r="B18" t="s">
        <v>111</v>
      </c>
      <c r="C18" t="s">
        <v>25</v>
      </c>
      <c r="D18" t="s">
        <v>117</v>
      </c>
      <c r="E18">
        <v>29.6</v>
      </c>
    </row>
    <row r="19" spans="1:5" x14ac:dyDescent="0.25">
      <c r="A19" t="s">
        <v>110</v>
      </c>
      <c r="B19" t="s">
        <v>111</v>
      </c>
      <c r="C19" t="s">
        <v>25</v>
      </c>
      <c r="D19" t="s">
        <v>107</v>
      </c>
      <c r="E19">
        <v>22.2</v>
      </c>
    </row>
    <row r="20" spans="1:5" x14ac:dyDescent="0.25">
      <c r="A20" t="s">
        <v>110</v>
      </c>
      <c r="B20" t="s">
        <v>111</v>
      </c>
      <c r="C20" t="s">
        <v>25</v>
      </c>
      <c r="D20" t="s">
        <v>59</v>
      </c>
      <c r="E20">
        <v>39.200000000000003</v>
      </c>
    </row>
    <row r="21" spans="1:5" x14ac:dyDescent="0.25">
      <c r="A21" t="s">
        <v>118</v>
      </c>
      <c r="B21" t="s">
        <v>111</v>
      </c>
      <c r="C21" t="s">
        <v>112</v>
      </c>
      <c r="D21" t="s">
        <v>93</v>
      </c>
      <c r="E21">
        <v>8.5</v>
      </c>
    </row>
    <row r="22" spans="1:5" x14ac:dyDescent="0.25">
      <c r="A22" t="s">
        <v>118</v>
      </c>
      <c r="B22" t="s">
        <v>111</v>
      </c>
      <c r="C22" t="s">
        <v>112</v>
      </c>
      <c r="D22" t="s">
        <v>113</v>
      </c>
      <c r="E22">
        <v>16.100000000000001</v>
      </c>
    </row>
    <row r="23" spans="1:5" x14ac:dyDescent="0.25">
      <c r="A23" t="s">
        <v>118</v>
      </c>
      <c r="B23" t="s">
        <v>111</v>
      </c>
      <c r="C23" t="s">
        <v>112</v>
      </c>
      <c r="D23" t="s">
        <v>114</v>
      </c>
      <c r="E23">
        <v>16.3</v>
      </c>
    </row>
    <row r="24" spans="1:5" x14ac:dyDescent="0.25">
      <c r="A24" t="s">
        <v>118</v>
      </c>
      <c r="B24" t="s">
        <v>111</v>
      </c>
      <c r="C24" t="s">
        <v>112</v>
      </c>
      <c r="D24" t="s">
        <v>115</v>
      </c>
      <c r="E24">
        <v>17.5</v>
      </c>
    </row>
    <row r="25" spans="1:5" x14ac:dyDescent="0.25">
      <c r="A25" t="s">
        <v>118</v>
      </c>
      <c r="B25" t="s">
        <v>111</v>
      </c>
      <c r="C25" t="s">
        <v>112</v>
      </c>
      <c r="D25" t="s">
        <v>116</v>
      </c>
      <c r="E25">
        <v>13.1</v>
      </c>
    </row>
    <row r="26" spans="1:5" x14ac:dyDescent="0.25">
      <c r="A26" t="s">
        <v>118</v>
      </c>
      <c r="B26" t="s">
        <v>111</v>
      </c>
      <c r="C26" t="s">
        <v>112</v>
      </c>
      <c r="D26" t="s">
        <v>117</v>
      </c>
      <c r="E26">
        <v>10.5</v>
      </c>
    </row>
    <row r="27" spans="1:5" x14ac:dyDescent="0.25">
      <c r="A27" t="s">
        <v>118</v>
      </c>
      <c r="B27" t="s">
        <v>111</v>
      </c>
      <c r="C27" t="s">
        <v>112</v>
      </c>
      <c r="D27" t="s">
        <v>107</v>
      </c>
      <c r="E27">
        <v>8.9</v>
      </c>
    </row>
    <row r="28" spans="1:5" x14ac:dyDescent="0.25">
      <c r="A28" t="s">
        <v>118</v>
      </c>
      <c r="B28" t="s">
        <v>111</v>
      </c>
      <c r="C28" t="s">
        <v>112</v>
      </c>
      <c r="D28" t="s">
        <v>59</v>
      </c>
      <c r="E28">
        <v>13.7</v>
      </c>
    </row>
    <row r="29" spans="1:5" x14ac:dyDescent="0.25">
      <c r="A29" t="s">
        <v>118</v>
      </c>
      <c r="B29" t="s">
        <v>111</v>
      </c>
      <c r="C29" t="s">
        <v>25</v>
      </c>
      <c r="D29" t="s">
        <v>93</v>
      </c>
      <c r="E29">
        <v>10.3</v>
      </c>
    </row>
    <row r="30" spans="1:5" x14ac:dyDescent="0.25">
      <c r="A30" t="s">
        <v>118</v>
      </c>
      <c r="B30" t="s">
        <v>111</v>
      </c>
      <c r="C30" t="s">
        <v>25</v>
      </c>
      <c r="D30" t="s">
        <v>113</v>
      </c>
      <c r="E30">
        <v>11.3</v>
      </c>
    </row>
    <row r="31" spans="1:5" x14ac:dyDescent="0.25">
      <c r="A31" t="s">
        <v>118</v>
      </c>
      <c r="B31" t="s">
        <v>111</v>
      </c>
      <c r="C31" t="s">
        <v>25</v>
      </c>
      <c r="D31" t="s">
        <v>114</v>
      </c>
      <c r="E31">
        <v>11.5</v>
      </c>
    </row>
    <row r="32" spans="1:5" x14ac:dyDescent="0.25">
      <c r="A32" t="s">
        <v>118</v>
      </c>
      <c r="B32" t="s">
        <v>111</v>
      </c>
      <c r="C32" t="s">
        <v>25</v>
      </c>
      <c r="D32" t="s">
        <v>115</v>
      </c>
      <c r="E32">
        <v>16.600000000000001</v>
      </c>
    </row>
    <row r="33" spans="1:5" x14ac:dyDescent="0.25">
      <c r="A33" t="s">
        <v>118</v>
      </c>
      <c r="B33" t="s">
        <v>111</v>
      </c>
      <c r="C33" t="s">
        <v>25</v>
      </c>
      <c r="D33" t="s">
        <v>116</v>
      </c>
      <c r="E33">
        <v>15.8</v>
      </c>
    </row>
    <row r="34" spans="1:5" x14ac:dyDescent="0.25">
      <c r="A34" t="s">
        <v>118</v>
      </c>
      <c r="B34" t="s">
        <v>111</v>
      </c>
      <c r="C34" t="s">
        <v>25</v>
      </c>
      <c r="D34" t="s">
        <v>117</v>
      </c>
      <c r="E34">
        <v>10.3</v>
      </c>
    </row>
    <row r="35" spans="1:5" x14ac:dyDescent="0.25">
      <c r="A35" t="s">
        <v>118</v>
      </c>
      <c r="B35" t="s">
        <v>111</v>
      </c>
      <c r="C35" t="s">
        <v>25</v>
      </c>
      <c r="D35" t="s">
        <v>107</v>
      </c>
      <c r="E35">
        <v>10.4</v>
      </c>
    </row>
    <row r="36" spans="1:5" x14ac:dyDescent="0.25">
      <c r="A36" t="s">
        <v>118</v>
      </c>
      <c r="B36" t="s">
        <v>111</v>
      </c>
      <c r="C36" t="s">
        <v>25</v>
      </c>
      <c r="D36" t="s">
        <v>59</v>
      </c>
      <c r="E36">
        <v>12.5</v>
      </c>
    </row>
  </sheetData>
  <mergeCells count="2">
    <mergeCell ref="A2:D2"/>
    <mergeCell ref="A1:E1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Interactive 1</vt:lpstr>
      <vt:lpstr>Interactive 2</vt:lpstr>
      <vt:lpstr>Interactive 3</vt:lpstr>
      <vt:lpstr>Interactive 4</vt:lpstr>
      <vt:lpstr>Interactive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2023-02-28T04:05:23Z</dcterms:created>
  <dcterms:modified xsi:type="dcterms:W3CDTF">2023-02-28T04:05:34Z</dcterms:modified>
</cp:coreProperties>
</file>